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men\consolidated results\LEN\LEN Cup\"/>
    </mc:Choice>
  </mc:AlternateContent>
  <xr:revisionPtr revIDLastSave="0" documentId="13_ncr:1_{EEC08608-AB43-44F8-A5CC-9EB5402905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e 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6" i="2" l="1"/>
  <c r="M36" i="2"/>
  <c r="L36" i="2"/>
  <c r="J36" i="2"/>
  <c r="I36" i="2"/>
  <c r="U35" i="2"/>
  <c r="M35" i="2"/>
  <c r="L35" i="2"/>
  <c r="J35" i="2"/>
  <c r="I35" i="2"/>
  <c r="U34" i="2"/>
  <c r="M34" i="2"/>
  <c r="L34" i="2"/>
  <c r="J34" i="2"/>
  <c r="I34" i="2"/>
  <c r="U33" i="2"/>
  <c r="M33" i="2"/>
  <c r="L33" i="2"/>
  <c r="J33" i="2"/>
  <c r="I33" i="2"/>
  <c r="U32" i="2"/>
  <c r="M32" i="2"/>
  <c r="J32" i="2"/>
  <c r="L32" i="2" s="1"/>
  <c r="I32" i="2"/>
  <c r="U31" i="2"/>
  <c r="M31" i="2"/>
  <c r="J31" i="2"/>
  <c r="L31" i="2" s="1"/>
  <c r="I31" i="2"/>
  <c r="U30" i="2"/>
  <c r="M30" i="2"/>
  <c r="L30" i="2"/>
  <c r="J30" i="2"/>
  <c r="I30" i="2"/>
  <c r="U29" i="2"/>
  <c r="M29" i="2"/>
  <c r="L29" i="2"/>
  <c r="J29" i="2"/>
  <c r="I29" i="2"/>
  <c r="U28" i="2"/>
  <c r="M28" i="2"/>
  <c r="J28" i="2"/>
  <c r="I28" i="2"/>
  <c r="L28" i="2" s="1"/>
  <c r="U27" i="2"/>
  <c r="M27" i="2"/>
  <c r="J27" i="2"/>
  <c r="L27" i="2" s="1"/>
  <c r="I27" i="2"/>
  <c r="U26" i="2"/>
  <c r="M26" i="2"/>
  <c r="J26" i="2"/>
  <c r="L26" i="2" s="1"/>
  <c r="I26" i="2"/>
  <c r="U25" i="2"/>
  <c r="M25" i="2"/>
  <c r="L25" i="2"/>
  <c r="J25" i="2"/>
  <c r="I25" i="2"/>
  <c r="U24" i="2"/>
  <c r="M24" i="2"/>
  <c r="J24" i="2"/>
  <c r="L24" i="2" s="1"/>
  <c r="I24" i="2"/>
  <c r="U23" i="2"/>
  <c r="M23" i="2"/>
  <c r="J23" i="2"/>
  <c r="L23" i="2" s="1"/>
  <c r="I23" i="2"/>
  <c r="U22" i="2"/>
  <c r="M22" i="2"/>
  <c r="J22" i="2"/>
  <c r="L22" i="2" s="1"/>
  <c r="I22" i="2"/>
  <c r="U21" i="2"/>
  <c r="M21" i="2"/>
  <c r="L21" i="2"/>
  <c r="J21" i="2"/>
  <c r="I21" i="2"/>
  <c r="U20" i="2"/>
  <c r="M20" i="2"/>
  <c r="J20" i="2"/>
  <c r="I20" i="2"/>
  <c r="L20" i="2" s="1"/>
  <c r="U19" i="2"/>
  <c r="M19" i="2"/>
  <c r="J19" i="2"/>
  <c r="L19" i="2" s="1"/>
  <c r="I19" i="2"/>
  <c r="U18" i="2"/>
  <c r="M18" i="2"/>
  <c r="J18" i="2"/>
  <c r="L18" i="2" s="1"/>
  <c r="I18" i="2"/>
  <c r="U17" i="2"/>
  <c r="M17" i="2"/>
  <c r="L17" i="2"/>
  <c r="J17" i="2"/>
  <c r="I17" i="2"/>
  <c r="U16" i="2"/>
  <c r="M16" i="2"/>
  <c r="J16" i="2"/>
  <c r="L16" i="2" s="1"/>
  <c r="I16" i="2"/>
  <c r="U15" i="2"/>
  <c r="M15" i="2"/>
  <c r="J15" i="2"/>
  <c r="L15" i="2" s="1"/>
  <c r="I15" i="2"/>
  <c r="U14" i="2"/>
  <c r="M14" i="2"/>
  <c r="J14" i="2"/>
  <c r="L14" i="2" s="1"/>
  <c r="I14" i="2"/>
  <c r="U13" i="2"/>
  <c r="M13" i="2"/>
  <c r="L13" i="2"/>
  <c r="J13" i="2"/>
  <c r="I13" i="2"/>
  <c r="U12" i="2"/>
  <c r="M12" i="2"/>
  <c r="J12" i="2"/>
  <c r="I12" i="2"/>
  <c r="L12" i="2" s="1"/>
  <c r="U11" i="2"/>
  <c r="M11" i="2"/>
  <c r="J11" i="2"/>
  <c r="L11" i="2" s="1"/>
  <c r="I11" i="2"/>
  <c r="U10" i="2"/>
  <c r="M10" i="2"/>
  <c r="J10" i="2"/>
  <c r="L10" i="2" s="1"/>
  <c r="I10" i="2"/>
  <c r="U9" i="2"/>
  <c r="M9" i="2"/>
  <c r="L9" i="2"/>
  <c r="J9" i="2"/>
  <c r="I9" i="2"/>
  <c r="U8" i="2"/>
  <c r="M8" i="2"/>
  <c r="J8" i="2"/>
  <c r="L8" i="2" s="1"/>
  <c r="I8" i="2"/>
  <c r="U7" i="2"/>
  <c r="M7" i="2"/>
  <c r="J7" i="2"/>
  <c r="L7" i="2" s="1"/>
  <c r="I7" i="2"/>
  <c r="U6" i="2"/>
  <c r="M6" i="2"/>
  <c r="J6" i="2"/>
  <c r="L6" i="2" s="1"/>
  <c r="I6" i="2"/>
  <c r="U5" i="2"/>
  <c r="M5" i="2"/>
  <c r="L5" i="2"/>
  <c r="J5" i="2"/>
  <c r="I5" i="2"/>
  <c r="U4" i="2"/>
  <c r="M4" i="2"/>
  <c r="J4" i="2"/>
  <c r="I4" i="2"/>
  <c r="L4" i="2" s="1"/>
  <c r="U3" i="2"/>
  <c r="M3" i="2"/>
  <c r="J3" i="2"/>
  <c r="L3" i="2" s="1"/>
  <c r="I3" i="2"/>
  <c r="U2" i="2"/>
  <c r="M2" i="2"/>
  <c r="L2" i="2"/>
  <c r="J2" i="2"/>
  <c r="I2" i="2"/>
</calcChain>
</file>

<file path=xl/sharedStrings.xml><?xml version="1.0" encoding="utf-8"?>
<sst xmlns="http://schemas.openxmlformats.org/spreadsheetml/2006/main" count="1150" uniqueCount="880">
  <si>
    <r>
      <rPr>
        <b/>
        <sz val="13"/>
        <rFont val="Arial"/>
        <family val="2"/>
      </rPr>
      <t>LEN Open Water Cup 2022 Leg 1 - Eilat, ISR</t>
    </r>
  </si>
  <si>
    <r>
      <rPr>
        <sz val="11.5"/>
        <rFont val="Arial"/>
        <family val="2"/>
      </rPr>
      <t xml:space="preserve">Results
</t>
    </r>
    <r>
      <rPr>
        <i/>
        <sz val="6.5"/>
        <rFont val="Arial"/>
        <family val="2"/>
      </rPr>
      <t xml:space="preserve">RANK       BIB         SURNAME  &amp;  NAME                             NOC                   1250m                     2500m                     3750m                     5000m                     6250m                     7500m                     8750m                                 FINISH                      GAP
</t>
    </r>
    <r>
      <rPr>
        <b/>
        <sz val="11.5"/>
        <rFont val="Arial"/>
        <family val="2"/>
      </rPr>
      <t>10 km</t>
    </r>
  </si>
  <si>
    <r>
      <rPr>
        <b/>
        <sz val="6.5"/>
        <rFont val="Arial"/>
        <family val="2"/>
      </rPr>
      <t>24/03/2022 -  8:00</t>
    </r>
  </si>
  <si>
    <r>
      <rPr>
        <b/>
        <sz val="11.5"/>
        <rFont val="Arial"/>
        <family val="2"/>
      </rPr>
      <t>Men</t>
    </r>
  </si>
  <si>
    <r>
      <rPr>
        <b/>
        <sz val="6.5"/>
        <rFont val="Arial"/>
        <family val="2"/>
      </rPr>
      <t>RASOVSZKY Kristof</t>
    </r>
  </si>
  <si>
    <r>
      <rPr>
        <sz val="6.5"/>
        <rFont val="Arial"/>
        <family val="2"/>
      </rPr>
      <t>HUN</t>
    </r>
  </si>
  <si>
    <r>
      <rPr>
        <sz val="6"/>
        <rFont val="Arial"/>
        <family val="2"/>
      </rPr>
      <t>14:27.7</t>
    </r>
  </si>
  <si>
    <r>
      <rPr>
        <sz val="6"/>
        <rFont val="Arial"/>
        <family val="2"/>
      </rPr>
      <t>29:15.0</t>
    </r>
  </si>
  <si>
    <r>
      <rPr>
        <sz val="6"/>
        <rFont val="Arial"/>
        <family val="2"/>
      </rPr>
      <t>44:00.6</t>
    </r>
  </si>
  <si>
    <r>
      <rPr>
        <sz val="6"/>
        <rFont val="Arial"/>
        <family val="2"/>
      </rPr>
      <t>58:35.1</t>
    </r>
  </si>
  <si>
    <r>
      <rPr>
        <i/>
        <sz val="6"/>
        <rFont val="Arial"/>
        <family val="2"/>
      </rPr>
      <t>14:47.3</t>
    </r>
  </si>
  <si>
    <r>
      <rPr>
        <i/>
        <sz val="6"/>
        <rFont val="Arial"/>
        <family val="2"/>
      </rPr>
      <t>14:45.6</t>
    </r>
  </si>
  <si>
    <r>
      <rPr>
        <i/>
        <sz val="6"/>
        <rFont val="Arial"/>
        <family val="2"/>
      </rPr>
      <t>14:34.5</t>
    </r>
  </si>
  <si>
    <r>
      <rPr>
        <i/>
        <sz val="6"/>
        <rFont val="Arial"/>
        <family val="2"/>
      </rPr>
      <t>14:32.0</t>
    </r>
  </si>
  <si>
    <r>
      <rPr>
        <i/>
        <sz val="6"/>
        <rFont val="Arial"/>
        <family val="2"/>
      </rPr>
      <t>14:33.1</t>
    </r>
  </si>
  <si>
    <r>
      <rPr>
        <i/>
        <sz val="6"/>
        <rFont val="Arial"/>
        <family val="2"/>
      </rPr>
      <t>14:14.5</t>
    </r>
  </si>
  <si>
    <r>
      <rPr>
        <i/>
        <sz val="6"/>
        <rFont val="Arial"/>
        <family val="2"/>
      </rPr>
      <t>13:40.5</t>
    </r>
  </si>
  <si>
    <r>
      <rPr>
        <b/>
        <sz val="6.5"/>
        <rFont val="Arial"/>
        <family val="2"/>
      </rPr>
      <t>ACERENZA Domenico</t>
    </r>
  </si>
  <si>
    <r>
      <rPr>
        <sz val="6.5"/>
        <rFont val="Arial"/>
        <family val="2"/>
      </rPr>
      <t>ITA</t>
    </r>
  </si>
  <si>
    <r>
      <rPr>
        <sz val="6"/>
        <rFont val="Arial"/>
        <family val="2"/>
      </rPr>
      <t>14:27.8</t>
    </r>
  </si>
  <si>
    <r>
      <rPr>
        <sz val="6"/>
        <rFont val="Arial"/>
        <family val="2"/>
      </rPr>
      <t>29:19.0</t>
    </r>
  </si>
  <si>
    <r>
      <rPr>
        <sz val="6"/>
        <rFont val="Arial"/>
        <family val="2"/>
      </rPr>
      <t>44:02.7</t>
    </r>
  </si>
  <si>
    <r>
      <rPr>
        <sz val="6"/>
        <rFont val="Arial"/>
        <family val="2"/>
      </rPr>
      <t>58:38.8</t>
    </r>
  </si>
  <si>
    <r>
      <rPr>
        <i/>
        <sz val="6"/>
        <rFont val="Arial"/>
        <family val="2"/>
      </rPr>
      <t>14:51.2</t>
    </r>
  </si>
  <si>
    <r>
      <rPr>
        <i/>
        <sz val="6"/>
        <rFont val="Arial"/>
        <family val="2"/>
      </rPr>
      <t>14:43.7</t>
    </r>
  </si>
  <si>
    <r>
      <rPr>
        <i/>
        <sz val="6"/>
        <rFont val="Arial"/>
        <family val="2"/>
      </rPr>
      <t>14:36.1</t>
    </r>
  </si>
  <si>
    <r>
      <rPr>
        <i/>
        <sz val="6"/>
        <rFont val="Arial"/>
        <family val="2"/>
      </rPr>
      <t>14:30.4</t>
    </r>
  </si>
  <si>
    <r>
      <rPr>
        <i/>
        <sz val="6"/>
        <rFont val="Arial"/>
        <family val="2"/>
      </rPr>
      <t>14:35.5</t>
    </r>
  </si>
  <si>
    <r>
      <rPr>
        <i/>
        <sz val="6"/>
        <rFont val="Arial"/>
        <family val="2"/>
      </rPr>
      <t>14:14.8</t>
    </r>
  </si>
  <si>
    <r>
      <rPr>
        <i/>
        <sz val="6"/>
        <rFont val="Arial"/>
        <family val="2"/>
      </rPr>
      <t>13:36.0</t>
    </r>
  </si>
  <si>
    <r>
      <rPr>
        <b/>
        <sz val="6.5"/>
        <rFont val="Arial"/>
        <family val="2"/>
      </rPr>
      <t>PALTRINIERI Gregorio</t>
    </r>
  </si>
  <si>
    <r>
      <rPr>
        <sz val="6"/>
        <rFont val="Arial"/>
        <family val="2"/>
      </rPr>
      <t>14:29.5</t>
    </r>
  </si>
  <si>
    <r>
      <rPr>
        <sz val="6"/>
        <rFont val="Arial"/>
        <family val="2"/>
      </rPr>
      <t>29:22.6</t>
    </r>
  </si>
  <si>
    <r>
      <rPr>
        <sz val="6"/>
        <rFont val="Arial"/>
        <family val="2"/>
      </rPr>
      <t>44:03.4</t>
    </r>
  </si>
  <si>
    <r>
      <rPr>
        <sz val="6"/>
        <rFont val="Arial"/>
        <family val="2"/>
      </rPr>
      <t>58:49.4</t>
    </r>
  </si>
  <si>
    <r>
      <rPr>
        <i/>
        <sz val="6"/>
        <rFont val="Arial"/>
        <family val="2"/>
      </rPr>
      <t>14:53.1</t>
    </r>
  </si>
  <si>
    <r>
      <rPr>
        <i/>
        <sz val="6"/>
        <rFont val="Arial"/>
        <family val="2"/>
      </rPr>
      <t>14:40.8</t>
    </r>
  </si>
  <si>
    <r>
      <rPr>
        <i/>
        <sz val="6"/>
        <rFont val="Arial"/>
        <family val="2"/>
      </rPr>
      <t>14:46.0</t>
    </r>
  </si>
  <si>
    <r>
      <rPr>
        <i/>
        <sz val="6"/>
        <rFont val="Arial"/>
        <family val="2"/>
      </rPr>
      <t>14:24.5</t>
    </r>
  </si>
  <si>
    <r>
      <rPr>
        <i/>
        <sz val="6"/>
        <rFont val="Arial"/>
        <family val="2"/>
      </rPr>
      <t>14:35.9</t>
    </r>
  </si>
  <si>
    <r>
      <rPr>
        <i/>
        <sz val="6"/>
        <rFont val="Arial"/>
        <family val="2"/>
      </rPr>
      <t>14:09.1</t>
    </r>
  </si>
  <si>
    <r>
      <rPr>
        <i/>
        <sz val="6"/>
        <rFont val="Arial"/>
        <family val="2"/>
      </rPr>
      <t>13:38.3</t>
    </r>
  </si>
  <si>
    <r>
      <rPr>
        <b/>
        <sz val="6.5"/>
        <rFont val="Arial"/>
        <family val="2"/>
      </rPr>
      <t>OLIVIER Marc-Antoine</t>
    </r>
  </si>
  <si>
    <r>
      <rPr>
        <sz val="6.5"/>
        <rFont val="Arial"/>
        <family val="2"/>
      </rPr>
      <t>FRA</t>
    </r>
  </si>
  <si>
    <r>
      <rPr>
        <sz val="6"/>
        <rFont val="Arial"/>
        <family val="2"/>
      </rPr>
      <t>14:36.0</t>
    </r>
  </si>
  <si>
    <r>
      <rPr>
        <sz val="6"/>
        <rFont val="Arial"/>
        <family val="2"/>
      </rPr>
      <t>29:21.5</t>
    </r>
  </si>
  <si>
    <r>
      <rPr>
        <sz val="6"/>
        <rFont val="Arial"/>
        <family val="2"/>
      </rPr>
      <t>44:05.9</t>
    </r>
  </si>
  <si>
    <r>
      <rPr>
        <sz val="6"/>
        <rFont val="Arial"/>
        <family val="2"/>
      </rPr>
      <t>58:41.2</t>
    </r>
  </si>
  <si>
    <r>
      <rPr>
        <i/>
        <sz val="6"/>
        <rFont val="Arial"/>
        <family val="2"/>
      </rPr>
      <t>14:45.5</t>
    </r>
  </si>
  <si>
    <r>
      <rPr>
        <i/>
        <sz val="6"/>
        <rFont val="Arial"/>
        <family val="2"/>
      </rPr>
      <t>14:44.4</t>
    </r>
  </si>
  <si>
    <r>
      <rPr>
        <i/>
        <sz val="6"/>
        <rFont val="Arial"/>
        <family val="2"/>
      </rPr>
      <t>14:35.3</t>
    </r>
  </si>
  <si>
    <r>
      <rPr>
        <i/>
        <sz val="6"/>
        <rFont val="Arial"/>
        <family val="2"/>
      </rPr>
      <t>14:31.8</t>
    </r>
  </si>
  <si>
    <r>
      <rPr>
        <i/>
        <sz val="6"/>
        <rFont val="Arial"/>
        <family val="2"/>
      </rPr>
      <t>14:33.9</t>
    </r>
  </si>
  <si>
    <r>
      <rPr>
        <i/>
        <sz val="6"/>
        <rFont val="Arial"/>
        <family val="2"/>
      </rPr>
      <t>14:09.6</t>
    </r>
  </si>
  <si>
    <r>
      <rPr>
        <i/>
        <sz val="6"/>
        <rFont val="Arial"/>
        <family val="2"/>
      </rPr>
      <t>13:43.7</t>
    </r>
  </si>
  <si>
    <r>
      <rPr>
        <b/>
        <sz val="6.5"/>
        <rFont val="Arial"/>
        <family val="2"/>
      </rPr>
      <t>SANZULLO Mario</t>
    </r>
  </si>
  <si>
    <r>
      <rPr>
        <sz val="6"/>
        <rFont val="Arial"/>
        <family val="2"/>
      </rPr>
      <t>14:34.7</t>
    </r>
  </si>
  <si>
    <r>
      <rPr>
        <sz val="6"/>
        <rFont val="Arial"/>
        <family val="2"/>
      </rPr>
      <t>29:23.0</t>
    </r>
  </si>
  <si>
    <r>
      <rPr>
        <sz val="6"/>
        <rFont val="Arial"/>
        <family val="2"/>
      </rPr>
      <t>44:05.2</t>
    </r>
  </si>
  <si>
    <r>
      <rPr>
        <sz val="6"/>
        <rFont val="Arial"/>
        <family val="2"/>
      </rPr>
      <t>58:40.6</t>
    </r>
  </si>
  <si>
    <r>
      <rPr>
        <i/>
        <sz val="6"/>
        <rFont val="Arial"/>
        <family val="2"/>
      </rPr>
      <t>14:48.3</t>
    </r>
  </si>
  <si>
    <r>
      <rPr>
        <i/>
        <sz val="6"/>
        <rFont val="Arial"/>
        <family val="2"/>
      </rPr>
      <t>14:42.2</t>
    </r>
  </si>
  <si>
    <r>
      <rPr>
        <i/>
        <sz val="6"/>
        <rFont val="Arial"/>
        <family val="2"/>
      </rPr>
      <t>14:35.4</t>
    </r>
  </si>
  <si>
    <r>
      <rPr>
        <i/>
        <sz val="6"/>
        <rFont val="Arial"/>
        <family val="2"/>
      </rPr>
      <t>14:29.6</t>
    </r>
  </si>
  <si>
    <r>
      <rPr>
        <i/>
        <sz val="6"/>
        <rFont val="Arial"/>
        <family val="2"/>
      </rPr>
      <t>14:36.9</t>
    </r>
  </si>
  <si>
    <r>
      <rPr>
        <i/>
        <sz val="6"/>
        <rFont val="Arial"/>
        <family val="2"/>
      </rPr>
      <t>14:13.9</t>
    </r>
  </si>
  <si>
    <r>
      <rPr>
        <i/>
        <sz val="6"/>
        <rFont val="Arial"/>
        <family val="2"/>
      </rPr>
      <t>13:49.8</t>
    </r>
  </si>
  <si>
    <r>
      <rPr>
        <b/>
        <sz val="6.5"/>
        <rFont val="Arial"/>
        <family val="2"/>
      </rPr>
      <t>GUIDI Marcello</t>
    </r>
  </si>
  <si>
    <r>
      <rPr>
        <sz val="6"/>
        <rFont val="Arial"/>
        <family val="2"/>
      </rPr>
      <t>14:32.8</t>
    </r>
  </si>
  <si>
    <r>
      <rPr>
        <sz val="6"/>
        <rFont val="Arial"/>
        <family val="2"/>
      </rPr>
      <t>29:24.8</t>
    </r>
  </si>
  <si>
    <r>
      <rPr>
        <sz val="6"/>
        <rFont val="Arial"/>
        <family val="2"/>
      </rPr>
      <t>44:06.8</t>
    </r>
  </si>
  <si>
    <r>
      <rPr>
        <sz val="6"/>
        <rFont val="Arial"/>
        <family val="2"/>
      </rPr>
      <t>58:43.9</t>
    </r>
  </si>
  <si>
    <r>
      <rPr>
        <i/>
        <sz val="6"/>
        <rFont val="Arial"/>
        <family val="2"/>
      </rPr>
      <t>14:52.0</t>
    </r>
  </si>
  <si>
    <r>
      <rPr>
        <i/>
        <sz val="6"/>
        <rFont val="Arial"/>
        <family val="2"/>
      </rPr>
      <t>14:42.0</t>
    </r>
  </si>
  <si>
    <r>
      <rPr>
        <i/>
        <sz val="6"/>
        <rFont val="Arial"/>
        <family val="2"/>
      </rPr>
      <t>14:37.1</t>
    </r>
  </si>
  <si>
    <r>
      <rPr>
        <i/>
        <sz val="6"/>
        <rFont val="Arial"/>
        <family val="2"/>
      </rPr>
      <t>14:27.8</t>
    </r>
  </si>
  <si>
    <r>
      <rPr>
        <i/>
        <sz val="6"/>
        <rFont val="Arial"/>
        <family val="2"/>
      </rPr>
      <t>14:38.3</t>
    </r>
  </si>
  <si>
    <r>
      <rPr>
        <i/>
        <sz val="6"/>
        <rFont val="Arial"/>
        <family val="2"/>
      </rPr>
      <t>14:10.9</t>
    </r>
  </si>
  <si>
    <r>
      <rPr>
        <i/>
        <sz val="6"/>
        <rFont val="Arial"/>
        <family val="2"/>
      </rPr>
      <t>13:50.5</t>
    </r>
  </si>
  <si>
    <r>
      <rPr>
        <b/>
        <sz val="6.5"/>
        <rFont val="Arial"/>
        <family val="2"/>
      </rPr>
      <t>RODITI Matan</t>
    </r>
  </si>
  <si>
    <r>
      <rPr>
        <sz val="6.5"/>
        <rFont val="Arial"/>
        <family val="2"/>
      </rPr>
      <t>ISR</t>
    </r>
  </si>
  <si>
    <r>
      <rPr>
        <sz val="6"/>
        <rFont val="Arial"/>
        <family val="2"/>
      </rPr>
      <t>14:34.5</t>
    </r>
  </si>
  <si>
    <r>
      <rPr>
        <sz val="6"/>
        <rFont val="Arial"/>
        <family val="2"/>
      </rPr>
      <t>29:21.7</t>
    </r>
  </si>
  <si>
    <r>
      <rPr>
        <sz val="6"/>
        <rFont val="Arial"/>
        <family val="2"/>
      </rPr>
      <t>44:07.0</t>
    </r>
  </si>
  <si>
    <r>
      <rPr>
        <sz val="6"/>
        <rFont val="Arial"/>
        <family val="2"/>
      </rPr>
      <t>58:42.9</t>
    </r>
  </si>
  <si>
    <r>
      <rPr>
        <i/>
        <sz val="6"/>
        <rFont val="Arial"/>
        <family val="2"/>
      </rPr>
      <t>14:47.2</t>
    </r>
  </si>
  <si>
    <r>
      <rPr>
        <i/>
        <sz val="6"/>
        <rFont val="Arial"/>
        <family val="2"/>
      </rPr>
      <t>14:45.3</t>
    </r>
  </si>
  <si>
    <r>
      <rPr>
        <i/>
        <sz val="6"/>
        <rFont val="Arial"/>
        <family val="2"/>
      </rPr>
      <t>14:32.6</t>
    </r>
  </si>
  <si>
    <r>
      <rPr>
        <i/>
        <sz val="6"/>
        <rFont val="Arial"/>
        <family val="2"/>
      </rPr>
      <t>14:36.0</t>
    </r>
  </si>
  <si>
    <r>
      <rPr>
        <i/>
        <sz val="6"/>
        <rFont val="Arial"/>
        <family val="2"/>
      </rPr>
      <t>14:11.0</t>
    </r>
  </si>
  <si>
    <r>
      <rPr>
        <i/>
        <sz val="6"/>
        <rFont val="Arial"/>
        <family val="2"/>
      </rPr>
      <t>13:50.4</t>
    </r>
  </si>
  <si>
    <r>
      <rPr>
        <b/>
        <sz val="6.5"/>
        <rFont val="Arial"/>
        <family val="2"/>
      </rPr>
      <t>SARKANY Zalan</t>
    </r>
  </si>
  <si>
    <r>
      <rPr>
        <sz val="6"/>
        <rFont val="Arial"/>
        <family val="2"/>
      </rPr>
      <t>14:38.6</t>
    </r>
  </si>
  <si>
    <r>
      <rPr>
        <sz val="6"/>
        <rFont val="Arial"/>
        <family val="2"/>
      </rPr>
      <t>29:24.3</t>
    </r>
  </si>
  <si>
    <r>
      <rPr>
        <sz val="6"/>
        <rFont val="Arial"/>
        <family val="2"/>
      </rPr>
      <t>44:08.7</t>
    </r>
  </si>
  <si>
    <r>
      <rPr>
        <sz val="6"/>
        <rFont val="Arial"/>
        <family val="2"/>
      </rPr>
      <t>58:37.6</t>
    </r>
  </si>
  <si>
    <r>
      <rPr>
        <i/>
        <sz val="6"/>
        <rFont val="Arial"/>
        <family val="2"/>
      </rPr>
      <t>14:45.7</t>
    </r>
  </si>
  <si>
    <r>
      <rPr>
        <i/>
        <sz val="6"/>
        <rFont val="Arial"/>
        <family val="2"/>
      </rPr>
      <t>14:28.9</t>
    </r>
  </si>
  <si>
    <r>
      <rPr>
        <i/>
        <sz val="6"/>
        <rFont val="Arial"/>
        <family val="2"/>
      </rPr>
      <t>14:38.4</t>
    </r>
  </si>
  <si>
    <r>
      <rPr>
        <i/>
        <sz val="6"/>
        <rFont val="Arial"/>
        <family val="2"/>
      </rPr>
      <t>14:15.1</t>
    </r>
  </si>
  <si>
    <r>
      <rPr>
        <i/>
        <sz val="6"/>
        <rFont val="Arial"/>
        <family val="2"/>
      </rPr>
      <t>13:52.5</t>
    </r>
  </si>
  <si>
    <r>
      <rPr>
        <b/>
        <sz val="6.5"/>
        <rFont val="Arial"/>
        <family val="2"/>
      </rPr>
      <t>REYMOND Axel</t>
    </r>
  </si>
  <si>
    <r>
      <rPr>
        <sz val="6"/>
        <rFont val="Arial"/>
        <family val="2"/>
      </rPr>
      <t>14:38.8  (18)</t>
    </r>
  </si>
  <si>
    <r>
      <rPr>
        <sz val="6"/>
        <rFont val="Arial"/>
        <family val="2"/>
      </rPr>
      <t>29:32.6  (19)</t>
    </r>
  </si>
  <si>
    <r>
      <rPr>
        <sz val="6"/>
        <rFont val="Arial"/>
        <family val="2"/>
      </rPr>
      <t>44:14.9  (19)</t>
    </r>
  </si>
  <si>
    <r>
      <rPr>
        <sz val="6"/>
        <rFont val="Arial"/>
        <family val="2"/>
      </rPr>
      <t>58:53.7  (18)</t>
    </r>
  </si>
  <si>
    <r>
      <rPr>
        <sz val="6"/>
        <rFont val="Arial"/>
        <family val="2"/>
      </rPr>
      <t>1:13:33.7  (21)</t>
    </r>
  </si>
  <si>
    <r>
      <rPr>
        <sz val="6"/>
        <rFont val="Arial"/>
        <family val="2"/>
      </rPr>
      <t>1:27:55.1  (13)</t>
    </r>
  </si>
  <si>
    <r>
      <rPr>
        <sz val="6"/>
        <rFont val="Arial"/>
        <family val="2"/>
      </rPr>
      <t>1:42:29.5  (15)</t>
    </r>
  </si>
  <si>
    <r>
      <rPr>
        <i/>
        <sz val="6"/>
        <rFont val="Arial"/>
        <family val="2"/>
      </rPr>
      <t>14:53.8</t>
    </r>
  </si>
  <si>
    <r>
      <rPr>
        <i/>
        <sz val="6"/>
        <rFont val="Arial"/>
        <family val="2"/>
      </rPr>
      <t>14:42.3</t>
    </r>
  </si>
  <si>
    <r>
      <rPr>
        <i/>
        <sz val="6"/>
        <rFont val="Arial"/>
        <family val="2"/>
      </rPr>
      <t>14:38.8</t>
    </r>
  </si>
  <si>
    <r>
      <rPr>
        <i/>
        <sz val="6"/>
        <rFont val="Arial"/>
        <family val="2"/>
      </rPr>
      <t>14:40.0</t>
    </r>
  </si>
  <si>
    <r>
      <rPr>
        <i/>
        <sz val="6"/>
        <rFont val="Arial"/>
        <family val="2"/>
      </rPr>
      <t>14:21.4</t>
    </r>
  </si>
  <si>
    <r>
      <rPr>
        <i/>
        <sz val="6"/>
        <rFont val="Arial"/>
        <family val="2"/>
      </rPr>
      <t>14:34.4</t>
    </r>
  </si>
  <si>
    <r>
      <rPr>
        <i/>
        <sz val="6"/>
        <rFont val="Arial"/>
        <family val="2"/>
      </rPr>
      <t>13:54.3</t>
    </r>
  </si>
  <si>
    <r>
      <rPr>
        <b/>
        <sz val="6.5"/>
        <rFont val="Arial"/>
        <family val="2"/>
      </rPr>
      <t>MANZI Andrea</t>
    </r>
  </si>
  <si>
    <r>
      <rPr>
        <sz val="6"/>
        <rFont val="Arial"/>
        <family val="2"/>
      </rPr>
      <t>14:40.5  (21)</t>
    </r>
  </si>
  <si>
    <r>
      <rPr>
        <sz val="6"/>
        <rFont val="Arial"/>
        <family val="2"/>
      </rPr>
      <t>29:35.0  (24)</t>
    </r>
  </si>
  <si>
    <r>
      <rPr>
        <sz val="6"/>
        <rFont val="Arial"/>
        <family val="2"/>
      </rPr>
      <t>44:14.2  (17)</t>
    </r>
  </si>
  <si>
    <r>
      <rPr>
        <sz val="6"/>
        <rFont val="Arial"/>
        <family val="2"/>
      </rPr>
      <t>58:54.0  (20)</t>
    </r>
  </si>
  <si>
    <r>
      <rPr>
        <sz val="6"/>
        <rFont val="Arial"/>
        <family val="2"/>
      </rPr>
      <t>1:13:27.9  (18)</t>
    </r>
  </si>
  <si>
    <r>
      <rPr>
        <sz val="6"/>
        <rFont val="Arial"/>
        <family val="2"/>
      </rPr>
      <t>1:27:57.5  (14)</t>
    </r>
  </si>
  <si>
    <r>
      <rPr>
        <sz val="6"/>
        <rFont val="Arial"/>
        <family val="2"/>
      </rPr>
      <t>1:42:17.0  (12)</t>
    </r>
  </si>
  <si>
    <r>
      <rPr>
        <i/>
        <sz val="6"/>
        <rFont val="Arial"/>
        <family val="2"/>
      </rPr>
      <t>14:54.5</t>
    </r>
  </si>
  <si>
    <r>
      <rPr>
        <i/>
        <sz val="6"/>
        <rFont val="Arial"/>
        <family val="2"/>
      </rPr>
      <t>14:39.2</t>
    </r>
  </si>
  <si>
    <r>
      <rPr>
        <i/>
        <sz val="6"/>
        <rFont val="Arial"/>
        <family val="2"/>
      </rPr>
      <t>14:39.8</t>
    </r>
  </si>
  <si>
    <r>
      <rPr>
        <i/>
        <sz val="6"/>
        <rFont val="Arial"/>
        <family val="2"/>
      </rPr>
      <t>14:19.5</t>
    </r>
  </si>
  <si>
    <r>
      <rPr>
        <i/>
        <sz val="6"/>
        <rFont val="Arial"/>
        <family val="2"/>
      </rPr>
      <t>14:08.2</t>
    </r>
  </si>
  <si>
    <r>
      <rPr>
        <b/>
        <sz val="6.5"/>
        <rFont val="Arial"/>
        <family val="2"/>
      </rPr>
      <t>FURLAN Matteo</t>
    </r>
  </si>
  <si>
    <r>
      <rPr>
        <sz val="6"/>
        <rFont val="Arial"/>
        <family val="2"/>
      </rPr>
      <t>14:44.2  (27)</t>
    </r>
  </si>
  <si>
    <r>
      <rPr>
        <sz val="6"/>
        <rFont val="Arial"/>
        <family val="2"/>
      </rPr>
      <t>29:30.4  (15)</t>
    </r>
  </si>
  <si>
    <r>
      <rPr>
        <sz val="6"/>
        <rFont val="Arial"/>
        <family val="2"/>
      </rPr>
      <t>44:14.3  (18)</t>
    </r>
  </si>
  <si>
    <r>
      <rPr>
        <sz val="6"/>
        <rFont val="Arial"/>
        <family val="2"/>
      </rPr>
      <t>58:52.8  (17)</t>
    </r>
  </si>
  <si>
    <r>
      <rPr>
        <sz val="6"/>
        <rFont val="Arial"/>
        <family val="2"/>
      </rPr>
      <t>1:13:25.7  (15)</t>
    </r>
  </si>
  <si>
    <r>
      <rPr>
        <sz val="6"/>
        <rFont val="Arial"/>
        <family val="2"/>
      </rPr>
      <t>1:27:58.1  (15)</t>
    </r>
  </si>
  <si>
    <r>
      <rPr>
        <sz val="6"/>
        <rFont val="Arial"/>
        <family val="2"/>
      </rPr>
      <t>1:42:19.2  (13)</t>
    </r>
  </si>
  <si>
    <r>
      <rPr>
        <i/>
        <sz val="6"/>
        <rFont val="Arial"/>
        <family val="2"/>
      </rPr>
      <t>14:46.2</t>
    </r>
  </si>
  <si>
    <r>
      <rPr>
        <i/>
        <sz val="6"/>
        <rFont val="Arial"/>
        <family val="2"/>
      </rPr>
      <t>14:43.9</t>
    </r>
  </si>
  <si>
    <r>
      <rPr>
        <i/>
        <sz val="6"/>
        <rFont val="Arial"/>
        <family val="2"/>
      </rPr>
      <t>14:38.5</t>
    </r>
  </si>
  <si>
    <r>
      <rPr>
        <i/>
        <sz val="6"/>
        <rFont val="Arial"/>
        <family val="2"/>
      </rPr>
      <t>14:32.9</t>
    </r>
  </si>
  <si>
    <r>
      <rPr>
        <i/>
        <sz val="6"/>
        <rFont val="Arial"/>
        <family val="2"/>
      </rPr>
      <t>14:32.4</t>
    </r>
  </si>
  <si>
    <r>
      <rPr>
        <i/>
        <sz val="6"/>
        <rFont val="Arial"/>
        <family val="2"/>
      </rPr>
      <t>14:21.1</t>
    </r>
  </si>
  <si>
    <r>
      <rPr>
        <i/>
        <sz val="6"/>
        <rFont val="Arial"/>
        <family val="2"/>
      </rPr>
      <t>14:06.1</t>
    </r>
  </si>
  <si>
    <r>
      <rPr>
        <b/>
        <sz val="6.5"/>
        <rFont val="Arial"/>
        <family val="2"/>
      </rPr>
      <t>VERANI Dario</t>
    </r>
  </si>
  <si>
    <r>
      <rPr>
        <sz val="6"/>
        <rFont val="Arial"/>
        <family val="2"/>
      </rPr>
      <t>14:36.8  (13)</t>
    </r>
  </si>
  <si>
    <r>
      <rPr>
        <sz val="6"/>
        <rFont val="Arial"/>
        <family val="2"/>
      </rPr>
      <t>29:30.9  (16)</t>
    </r>
  </si>
  <si>
    <r>
      <rPr>
        <sz val="6"/>
        <rFont val="Arial"/>
        <family val="2"/>
      </rPr>
      <t>44:10.0  (13)</t>
    </r>
  </si>
  <si>
    <r>
      <rPr>
        <sz val="6"/>
        <rFont val="Arial"/>
        <family val="2"/>
      </rPr>
      <t>58:51.2  (15)</t>
    </r>
  </si>
  <si>
    <r>
      <rPr>
        <sz val="6"/>
        <rFont val="Arial"/>
        <family val="2"/>
      </rPr>
      <t>1:13:17.9  (11)</t>
    </r>
  </si>
  <si>
    <r>
      <rPr>
        <sz val="6"/>
        <rFont val="Arial"/>
        <family val="2"/>
      </rPr>
      <t>1:27:50.6   (9)</t>
    </r>
  </si>
  <si>
    <r>
      <rPr>
        <sz val="6"/>
        <rFont val="Arial"/>
        <family val="2"/>
      </rPr>
      <t>1:42:11.5  (10)</t>
    </r>
  </si>
  <si>
    <r>
      <rPr>
        <i/>
        <sz val="6"/>
        <rFont val="Arial"/>
        <family val="2"/>
      </rPr>
      <t>14:54.1</t>
    </r>
  </si>
  <si>
    <r>
      <rPr>
        <i/>
        <sz val="6"/>
        <rFont val="Arial"/>
        <family val="2"/>
      </rPr>
      <t>14:39.1</t>
    </r>
  </si>
  <si>
    <r>
      <rPr>
        <i/>
        <sz val="6"/>
        <rFont val="Arial"/>
        <family val="2"/>
      </rPr>
      <t>14:41.2</t>
    </r>
  </si>
  <si>
    <r>
      <rPr>
        <i/>
        <sz val="6"/>
        <rFont val="Arial"/>
        <family val="2"/>
      </rPr>
      <t>14:26.7</t>
    </r>
  </si>
  <si>
    <r>
      <rPr>
        <i/>
        <sz val="6"/>
        <rFont val="Arial"/>
        <family val="2"/>
      </rPr>
      <t>14:32.7</t>
    </r>
  </si>
  <si>
    <r>
      <rPr>
        <i/>
        <sz val="6"/>
        <rFont val="Arial"/>
        <family val="2"/>
      </rPr>
      <t>14:20.9</t>
    </r>
  </si>
  <si>
    <r>
      <rPr>
        <i/>
        <sz val="6"/>
        <rFont val="Arial"/>
        <family val="2"/>
      </rPr>
      <t>14:14.2</t>
    </r>
  </si>
  <si>
    <r>
      <rPr>
        <i/>
        <sz val="6.5"/>
        <rFont val="Arial"/>
        <family val="2"/>
      </rPr>
      <t>RANK       BIB         SURNAME  &amp;  NAME                             NOC                                                                                                                                                                                                                                                                 FINISH                      GAP</t>
    </r>
  </si>
  <si>
    <r>
      <rPr>
        <b/>
        <sz val="6.5"/>
        <rFont val="Arial"/>
        <family val="2"/>
      </rPr>
      <t>ZITOUNI Fares</t>
    </r>
  </si>
  <si>
    <r>
      <rPr>
        <sz val="6"/>
        <rFont val="Arial"/>
        <family val="2"/>
      </rPr>
      <t>14:49.4  (30)</t>
    </r>
  </si>
  <si>
    <r>
      <rPr>
        <sz val="6"/>
        <rFont val="Arial"/>
        <family val="2"/>
      </rPr>
      <t>29:38.2  (26)</t>
    </r>
  </si>
  <si>
    <r>
      <rPr>
        <sz val="6"/>
        <rFont val="Arial"/>
        <family val="2"/>
      </rPr>
      <t>44:20.2  (25)</t>
    </r>
  </si>
  <si>
    <r>
      <rPr>
        <sz val="6"/>
        <rFont val="Arial"/>
        <family val="2"/>
      </rPr>
      <t>58:52.7  (16)</t>
    </r>
  </si>
  <si>
    <r>
      <rPr>
        <sz val="6"/>
        <rFont val="Arial"/>
        <family val="2"/>
      </rPr>
      <t>1:13:26.1  (16)</t>
    </r>
  </si>
  <si>
    <r>
      <rPr>
        <sz val="6"/>
        <rFont val="Arial"/>
        <family val="2"/>
      </rPr>
      <t>1:27:54.7  (12)</t>
    </r>
  </si>
  <si>
    <r>
      <rPr>
        <sz val="6"/>
        <rFont val="Arial"/>
        <family val="2"/>
      </rPr>
      <t>1:42:17.0  (11)</t>
    </r>
  </si>
  <si>
    <r>
      <rPr>
        <i/>
        <sz val="6"/>
        <rFont val="Arial"/>
        <family val="2"/>
      </rPr>
      <t>14:48.8</t>
    </r>
  </si>
  <si>
    <r>
      <rPr>
        <i/>
        <sz val="6"/>
        <rFont val="Arial"/>
        <family val="2"/>
      </rPr>
      <t>14:32.5</t>
    </r>
  </si>
  <si>
    <r>
      <rPr>
        <i/>
        <sz val="6"/>
        <rFont val="Arial"/>
        <family val="2"/>
      </rPr>
      <t>14:33.4</t>
    </r>
  </si>
  <si>
    <r>
      <rPr>
        <i/>
        <sz val="6"/>
        <rFont val="Arial"/>
        <family val="2"/>
      </rPr>
      <t>14:28.6</t>
    </r>
  </si>
  <si>
    <r>
      <rPr>
        <i/>
        <sz val="6"/>
        <rFont val="Arial"/>
        <family val="2"/>
      </rPr>
      <t>14:22.3</t>
    </r>
  </si>
  <si>
    <r>
      <rPr>
        <i/>
        <sz val="6"/>
        <rFont val="Arial"/>
        <family val="2"/>
      </rPr>
      <t>14:08.8</t>
    </r>
  </si>
  <si>
    <r>
      <rPr>
        <b/>
        <sz val="6.5"/>
        <rFont val="Arial"/>
        <family val="2"/>
      </rPr>
      <t>BETLEHEM David</t>
    </r>
  </si>
  <si>
    <r>
      <rPr>
        <sz val="6"/>
        <rFont val="Arial"/>
        <family val="2"/>
      </rPr>
      <t>14:37.2  (14)</t>
    </r>
  </si>
  <si>
    <r>
      <rPr>
        <sz val="6"/>
        <rFont val="Arial"/>
        <family val="2"/>
      </rPr>
      <t>29:31.1  (17)</t>
    </r>
  </si>
  <si>
    <r>
      <rPr>
        <sz val="6"/>
        <rFont val="Arial"/>
        <family val="2"/>
      </rPr>
      <t>44:13.3  (16)</t>
    </r>
  </si>
  <si>
    <r>
      <rPr>
        <sz val="6"/>
        <rFont val="Arial"/>
        <family val="2"/>
      </rPr>
      <t>58:47.3  (10)</t>
    </r>
  </si>
  <si>
    <r>
      <rPr>
        <sz val="6"/>
        <rFont val="Arial"/>
        <family val="2"/>
      </rPr>
      <t>1:13:20.7  (12)</t>
    </r>
  </si>
  <si>
    <r>
      <rPr>
        <sz val="6"/>
        <rFont val="Arial"/>
        <family val="2"/>
      </rPr>
      <t>1:28:02.8  (16)</t>
    </r>
  </si>
  <si>
    <r>
      <rPr>
        <sz val="6"/>
        <rFont val="Arial"/>
        <family val="2"/>
      </rPr>
      <t>1:42:27.7  (14)</t>
    </r>
  </si>
  <si>
    <r>
      <rPr>
        <i/>
        <sz val="6"/>
        <rFont val="Arial"/>
        <family val="2"/>
      </rPr>
      <t>14:53.9</t>
    </r>
  </si>
  <si>
    <r>
      <rPr>
        <i/>
        <sz val="6"/>
        <rFont val="Arial"/>
        <family val="2"/>
      </rPr>
      <t>14:34.0</t>
    </r>
  </si>
  <si>
    <r>
      <rPr>
        <i/>
        <sz val="6"/>
        <rFont val="Arial"/>
        <family val="2"/>
      </rPr>
      <t>14:42.1</t>
    </r>
  </si>
  <si>
    <r>
      <rPr>
        <i/>
        <sz val="6"/>
        <rFont val="Arial"/>
        <family val="2"/>
      </rPr>
      <t>14:24.9</t>
    </r>
  </si>
  <si>
    <r>
      <rPr>
        <i/>
        <sz val="6"/>
        <rFont val="Arial"/>
        <family val="2"/>
      </rPr>
      <t>13:58.6</t>
    </r>
  </si>
  <si>
    <r>
      <rPr>
        <b/>
        <sz val="6.5"/>
        <rFont val="Arial"/>
        <family val="2"/>
      </rPr>
      <t>SANZULLO Pasquale</t>
    </r>
  </si>
  <si>
    <r>
      <rPr>
        <sz val="6"/>
        <rFont val="Arial"/>
        <family val="2"/>
      </rPr>
      <t>14:28.9   (3)</t>
    </r>
  </si>
  <si>
    <r>
      <rPr>
        <sz val="6"/>
        <rFont val="Arial"/>
        <family val="2"/>
      </rPr>
      <t>29:18.3</t>
    </r>
  </si>
  <si>
    <r>
      <rPr>
        <sz val="6"/>
        <rFont val="Arial"/>
        <family val="2"/>
      </rPr>
      <t>44:01.1</t>
    </r>
  </si>
  <si>
    <r>
      <rPr>
        <sz val="6"/>
        <rFont val="Arial"/>
        <family val="2"/>
      </rPr>
      <t>58:38.6</t>
    </r>
  </si>
  <si>
    <r>
      <rPr>
        <i/>
        <sz val="6"/>
        <rFont val="Arial"/>
        <family val="2"/>
      </rPr>
      <t>14:49.4</t>
    </r>
  </si>
  <si>
    <r>
      <rPr>
        <i/>
        <sz val="6"/>
        <rFont val="Arial"/>
        <family val="2"/>
      </rPr>
      <t>14:42.8</t>
    </r>
  </si>
  <si>
    <r>
      <rPr>
        <i/>
        <sz val="6"/>
        <rFont val="Arial"/>
        <family val="2"/>
      </rPr>
      <t>14:37.5</t>
    </r>
  </si>
  <si>
    <r>
      <rPr>
        <i/>
        <sz val="6"/>
        <rFont val="Arial"/>
        <family val="2"/>
      </rPr>
      <t>14:28.4</t>
    </r>
  </si>
  <si>
    <r>
      <rPr>
        <i/>
        <sz val="6"/>
        <rFont val="Arial"/>
        <family val="2"/>
      </rPr>
      <t>14:36.7</t>
    </r>
  </si>
  <si>
    <r>
      <rPr>
        <i/>
        <sz val="6"/>
        <rFont val="Arial"/>
        <family val="2"/>
      </rPr>
      <t>14:22.9</t>
    </r>
  </si>
  <si>
    <r>
      <rPr>
        <i/>
        <sz val="6"/>
        <rFont val="Arial"/>
        <family val="2"/>
      </rPr>
      <t>14:23.4</t>
    </r>
  </si>
  <si>
    <r>
      <rPr>
        <b/>
        <sz val="6.5"/>
        <rFont val="Arial"/>
        <family val="2"/>
      </rPr>
      <t>RUFFINI Simone</t>
    </r>
  </si>
  <si>
    <r>
      <rPr>
        <sz val="6"/>
        <rFont val="Arial"/>
        <family val="2"/>
      </rPr>
      <t>14:43.9  (26)</t>
    </r>
  </si>
  <si>
    <r>
      <rPr>
        <sz val="6"/>
        <rFont val="Arial"/>
        <family val="2"/>
      </rPr>
      <t>29:37.4  (25)</t>
    </r>
  </si>
  <si>
    <r>
      <rPr>
        <sz val="6"/>
        <rFont val="Arial"/>
        <family val="2"/>
      </rPr>
      <t>44:17.4  (22)</t>
    </r>
  </si>
  <si>
    <r>
      <rPr>
        <sz val="6"/>
        <rFont val="Arial"/>
        <family val="2"/>
      </rPr>
      <t>58:53.8  (19)</t>
    </r>
  </si>
  <si>
    <r>
      <rPr>
        <sz val="6"/>
        <rFont val="Arial"/>
        <family val="2"/>
      </rPr>
      <t>1:13:27.4  (17)</t>
    </r>
  </si>
  <si>
    <r>
      <rPr>
        <sz val="6"/>
        <rFont val="Arial"/>
        <family val="2"/>
      </rPr>
      <t>1:28:06.6  (18)</t>
    </r>
  </si>
  <si>
    <r>
      <rPr>
        <sz val="6"/>
        <rFont val="Arial"/>
        <family val="2"/>
      </rPr>
      <t>1:42:29.5  (16)</t>
    </r>
  </si>
  <si>
    <r>
      <rPr>
        <sz val="6"/>
        <rFont val="Arial"/>
        <family val="2"/>
      </rPr>
      <t>1:09.6</t>
    </r>
  </si>
  <si>
    <r>
      <rPr>
        <i/>
        <sz val="6"/>
        <rFont val="Arial"/>
        <family val="2"/>
      </rPr>
      <t>14:53.5</t>
    </r>
  </si>
  <si>
    <r>
      <rPr>
        <i/>
        <sz val="6"/>
        <rFont val="Arial"/>
        <family val="2"/>
      </rPr>
      <t>14:36.4</t>
    </r>
  </si>
  <si>
    <r>
      <rPr>
        <i/>
        <sz val="6"/>
        <rFont val="Arial"/>
        <family val="2"/>
      </rPr>
      <t>14:33.6</t>
    </r>
  </si>
  <si>
    <r>
      <rPr>
        <i/>
        <sz val="6"/>
        <rFont val="Arial"/>
        <family val="2"/>
      </rPr>
      <t>14:15.3</t>
    </r>
  </si>
  <si>
    <r>
      <rPr>
        <b/>
        <sz val="6.5"/>
        <rFont val="Arial"/>
        <family val="2"/>
      </rPr>
      <t>FAN Hau-Li</t>
    </r>
  </si>
  <si>
    <r>
      <rPr>
        <sz val="6.5"/>
        <rFont val="Arial"/>
        <family val="2"/>
      </rPr>
      <t>CAN</t>
    </r>
  </si>
  <si>
    <r>
      <rPr>
        <sz val="6"/>
        <rFont val="Arial"/>
        <family val="2"/>
      </rPr>
      <t>14:43.1  (24)</t>
    </r>
  </si>
  <si>
    <r>
      <rPr>
        <sz val="6"/>
        <rFont val="Arial"/>
        <family val="2"/>
      </rPr>
      <t>29:38.3  (27)</t>
    </r>
  </si>
  <si>
    <r>
      <rPr>
        <sz val="6"/>
        <rFont val="Arial"/>
        <family val="2"/>
      </rPr>
      <t>44:09.1  (12)</t>
    </r>
  </si>
  <si>
    <r>
      <rPr>
        <sz val="6"/>
        <rFont val="Arial"/>
        <family val="2"/>
      </rPr>
      <t>58:47.9  (11)</t>
    </r>
  </si>
  <si>
    <r>
      <rPr>
        <sz val="6"/>
        <rFont val="Arial"/>
        <family val="2"/>
      </rPr>
      <t>1:13:17.5  (10)</t>
    </r>
  </si>
  <si>
    <r>
      <rPr>
        <sz val="6"/>
        <rFont val="Arial"/>
        <family val="2"/>
      </rPr>
      <t>1:27:52.0  (11)</t>
    </r>
  </si>
  <si>
    <r>
      <rPr>
        <sz val="6"/>
        <rFont val="Arial"/>
        <family val="2"/>
      </rPr>
      <t>1:42:41.0  (17)</t>
    </r>
  </si>
  <si>
    <r>
      <rPr>
        <sz val="6"/>
        <rFont val="Arial"/>
        <family val="2"/>
      </rPr>
      <t>2:03.5</t>
    </r>
  </si>
  <si>
    <r>
      <rPr>
        <i/>
        <sz val="6"/>
        <rFont val="Arial"/>
        <family val="2"/>
      </rPr>
      <t>14:55.2</t>
    </r>
  </si>
  <si>
    <r>
      <rPr>
        <i/>
        <sz val="6"/>
        <rFont val="Arial"/>
        <family val="2"/>
      </rPr>
      <t>14:30.8</t>
    </r>
  </si>
  <si>
    <r>
      <rPr>
        <i/>
        <sz val="6"/>
        <rFont val="Arial"/>
        <family val="2"/>
      </rPr>
      <t>14:49.0</t>
    </r>
  </si>
  <si>
    <r>
      <rPr>
        <i/>
        <sz val="6"/>
        <rFont val="Arial"/>
        <family val="2"/>
      </rPr>
      <t>14:57.7</t>
    </r>
  </si>
  <si>
    <r>
      <rPr>
        <b/>
        <sz val="6.5"/>
        <rFont val="Arial"/>
        <family val="2"/>
      </rPr>
      <t>CAMPOS Tiago</t>
    </r>
  </si>
  <si>
    <r>
      <rPr>
        <sz val="6.5"/>
        <rFont val="Arial"/>
        <family val="2"/>
      </rPr>
      <t>POR</t>
    </r>
  </si>
  <si>
    <r>
      <rPr>
        <sz val="6"/>
        <rFont val="Arial"/>
        <family val="2"/>
      </rPr>
      <t>14:36.7  (12)</t>
    </r>
  </si>
  <si>
    <r>
      <rPr>
        <sz val="6"/>
        <rFont val="Arial"/>
        <family val="2"/>
      </rPr>
      <t>29:29.8  (14)</t>
    </r>
  </si>
  <si>
    <r>
      <rPr>
        <sz val="6"/>
        <rFont val="Arial"/>
        <family val="2"/>
      </rPr>
      <t>44:09.0  (11)</t>
    </r>
  </si>
  <si>
    <r>
      <rPr>
        <sz val="6"/>
        <rFont val="Arial"/>
        <family val="2"/>
      </rPr>
      <t>58:49.5  (14)</t>
    </r>
  </si>
  <si>
    <r>
      <rPr>
        <sz val="6"/>
        <rFont val="Arial"/>
        <family val="2"/>
      </rPr>
      <t>1:13:28.2  (19)</t>
    </r>
  </si>
  <si>
    <r>
      <rPr>
        <sz val="6"/>
        <rFont val="Arial"/>
        <family val="2"/>
      </rPr>
      <t>1:28:11.6  (19)</t>
    </r>
  </si>
  <si>
    <r>
      <rPr>
        <sz val="6"/>
        <rFont val="Arial"/>
        <family val="2"/>
      </rPr>
      <t>1:43:05.4  (20)</t>
    </r>
  </si>
  <si>
    <r>
      <rPr>
        <sz val="6"/>
        <rFont val="Arial"/>
        <family val="2"/>
      </rPr>
      <t>2:21.0</t>
    </r>
  </si>
  <si>
    <r>
      <rPr>
        <i/>
        <sz val="6"/>
        <rFont val="Arial"/>
        <family val="2"/>
      </rPr>
      <t>14:40.5</t>
    </r>
  </si>
  <si>
    <r>
      <rPr>
        <i/>
        <sz val="6"/>
        <rFont val="Arial"/>
        <family val="2"/>
      </rPr>
      <t>14:38.7</t>
    </r>
  </si>
  <si>
    <r>
      <rPr>
        <i/>
        <sz val="6"/>
        <rFont val="Arial"/>
        <family val="2"/>
      </rPr>
      <t>14:43.4</t>
    </r>
  </si>
  <si>
    <r>
      <rPr>
        <i/>
        <sz val="6"/>
        <rFont val="Arial"/>
        <family val="2"/>
      </rPr>
      <t>14:50.8</t>
    </r>
  </si>
  <si>
    <r>
      <rPr>
        <b/>
        <sz val="6.5"/>
        <rFont val="Arial"/>
        <family val="2"/>
      </rPr>
      <t>GALICZ Peter</t>
    </r>
  </si>
  <si>
    <r>
      <rPr>
        <sz val="6"/>
        <rFont val="Arial"/>
        <family val="2"/>
      </rPr>
      <t>14:42.6  (22)</t>
    </r>
  </si>
  <si>
    <r>
      <rPr>
        <sz val="6"/>
        <rFont val="Arial"/>
        <family val="2"/>
      </rPr>
      <t>29:31.2  (18)</t>
    </r>
  </si>
  <si>
    <r>
      <rPr>
        <sz val="6"/>
        <rFont val="Arial"/>
        <family val="2"/>
      </rPr>
      <t>44:23.4  (27)</t>
    </r>
  </si>
  <si>
    <r>
      <rPr>
        <sz val="6"/>
        <rFont val="Arial"/>
        <family val="2"/>
      </rPr>
      <t>58:58.4  (26)</t>
    </r>
  </si>
  <si>
    <r>
      <rPr>
        <sz val="6"/>
        <rFont val="Arial"/>
        <family val="2"/>
      </rPr>
      <t>1:13:40.1  (24)</t>
    </r>
  </si>
  <si>
    <r>
      <rPr>
        <sz val="6"/>
        <rFont val="Arial"/>
        <family val="2"/>
      </rPr>
      <t>1:28:15.3  (20)</t>
    </r>
  </si>
  <si>
    <r>
      <rPr>
        <sz val="6"/>
        <rFont val="Arial"/>
        <family val="2"/>
      </rPr>
      <t>1:42:55.0  (18)</t>
    </r>
  </si>
  <si>
    <r>
      <rPr>
        <sz val="6"/>
        <rFont val="Arial"/>
        <family val="2"/>
      </rPr>
      <t>2:24.4</t>
    </r>
  </si>
  <si>
    <r>
      <rPr>
        <i/>
        <sz val="6"/>
        <rFont val="Arial"/>
        <family val="2"/>
      </rPr>
      <t>14:48.6</t>
    </r>
  </si>
  <si>
    <r>
      <rPr>
        <i/>
        <sz val="6"/>
        <rFont val="Arial"/>
        <family val="2"/>
      </rPr>
      <t>14:52.2</t>
    </r>
  </si>
  <si>
    <r>
      <rPr>
        <i/>
        <sz val="6"/>
        <rFont val="Arial"/>
        <family val="2"/>
      </rPr>
      <t>14:35.0</t>
    </r>
  </si>
  <si>
    <r>
      <rPr>
        <i/>
        <sz val="6"/>
        <rFont val="Arial"/>
        <family val="2"/>
      </rPr>
      <t>14:41.7</t>
    </r>
  </si>
  <si>
    <r>
      <rPr>
        <i/>
        <sz val="6"/>
        <rFont val="Arial"/>
        <family val="2"/>
      </rPr>
      <t>14:35.2</t>
    </r>
  </si>
  <si>
    <r>
      <rPr>
        <i/>
        <sz val="6"/>
        <rFont val="Arial"/>
        <family val="2"/>
      </rPr>
      <t>14:39.7</t>
    </r>
  </si>
  <si>
    <r>
      <rPr>
        <i/>
        <sz val="6"/>
        <rFont val="Arial"/>
        <family val="2"/>
      </rPr>
      <t>15:04.6</t>
    </r>
  </si>
  <si>
    <r>
      <rPr>
        <b/>
        <sz val="6.5"/>
        <rFont val="Arial"/>
        <family val="2"/>
      </rPr>
      <t>GAL Ido</t>
    </r>
  </si>
  <si>
    <r>
      <rPr>
        <sz val="6"/>
        <rFont val="Arial"/>
        <family val="2"/>
      </rPr>
      <t>14:44.5  (28)</t>
    </r>
  </si>
  <si>
    <r>
      <rPr>
        <sz val="6"/>
        <rFont val="Arial"/>
        <family val="2"/>
      </rPr>
      <t>29:34.7  (23)</t>
    </r>
  </si>
  <si>
    <r>
      <rPr>
        <sz val="6"/>
        <rFont val="Arial"/>
        <family val="2"/>
      </rPr>
      <t>44:18.5  (23)</t>
    </r>
  </si>
  <si>
    <r>
      <rPr>
        <sz val="6"/>
        <rFont val="Arial"/>
        <family val="2"/>
      </rPr>
      <t>58:56.5  (23)</t>
    </r>
  </si>
  <si>
    <r>
      <rPr>
        <sz val="6"/>
        <rFont val="Arial"/>
        <family val="2"/>
      </rPr>
      <t>1:13:31.8  (20)</t>
    </r>
  </si>
  <si>
    <r>
      <rPr>
        <sz val="6"/>
        <rFont val="Arial"/>
        <family val="2"/>
      </rPr>
      <t>1:28:16.8  (21)</t>
    </r>
  </si>
  <si>
    <r>
      <rPr>
        <sz val="6"/>
        <rFont val="Arial"/>
        <family val="2"/>
      </rPr>
      <t>1:43:11.4  (22)</t>
    </r>
  </si>
  <si>
    <r>
      <rPr>
        <sz val="6"/>
        <rFont val="Arial"/>
        <family val="2"/>
      </rPr>
      <t>2:24.5</t>
    </r>
  </si>
  <si>
    <r>
      <rPr>
        <i/>
        <sz val="6"/>
        <rFont val="Arial"/>
        <family val="2"/>
      </rPr>
      <t>14:50.2</t>
    </r>
  </si>
  <si>
    <r>
      <rPr>
        <i/>
        <sz val="6"/>
        <rFont val="Arial"/>
        <family val="2"/>
      </rPr>
      <t>14:43.8</t>
    </r>
  </si>
  <si>
    <r>
      <rPr>
        <i/>
        <sz val="6"/>
        <rFont val="Arial"/>
        <family val="2"/>
      </rPr>
      <t>14:38.0</t>
    </r>
  </si>
  <si>
    <r>
      <rPr>
        <i/>
        <sz val="6"/>
        <rFont val="Arial"/>
        <family val="2"/>
      </rPr>
      <t>14:45.0</t>
    </r>
  </si>
  <si>
    <r>
      <rPr>
        <i/>
        <sz val="6"/>
        <rFont val="Arial"/>
        <family val="2"/>
      </rPr>
      <t>14:54.6</t>
    </r>
  </si>
  <si>
    <r>
      <rPr>
        <b/>
        <sz val="6.5"/>
        <rFont val="Arial"/>
        <family val="2"/>
      </rPr>
      <t>KOVACS SERES Hunor</t>
    </r>
  </si>
  <si>
    <r>
      <rPr>
        <sz val="6"/>
        <rFont val="Arial"/>
        <family val="2"/>
      </rPr>
      <t>14:38.5  (16)</t>
    </r>
  </si>
  <si>
    <r>
      <rPr>
        <sz val="6"/>
        <rFont val="Arial"/>
        <family val="2"/>
      </rPr>
      <t>29:34.0  (21)</t>
    </r>
  </si>
  <si>
    <r>
      <rPr>
        <sz val="6"/>
        <rFont val="Arial"/>
        <family val="2"/>
      </rPr>
      <t>44:15.8  (20)</t>
    </r>
  </si>
  <si>
    <r>
      <rPr>
        <sz val="6"/>
        <rFont val="Arial"/>
        <family val="2"/>
      </rPr>
      <t>58:57.3  (24)</t>
    </r>
  </si>
  <si>
    <r>
      <rPr>
        <sz val="6"/>
        <rFont val="Arial"/>
        <family val="2"/>
      </rPr>
      <t>1:13:38.5  (22)</t>
    </r>
  </si>
  <si>
    <r>
      <rPr>
        <sz val="6"/>
        <rFont val="Arial"/>
        <family val="2"/>
      </rPr>
      <t>1:28:17.6  (22)</t>
    </r>
  </si>
  <si>
    <r>
      <rPr>
        <sz val="6"/>
        <rFont val="Arial"/>
        <family val="2"/>
      </rPr>
      <t>1:43:11.2  (21)</t>
    </r>
  </si>
  <si>
    <r>
      <rPr>
        <sz val="6"/>
        <rFont val="Arial"/>
        <family val="2"/>
      </rPr>
      <t>2:39.6</t>
    </r>
  </si>
  <si>
    <r>
      <rPr>
        <i/>
        <sz val="6"/>
        <rFont val="Arial"/>
        <family val="2"/>
      </rPr>
      <t>14:55.5</t>
    </r>
  </si>
  <si>
    <r>
      <rPr>
        <i/>
        <sz val="6"/>
        <rFont val="Arial"/>
        <family val="2"/>
      </rPr>
      <t>14:41.8</t>
    </r>
  </si>
  <si>
    <r>
      <rPr>
        <i/>
        <sz val="6"/>
        <rFont val="Arial"/>
        <family val="2"/>
      </rPr>
      <t>14:41.5</t>
    </r>
  </si>
  <si>
    <r>
      <rPr>
        <i/>
        <sz val="6"/>
        <rFont val="Arial"/>
        <family val="2"/>
      </rPr>
      <t>14:53.6</t>
    </r>
  </si>
  <si>
    <r>
      <rPr>
        <i/>
        <sz val="6"/>
        <rFont val="Arial"/>
        <family val="2"/>
      </rPr>
      <t>15:03.6</t>
    </r>
  </si>
  <si>
    <r>
      <rPr>
        <b/>
        <sz val="6.5"/>
        <rFont val="Arial"/>
        <family val="2"/>
      </rPr>
      <t>MARTINEZ MURCIA Alberto</t>
    </r>
  </si>
  <si>
    <r>
      <rPr>
        <sz val="6.5"/>
        <rFont val="Arial"/>
        <family val="2"/>
      </rPr>
      <t>ESP</t>
    </r>
  </si>
  <si>
    <r>
      <rPr>
        <sz val="6"/>
        <rFont val="Arial"/>
        <family val="2"/>
      </rPr>
      <t>14:33.8   (7)</t>
    </r>
  </si>
  <si>
    <r>
      <rPr>
        <sz val="6"/>
        <rFont val="Arial"/>
        <family val="2"/>
      </rPr>
      <t>29:29.0  (12)</t>
    </r>
  </si>
  <si>
    <r>
      <rPr>
        <sz val="6"/>
        <rFont val="Arial"/>
        <family val="2"/>
      </rPr>
      <t>44:08.0   (9)</t>
    </r>
  </si>
  <si>
    <r>
      <rPr>
        <sz val="6"/>
        <rFont val="Arial"/>
        <family val="2"/>
      </rPr>
      <t>58:48.3  (12)</t>
    </r>
  </si>
  <si>
    <r>
      <rPr>
        <sz val="6"/>
        <rFont val="Arial"/>
        <family val="2"/>
      </rPr>
      <t>1:13:20.8  (13)</t>
    </r>
  </si>
  <si>
    <r>
      <rPr>
        <sz val="6"/>
        <rFont val="Arial"/>
        <family val="2"/>
      </rPr>
      <t>1:28:03.9  (17)</t>
    </r>
  </si>
  <si>
    <r>
      <rPr>
        <sz val="6"/>
        <rFont val="Arial"/>
        <family val="2"/>
      </rPr>
      <t>1:43:04.1  (19)</t>
    </r>
  </si>
  <si>
    <r>
      <rPr>
        <sz val="6"/>
        <rFont val="Arial"/>
        <family val="2"/>
      </rPr>
      <t>2:53.3</t>
    </r>
  </si>
  <si>
    <r>
      <rPr>
        <i/>
        <sz val="6"/>
        <rFont val="Arial"/>
        <family val="2"/>
      </rPr>
      <t>14:39.0</t>
    </r>
  </si>
  <si>
    <r>
      <rPr>
        <i/>
        <sz val="6"/>
        <rFont val="Arial"/>
        <family val="2"/>
      </rPr>
      <t>14:40.3</t>
    </r>
  </si>
  <si>
    <r>
      <rPr>
        <i/>
        <sz val="6"/>
        <rFont val="Arial"/>
        <family val="2"/>
      </rPr>
      <t>14:43.1</t>
    </r>
  </si>
  <si>
    <r>
      <rPr>
        <i/>
        <sz val="6"/>
        <rFont val="Arial"/>
        <family val="2"/>
      </rPr>
      <t>15:00.2</t>
    </r>
  </si>
  <si>
    <r>
      <rPr>
        <i/>
        <sz val="6"/>
        <rFont val="Arial"/>
        <family val="2"/>
      </rPr>
      <t>15:24.4</t>
    </r>
  </si>
  <si>
    <r>
      <rPr>
        <b/>
        <sz val="6.5"/>
        <rFont val="Arial"/>
        <family val="2"/>
      </rPr>
      <t>KALMAR Akos</t>
    </r>
  </si>
  <si>
    <r>
      <rPr>
        <sz val="6"/>
        <rFont val="Arial"/>
        <family val="2"/>
      </rPr>
      <t>14:36.4  (11)</t>
    </r>
  </si>
  <si>
    <r>
      <rPr>
        <sz val="6"/>
        <rFont val="Arial"/>
        <family val="2"/>
      </rPr>
      <t>29:43.6  (29)</t>
    </r>
  </si>
  <si>
    <r>
      <rPr>
        <sz val="6"/>
        <rFont val="Arial"/>
        <family val="2"/>
      </rPr>
      <t>44:25.2  (28)</t>
    </r>
  </si>
  <si>
    <r>
      <rPr>
        <sz val="6"/>
        <rFont val="Arial"/>
        <family val="2"/>
      </rPr>
      <t>58:58.6  (27)</t>
    </r>
  </si>
  <si>
    <r>
      <rPr>
        <sz val="6"/>
        <rFont val="Arial"/>
        <family val="2"/>
      </rPr>
      <t>1:13:42.7  (27)</t>
    </r>
  </si>
  <si>
    <r>
      <rPr>
        <sz val="6"/>
        <rFont val="Arial"/>
        <family val="2"/>
      </rPr>
      <t>1:28:39.9  (24)</t>
    </r>
  </si>
  <si>
    <r>
      <rPr>
        <sz val="6"/>
        <rFont val="Arial"/>
        <family val="2"/>
      </rPr>
      <t>1:44:17.0  (24)</t>
    </r>
  </si>
  <si>
    <r>
      <rPr>
        <sz val="6"/>
        <rFont val="Arial"/>
        <family val="2"/>
      </rPr>
      <t>4:16.3</t>
    </r>
  </si>
  <si>
    <r>
      <rPr>
        <i/>
        <sz val="6"/>
        <rFont val="Arial"/>
        <family val="2"/>
      </rPr>
      <t>15:07.2</t>
    </r>
  </si>
  <si>
    <r>
      <rPr>
        <i/>
        <sz val="6"/>
        <rFont val="Arial"/>
        <family val="2"/>
      </rPr>
      <t>14:41.6</t>
    </r>
  </si>
  <si>
    <r>
      <rPr>
        <i/>
        <sz val="6"/>
        <rFont val="Arial"/>
        <family val="2"/>
      </rPr>
      <t>14:44.1</t>
    </r>
  </si>
  <si>
    <r>
      <rPr>
        <i/>
        <sz val="6"/>
        <rFont val="Arial"/>
        <family val="2"/>
      </rPr>
      <t>14:57.2</t>
    </r>
  </si>
  <si>
    <r>
      <rPr>
        <i/>
        <sz val="6"/>
        <rFont val="Arial"/>
        <family val="2"/>
      </rPr>
      <t>15:37.1</t>
    </r>
  </si>
  <si>
    <r>
      <rPr>
        <i/>
        <sz val="6"/>
        <rFont val="Arial"/>
        <family val="2"/>
      </rPr>
      <t>15:34.5</t>
    </r>
  </si>
  <si>
    <r>
      <rPr>
        <b/>
        <sz val="6.5"/>
        <rFont val="Arial"/>
        <family val="2"/>
      </rPr>
      <t>KHUDYAKOV Vitaliy</t>
    </r>
  </si>
  <si>
    <r>
      <rPr>
        <sz val="6.5"/>
        <rFont val="Arial"/>
        <family val="2"/>
      </rPr>
      <t>KAZ</t>
    </r>
  </si>
  <si>
    <r>
      <rPr>
        <sz val="6"/>
        <rFont val="Arial"/>
        <family val="2"/>
      </rPr>
      <t>14:43.0  (23)</t>
    </r>
  </si>
  <si>
    <r>
      <rPr>
        <sz val="6"/>
        <rFont val="Arial"/>
        <family val="2"/>
      </rPr>
      <t>29:39.7  (28)</t>
    </r>
  </si>
  <si>
    <r>
      <rPr>
        <sz val="6"/>
        <rFont val="Arial"/>
        <family val="2"/>
      </rPr>
      <t>44:26.0  (29)</t>
    </r>
  </si>
  <si>
    <r>
      <rPr>
        <sz val="6"/>
        <rFont val="Arial"/>
        <family val="2"/>
      </rPr>
      <t>58:55.3  (21)</t>
    </r>
  </si>
  <si>
    <r>
      <rPr>
        <sz val="6"/>
        <rFont val="Arial"/>
        <family val="2"/>
      </rPr>
      <t>1:13:39.9  (23)</t>
    </r>
  </si>
  <si>
    <r>
      <rPr>
        <sz val="6"/>
        <rFont val="Arial"/>
        <family val="2"/>
      </rPr>
      <t>1:28:45.7  (27)</t>
    </r>
  </si>
  <si>
    <r>
      <rPr>
        <sz val="6"/>
        <rFont val="Arial"/>
        <family val="2"/>
      </rPr>
      <t>1:44:22.1  (26)</t>
    </r>
  </si>
  <si>
    <r>
      <rPr>
        <sz val="6"/>
        <rFont val="Arial"/>
        <family val="2"/>
      </rPr>
      <t>4:19.0</t>
    </r>
  </si>
  <si>
    <r>
      <rPr>
        <i/>
        <sz val="6"/>
        <rFont val="Arial"/>
        <family val="2"/>
      </rPr>
      <t>14:56.7</t>
    </r>
  </si>
  <si>
    <r>
      <rPr>
        <i/>
        <sz val="6"/>
        <rFont val="Arial"/>
        <family val="2"/>
      </rPr>
      <t>14:46.3</t>
    </r>
  </si>
  <si>
    <r>
      <rPr>
        <i/>
        <sz val="6"/>
        <rFont val="Arial"/>
        <family val="2"/>
      </rPr>
      <t>14:29.3</t>
    </r>
  </si>
  <si>
    <r>
      <rPr>
        <i/>
        <sz val="6"/>
        <rFont val="Arial"/>
        <family val="2"/>
      </rPr>
      <t>14:44.6</t>
    </r>
  </si>
  <si>
    <r>
      <rPr>
        <i/>
        <sz val="6"/>
        <rFont val="Arial"/>
        <family val="2"/>
      </rPr>
      <t>15:05.8</t>
    </r>
  </si>
  <si>
    <r>
      <rPr>
        <i/>
        <sz val="6"/>
        <rFont val="Arial"/>
        <family val="2"/>
      </rPr>
      <t>15:36.4</t>
    </r>
  </si>
  <si>
    <r>
      <rPr>
        <i/>
        <sz val="6"/>
        <rFont val="Arial"/>
        <family val="2"/>
      </rPr>
      <t>15:32.1</t>
    </r>
  </si>
  <si>
    <r>
      <rPr>
        <b/>
        <sz val="6.5"/>
        <rFont val="Arial"/>
        <family val="2"/>
      </rPr>
      <t>SODEMANN Elliot</t>
    </r>
  </si>
  <si>
    <r>
      <rPr>
        <sz val="6.5"/>
        <rFont val="Arial"/>
        <family val="2"/>
      </rPr>
      <t>SWE</t>
    </r>
  </si>
  <si>
    <r>
      <rPr>
        <sz val="6"/>
        <rFont val="Arial"/>
        <family val="2"/>
      </rPr>
      <t>14:40.4  (20)</t>
    </r>
  </si>
  <si>
    <r>
      <rPr>
        <sz val="6"/>
        <rFont val="Arial"/>
        <family val="2"/>
      </rPr>
      <t>29:34.5  (22)</t>
    </r>
  </si>
  <si>
    <r>
      <rPr>
        <sz val="6"/>
        <rFont val="Arial"/>
        <family val="2"/>
      </rPr>
      <t>44:16.6  (21)</t>
    </r>
  </si>
  <si>
    <r>
      <rPr>
        <sz val="6"/>
        <rFont val="Arial"/>
        <family val="2"/>
      </rPr>
      <t>58:58.0  (25)</t>
    </r>
  </si>
  <si>
    <r>
      <rPr>
        <sz val="6"/>
        <rFont val="Arial"/>
        <family val="2"/>
      </rPr>
      <t>1:13:41.2  (25)</t>
    </r>
  </si>
  <si>
    <r>
      <rPr>
        <sz val="6"/>
        <rFont val="Arial"/>
        <family val="2"/>
      </rPr>
      <t>1:28:42.7  (25)</t>
    </r>
  </si>
  <si>
    <r>
      <rPr>
        <sz val="6"/>
        <rFont val="Arial"/>
        <family val="2"/>
      </rPr>
      <t>1:44:13.0  (23)</t>
    </r>
  </si>
  <si>
    <r>
      <rPr>
        <sz val="6"/>
        <rFont val="Arial"/>
        <family val="2"/>
      </rPr>
      <t>4:19.1</t>
    </r>
  </si>
  <si>
    <r>
      <rPr>
        <i/>
        <sz val="6"/>
        <rFont val="Arial"/>
        <family val="2"/>
      </rPr>
      <t>14:41.4</t>
    </r>
  </si>
  <si>
    <r>
      <rPr>
        <i/>
        <sz val="6"/>
        <rFont val="Arial"/>
        <family val="2"/>
      </rPr>
      <t>14:43.2</t>
    </r>
  </si>
  <si>
    <r>
      <rPr>
        <i/>
        <sz val="6"/>
        <rFont val="Arial"/>
        <family val="2"/>
      </rPr>
      <t>15:01.5</t>
    </r>
  </si>
  <si>
    <r>
      <rPr>
        <i/>
        <sz val="6"/>
        <rFont val="Arial"/>
        <family val="2"/>
      </rPr>
      <t>15:30.3</t>
    </r>
  </si>
  <si>
    <r>
      <rPr>
        <i/>
        <sz val="6"/>
        <rFont val="Arial"/>
        <family val="2"/>
      </rPr>
      <t>15:41.3</t>
    </r>
  </si>
  <si>
    <r>
      <rPr>
        <b/>
        <sz val="6.5"/>
        <rFont val="Arial"/>
        <family val="2"/>
      </rPr>
      <t>COHEN Ziv</t>
    </r>
  </si>
  <si>
    <r>
      <rPr>
        <sz val="6"/>
        <rFont val="Arial"/>
        <family val="2"/>
      </rPr>
      <t>14:39.3  (19)</t>
    </r>
  </si>
  <si>
    <r>
      <rPr>
        <sz val="6"/>
        <rFont val="Arial"/>
        <family val="2"/>
      </rPr>
      <t>29:29.2  (13)</t>
    </r>
  </si>
  <si>
    <r>
      <rPr>
        <sz val="6"/>
        <rFont val="Arial"/>
        <family val="2"/>
      </rPr>
      <t>44:20.7  (26)</t>
    </r>
  </si>
  <si>
    <r>
      <rPr>
        <sz val="6"/>
        <rFont val="Arial"/>
        <family val="2"/>
      </rPr>
      <t>58:55.6  (22)</t>
    </r>
  </si>
  <si>
    <r>
      <rPr>
        <sz val="6"/>
        <rFont val="Arial"/>
        <family val="2"/>
      </rPr>
      <t>1:13:41.8  (26)</t>
    </r>
  </si>
  <si>
    <r>
      <rPr>
        <sz val="6"/>
        <rFont val="Arial"/>
        <family val="2"/>
      </rPr>
      <t>1:28:43.2  (26)</t>
    </r>
  </si>
  <si>
    <r>
      <rPr>
        <sz val="6"/>
        <rFont val="Arial"/>
        <family val="2"/>
      </rPr>
      <t>1:44:18.6  (25)</t>
    </r>
  </si>
  <si>
    <r>
      <rPr>
        <sz val="6"/>
        <rFont val="Arial"/>
        <family val="2"/>
      </rPr>
      <t>4:23.1</t>
    </r>
  </si>
  <si>
    <r>
      <rPr>
        <i/>
        <sz val="6"/>
        <rFont val="Arial"/>
        <family val="2"/>
      </rPr>
      <t>14:49.9</t>
    </r>
  </si>
  <si>
    <r>
      <rPr>
        <i/>
        <sz val="6"/>
        <rFont val="Arial"/>
        <family val="2"/>
      </rPr>
      <t>14:51.5</t>
    </r>
  </si>
  <si>
    <r>
      <rPr>
        <i/>
        <sz val="6"/>
        <rFont val="Arial"/>
        <family val="2"/>
      </rPr>
      <t>14:34.9</t>
    </r>
  </si>
  <si>
    <r>
      <rPr>
        <i/>
        <sz val="6"/>
        <rFont val="Arial"/>
        <family val="2"/>
      </rPr>
      <t>15:01.4</t>
    </r>
  </si>
  <si>
    <r>
      <rPr>
        <i/>
        <sz val="6"/>
        <rFont val="Arial"/>
        <family val="2"/>
      </rPr>
      <t>15:35.4</t>
    </r>
  </si>
  <si>
    <r>
      <rPr>
        <i/>
        <sz val="6"/>
        <rFont val="Arial"/>
        <family val="2"/>
      </rPr>
      <t>15:39.7</t>
    </r>
  </si>
  <si>
    <r>
      <rPr>
        <b/>
        <sz val="6.5"/>
        <rFont val="Arial"/>
        <family val="2"/>
      </rPr>
      <t>CARDOSO Diogo</t>
    </r>
  </si>
  <si>
    <r>
      <rPr>
        <sz val="6"/>
        <rFont val="Arial"/>
        <family val="2"/>
      </rPr>
      <t>14:43.6  (25)</t>
    </r>
  </si>
  <si>
    <r>
      <rPr>
        <sz val="6"/>
        <rFont val="Arial"/>
        <family val="2"/>
      </rPr>
      <t>29:33.2  (20)</t>
    </r>
  </si>
  <si>
    <r>
      <rPr>
        <sz val="6"/>
        <rFont val="Arial"/>
        <family val="2"/>
      </rPr>
      <t>44:20.0  (24)</t>
    </r>
  </si>
  <si>
    <r>
      <rPr>
        <sz val="6"/>
        <rFont val="Arial"/>
        <family val="2"/>
      </rPr>
      <t>59:01.5  (28)</t>
    </r>
  </si>
  <si>
    <r>
      <rPr>
        <sz val="6"/>
        <rFont val="Arial"/>
        <family val="2"/>
      </rPr>
      <t>1:13:54.7  (29)</t>
    </r>
  </si>
  <si>
    <r>
      <rPr>
        <sz val="6"/>
        <rFont val="Arial"/>
        <family val="2"/>
      </rPr>
      <t>1:29:53.3  (29)</t>
    </r>
  </si>
  <si>
    <r>
      <rPr>
        <sz val="6"/>
        <rFont val="Arial"/>
        <family val="2"/>
      </rPr>
      <t>1:45:59.5  (28)</t>
    </r>
  </si>
  <si>
    <r>
      <rPr>
        <sz val="6"/>
        <rFont val="Arial"/>
        <family val="2"/>
      </rPr>
      <t>6:03.1</t>
    </r>
  </si>
  <si>
    <r>
      <rPr>
        <i/>
        <sz val="6"/>
        <rFont val="Arial"/>
        <family val="2"/>
      </rPr>
      <t>14:49.6</t>
    </r>
  </si>
  <si>
    <r>
      <rPr>
        <i/>
        <sz val="6"/>
        <rFont val="Arial"/>
        <family val="2"/>
      </rPr>
      <t>14:46.8</t>
    </r>
  </si>
  <si>
    <r>
      <rPr>
        <i/>
        <sz val="6"/>
        <rFont val="Arial"/>
        <family val="2"/>
      </rPr>
      <t>14:53.2</t>
    </r>
  </si>
  <si>
    <r>
      <rPr>
        <i/>
        <sz val="6"/>
        <rFont val="Arial"/>
        <family val="2"/>
      </rPr>
      <t>15:58.6</t>
    </r>
  </si>
  <si>
    <r>
      <rPr>
        <i/>
        <sz val="6"/>
        <rFont val="Arial"/>
        <family val="2"/>
      </rPr>
      <t>16:06.2</t>
    </r>
  </si>
  <si>
    <r>
      <rPr>
        <i/>
        <sz val="6"/>
        <rFont val="Arial"/>
        <family val="2"/>
      </rPr>
      <t>15:38.8</t>
    </r>
  </si>
  <si>
    <r>
      <rPr>
        <b/>
        <sz val="6.5"/>
        <rFont val="Arial"/>
        <family val="2"/>
      </rPr>
      <t>AHDUT Yonatan</t>
    </r>
  </si>
  <si>
    <r>
      <rPr>
        <sz val="6"/>
        <rFont val="Arial"/>
        <family val="2"/>
      </rPr>
      <t>14:30.3   (5)</t>
    </r>
  </si>
  <si>
    <r>
      <rPr>
        <sz val="6"/>
        <rFont val="Arial"/>
        <family val="2"/>
      </rPr>
      <t>29:25.6  (10)</t>
    </r>
  </si>
  <si>
    <r>
      <rPr>
        <sz val="6"/>
        <rFont val="Arial"/>
        <family val="2"/>
      </rPr>
      <t>44:10.1  (14)</t>
    </r>
  </si>
  <si>
    <r>
      <rPr>
        <sz val="6"/>
        <rFont val="Arial"/>
        <family val="2"/>
      </rPr>
      <t>58:46.1   (9)</t>
    </r>
  </si>
  <si>
    <r>
      <rPr>
        <sz val="6"/>
        <rFont val="Arial"/>
        <family val="2"/>
      </rPr>
      <t>1:13:22.6  (14)</t>
    </r>
  </si>
  <si>
    <r>
      <rPr>
        <sz val="6"/>
        <rFont val="Arial"/>
        <family val="2"/>
      </rPr>
      <t>1:28:20.4  (23)</t>
    </r>
  </si>
  <si>
    <r>
      <rPr>
        <sz val="6"/>
        <rFont val="Arial"/>
        <family val="2"/>
      </rPr>
      <t>1:44:31.0  (27)</t>
    </r>
  </si>
  <si>
    <r>
      <rPr>
        <sz val="6"/>
        <rFont val="Arial"/>
        <family val="2"/>
      </rPr>
      <t>6:23.8</t>
    </r>
  </si>
  <si>
    <r>
      <rPr>
        <i/>
        <sz val="6"/>
        <rFont val="Arial"/>
        <family val="2"/>
      </rPr>
      <t>14:55.3</t>
    </r>
  </si>
  <si>
    <r>
      <rPr>
        <i/>
        <sz val="6"/>
        <rFont val="Arial"/>
        <family val="2"/>
      </rPr>
      <t>14:44.5</t>
    </r>
  </si>
  <si>
    <r>
      <rPr>
        <i/>
        <sz val="6"/>
        <rFont val="Arial"/>
        <family val="2"/>
      </rPr>
      <t>14:36.5</t>
    </r>
  </si>
  <si>
    <r>
      <rPr>
        <i/>
        <sz val="6"/>
        <rFont val="Arial"/>
        <family val="2"/>
      </rPr>
      <t>14:57.8</t>
    </r>
  </si>
  <si>
    <r>
      <rPr>
        <i/>
        <sz val="6"/>
        <rFont val="Arial"/>
        <family val="2"/>
      </rPr>
      <t>16:10.6</t>
    </r>
  </si>
  <si>
    <r>
      <rPr>
        <i/>
        <sz val="6"/>
        <rFont val="Arial"/>
        <family val="2"/>
      </rPr>
      <t>17:28.0</t>
    </r>
  </si>
  <si>
    <r>
      <rPr>
        <b/>
        <sz val="6.5"/>
        <rFont val="Arial"/>
        <family val="2"/>
      </rPr>
      <t>GALICZ Laszlo</t>
    </r>
  </si>
  <si>
    <r>
      <rPr>
        <sz val="6"/>
        <rFont val="Arial"/>
        <family val="2"/>
      </rPr>
      <t>14:37.6  (15)</t>
    </r>
  </si>
  <si>
    <r>
      <rPr>
        <sz val="6"/>
        <rFont val="Arial"/>
        <family val="2"/>
      </rPr>
      <t>29:27.2  (11)</t>
    </r>
  </si>
  <si>
    <r>
      <rPr>
        <sz val="6"/>
        <rFont val="Arial"/>
        <family val="2"/>
      </rPr>
      <t>44:13.3  (15)</t>
    </r>
  </si>
  <si>
    <r>
      <rPr>
        <sz val="6"/>
        <rFont val="Arial"/>
        <family val="2"/>
      </rPr>
      <t>59:02.5  (29)</t>
    </r>
  </si>
  <si>
    <r>
      <rPr>
        <sz val="6"/>
        <rFont val="Arial"/>
        <family val="2"/>
      </rPr>
      <t>1:13:44.4  (28)</t>
    </r>
  </si>
  <si>
    <r>
      <rPr>
        <sz val="6"/>
        <rFont val="Arial"/>
        <family val="2"/>
      </rPr>
      <t>1:29:51.3  (28)</t>
    </r>
  </si>
  <si>
    <r>
      <rPr>
        <sz val="6"/>
        <rFont val="Arial"/>
        <family val="2"/>
      </rPr>
      <t>1:47:03.6  (29)</t>
    </r>
  </si>
  <si>
    <r>
      <rPr>
        <sz val="6"/>
        <rFont val="Arial"/>
        <family val="2"/>
      </rPr>
      <t>9:19.0</t>
    </r>
  </si>
  <si>
    <r>
      <rPr>
        <i/>
        <sz val="6"/>
        <rFont val="Arial"/>
        <family val="2"/>
      </rPr>
      <t>14:46.1</t>
    </r>
  </si>
  <si>
    <r>
      <rPr>
        <i/>
        <sz val="6"/>
        <rFont val="Arial"/>
        <family val="2"/>
      </rPr>
      <t>14:49.2</t>
    </r>
  </si>
  <si>
    <r>
      <rPr>
        <i/>
        <sz val="6"/>
        <rFont val="Arial"/>
        <family val="2"/>
      </rPr>
      <t>14:41.9</t>
    </r>
  </si>
  <si>
    <r>
      <rPr>
        <i/>
        <sz val="6"/>
        <rFont val="Arial"/>
        <family val="2"/>
      </rPr>
      <t>16:06.9</t>
    </r>
  </si>
  <si>
    <r>
      <rPr>
        <i/>
        <sz val="6"/>
        <rFont val="Arial"/>
        <family val="2"/>
      </rPr>
      <t>17:12.3</t>
    </r>
  </si>
  <si>
    <r>
      <rPr>
        <i/>
        <sz val="6"/>
        <rFont val="Arial"/>
        <family val="2"/>
      </rPr>
      <t>17:50.6</t>
    </r>
  </si>
  <si>
    <r>
      <rPr>
        <b/>
        <sz val="6.5"/>
        <rFont val="Arial"/>
        <family val="2"/>
      </rPr>
      <t>PINTER Adam</t>
    </r>
  </si>
  <si>
    <r>
      <rPr>
        <sz val="6"/>
        <rFont val="Arial"/>
        <family val="2"/>
      </rPr>
      <t>14:53.8  (32)</t>
    </r>
  </si>
  <si>
    <r>
      <rPr>
        <sz val="6"/>
        <rFont val="Arial"/>
        <family val="2"/>
      </rPr>
      <t>30:04.1  (32)</t>
    </r>
  </si>
  <si>
    <r>
      <rPr>
        <sz val="6"/>
        <rFont val="Arial"/>
        <family val="2"/>
      </rPr>
      <t>45:55.9  (30)</t>
    </r>
  </si>
  <si>
    <r>
      <rPr>
        <sz val="6"/>
        <rFont val="Arial"/>
        <family val="2"/>
      </rPr>
      <t>1:01:50.0  (30)</t>
    </r>
  </si>
  <si>
    <r>
      <rPr>
        <sz val="6"/>
        <rFont val="Arial"/>
        <family val="2"/>
      </rPr>
      <t>1:18:25.4  (30)</t>
    </r>
  </si>
  <si>
    <r>
      <rPr>
        <sz val="6"/>
        <rFont val="Arial"/>
        <family val="2"/>
      </rPr>
      <t>1:34:55.2  (30)</t>
    </r>
  </si>
  <si>
    <r>
      <rPr>
        <sz val="6"/>
        <rFont val="Arial"/>
        <family val="2"/>
      </rPr>
      <t>1:51:31.2  (31)</t>
    </r>
  </si>
  <si>
    <r>
      <rPr>
        <sz val="6"/>
        <rFont val="Arial"/>
        <family val="2"/>
      </rPr>
      <t>12:20.4</t>
    </r>
  </si>
  <si>
    <r>
      <rPr>
        <i/>
        <sz val="6"/>
        <rFont val="Arial"/>
        <family val="2"/>
      </rPr>
      <t>15:10.3</t>
    </r>
  </si>
  <si>
    <r>
      <rPr>
        <i/>
        <sz val="6"/>
        <rFont val="Arial"/>
        <family val="2"/>
      </rPr>
      <t>15:51.8</t>
    </r>
  </si>
  <si>
    <r>
      <rPr>
        <i/>
        <sz val="6"/>
        <rFont val="Arial"/>
        <family val="2"/>
      </rPr>
      <t>15:54.1</t>
    </r>
  </si>
  <si>
    <r>
      <rPr>
        <i/>
        <sz val="6"/>
        <rFont val="Arial"/>
        <family val="2"/>
      </rPr>
      <t>16:35.4</t>
    </r>
  </si>
  <si>
    <r>
      <rPr>
        <i/>
        <sz val="6"/>
        <rFont val="Arial"/>
        <family val="2"/>
      </rPr>
      <t>16:29.8</t>
    </r>
  </si>
  <si>
    <r>
      <rPr>
        <i/>
        <sz val="6"/>
        <rFont val="Arial"/>
        <family val="2"/>
      </rPr>
      <t>16:36.0</t>
    </r>
  </si>
  <si>
    <r>
      <rPr>
        <i/>
        <sz val="6"/>
        <rFont val="Arial"/>
        <family val="2"/>
      </rPr>
      <t>16:24.4</t>
    </r>
  </si>
  <si>
    <r>
      <rPr>
        <b/>
        <sz val="6.5"/>
        <rFont val="Arial"/>
        <family val="2"/>
      </rPr>
      <t>FLORESFERTIN Eden</t>
    </r>
  </si>
  <si>
    <r>
      <rPr>
        <sz val="6"/>
        <rFont val="Arial"/>
        <family val="2"/>
      </rPr>
      <t>14:49.7  (31)</t>
    </r>
  </si>
  <si>
    <r>
      <rPr>
        <sz val="6"/>
        <rFont val="Arial"/>
        <family val="2"/>
      </rPr>
      <t>29:54.0  (30)</t>
    </r>
  </si>
  <si>
    <r>
      <rPr>
        <sz val="6"/>
        <rFont val="Arial"/>
        <family val="2"/>
      </rPr>
      <t>46:00.7  (31)</t>
    </r>
  </si>
  <si>
    <r>
      <rPr>
        <sz val="6"/>
        <rFont val="Arial"/>
        <family val="2"/>
      </rPr>
      <t>1:01:54.4  (31)</t>
    </r>
  </si>
  <si>
    <r>
      <rPr>
        <sz val="6"/>
        <rFont val="Arial"/>
        <family val="2"/>
      </rPr>
      <t>1:18:28.9  (32)</t>
    </r>
  </si>
  <si>
    <r>
      <rPr>
        <sz val="6"/>
        <rFont val="Arial"/>
        <family val="2"/>
      </rPr>
      <t>1:34:55.7  (31)</t>
    </r>
  </si>
  <si>
    <r>
      <rPr>
        <sz val="6"/>
        <rFont val="Arial"/>
        <family val="2"/>
      </rPr>
      <t>1:51:27.0  (30)</t>
    </r>
  </si>
  <si>
    <r>
      <rPr>
        <sz val="6"/>
        <rFont val="Arial"/>
        <family val="2"/>
      </rPr>
      <t>12:32.3</t>
    </r>
  </si>
  <si>
    <r>
      <rPr>
        <i/>
        <sz val="6"/>
        <rFont val="Arial"/>
        <family val="2"/>
      </rPr>
      <t>15:04.3</t>
    </r>
  </si>
  <si>
    <r>
      <rPr>
        <i/>
        <sz val="6"/>
        <rFont val="Arial"/>
        <family val="2"/>
      </rPr>
      <t>16:06.7</t>
    </r>
  </si>
  <si>
    <r>
      <rPr>
        <i/>
        <sz val="6"/>
        <rFont val="Arial"/>
        <family val="2"/>
      </rPr>
      <t>15:53.7</t>
    </r>
  </si>
  <si>
    <r>
      <rPr>
        <i/>
        <sz val="6"/>
        <rFont val="Arial"/>
        <family val="2"/>
      </rPr>
      <t>16:34.5</t>
    </r>
  </si>
  <si>
    <r>
      <rPr>
        <i/>
        <sz val="6"/>
        <rFont val="Arial"/>
        <family val="2"/>
      </rPr>
      <t>16:26.8</t>
    </r>
  </si>
  <si>
    <r>
      <rPr>
        <i/>
        <sz val="6"/>
        <rFont val="Arial"/>
        <family val="2"/>
      </rPr>
      <t>16:31.3</t>
    </r>
  </si>
  <si>
    <r>
      <rPr>
        <i/>
        <sz val="6"/>
        <rFont val="Arial"/>
        <family val="2"/>
      </rPr>
      <t>16:40.5</t>
    </r>
  </si>
  <si>
    <r>
      <rPr>
        <b/>
        <sz val="6.5"/>
        <rFont val="Arial"/>
        <family val="2"/>
      </rPr>
      <t>GORALNIK Maor</t>
    </r>
  </si>
  <si>
    <r>
      <rPr>
        <sz val="6"/>
        <rFont val="Arial"/>
        <family val="2"/>
      </rPr>
      <t>14:47.9  (29)</t>
    </r>
  </si>
  <si>
    <r>
      <rPr>
        <sz val="6"/>
        <rFont val="Arial"/>
        <family val="2"/>
      </rPr>
      <t>30:01.8  (31)</t>
    </r>
  </si>
  <si>
    <r>
      <rPr>
        <sz val="6"/>
        <rFont val="Arial"/>
        <family val="2"/>
      </rPr>
      <t>46:01.7  (32)</t>
    </r>
  </si>
  <si>
    <r>
      <rPr>
        <sz val="6"/>
        <rFont val="Arial"/>
        <family val="2"/>
      </rPr>
      <t>1:01:54.6  (32)</t>
    </r>
  </si>
  <si>
    <r>
      <rPr>
        <sz val="6"/>
        <rFont val="Arial"/>
        <family val="2"/>
      </rPr>
      <t>1:18:25.6  (31)</t>
    </r>
  </si>
  <si>
    <r>
      <rPr>
        <sz val="6"/>
        <rFont val="Arial"/>
        <family val="2"/>
      </rPr>
      <t>1:35:32.3  (32)</t>
    </r>
  </si>
  <si>
    <r>
      <rPr>
        <sz val="6"/>
        <rFont val="Arial"/>
        <family val="2"/>
      </rPr>
      <t>1:54:34.2  (32)</t>
    </r>
  </si>
  <si>
    <r>
      <rPr>
        <sz val="6"/>
        <rFont val="Arial"/>
        <family val="2"/>
      </rPr>
      <t>18:51.9</t>
    </r>
  </si>
  <si>
    <r>
      <rPr>
        <i/>
        <sz val="6"/>
        <rFont val="Arial"/>
        <family val="2"/>
      </rPr>
      <t>15:13.9</t>
    </r>
  </si>
  <si>
    <r>
      <rPr>
        <i/>
        <sz val="6"/>
        <rFont val="Arial"/>
        <family val="2"/>
      </rPr>
      <t>15:59.9</t>
    </r>
  </si>
  <si>
    <r>
      <rPr>
        <i/>
        <sz val="6"/>
        <rFont val="Arial"/>
        <family val="2"/>
      </rPr>
      <t>15:52.9</t>
    </r>
  </si>
  <si>
    <r>
      <rPr>
        <i/>
        <sz val="6"/>
        <rFont val="Arial"/>
        <family val="2"/>
      </rPr>
      <t>16:31.0</t>
    </r>
  </si>
  <si>
    <r>
      <rPr>
        <i/>
        <sz val="6"/>
        <rFont val="Arial"/>
        <family val="2"/>
      </rPr>
      <t>17:06.7</t>
    </r>
  </si>
  <si>
    <r>
      <rPr>
        <i/>
        <sz val="6"/>
        <rFont val="Arial"/>
        <family val="2"/>
      </rPr>
      <t>19:01.9</t>
    </r>
  </si>
  <si>
    <r>
      <rPr>
        <i/>
        <sz val="6"/>
        <rFont val="Arial"/>
        <family val="2"/>
      </rPr>
      <t>19:52.9</t>
    </r>
  </si>
  <si>
    <r>
      <rPr>
        <b/>
        <sz val="6.5"/>
        <rFont val="Arial"/>
        <family val="2"/>
      </rPr>
      <t>DAMLIN Yahav</t>
    </r>
  </si>
  <si>
    <r>
      <rPr>
        <sz val="6"/>
        <rFont val="Arial"/>
        <family val="2"/>
      </rPr>
      <t>16:10.3  (34)</t>
    </r>
  </si>
  <si>
    <r>
      <rPr>
        <sz val="6"/>
        <rFont val="Arial"/>
        <family val="2"/>
      </rPr>
      <t>34:06.5  (33)</t>
    </r>
  </si>
  <si>
    <r>
      <rPr>
        <sz val="6"/>
        <rFont val="Arial"/>
        <family val="2"/>
      </rPr>
      <t>51:50.9  (33)</t>
    </r>
  </si>
  <si>
    <r>
      <rPr>
        <sz val="6"/>
        <rFont val="Arial"/>
        <family val="2"/>
      </rPr>
      <t>1:09:21.5  (33)</t>
    </r>
  </si>
  <si>
    <r>
      <rPr>
        <sz val="6"/>
        <rFont val="Arial"/>
        <family val="2"/>
      </rPr>
      <t>1:26:37.3  (34)</t>
    </r>
  </si>
  <si>
    <r>
      <rPr>
        <sz val="6"/>
        <rFont val="Arial"/>
        <family val="2"/>
      </rPr>
      <t>1:43:41.3  (33)</t>
    </r>
  </si>
  <si>
    <r>
      <rPr>
        <sz val="6"/>
        <rFont val="Arial"/>
        <family val="2"/>
      </rPr>
      <t>2:01:03.0  (33)</t>
    </r>
  </si>
  <si>
    <r>
      <rPr>
        <sz val="6"/>
        <rFont val="Arial"/>
        <family val="2"/>
      </rPr>
      <t>22:57.2</t>
    </r>
  </si>
  <si>
    <r>
      <rPr>
        <i/>
        <sz val="6"/>
        <rFont val="Arial"/>
        <family val="2"/>
      </rPr>
      <t>17:56.2</t>
    </r>
  </si>
  <si>
    <r>
      <rPr>
        <i/>
        <sz val="6"/>
        <rFont val="Arial"/>
        <family val="2"/>
      </rPr>
      <t>17:44.4</t>
    </r>
  </si>
  <si>
    <r>
      <rPr>
        <i/>
        <sz val="6"/>
        <rFont val="Arial"/>
        <family val="2"/>
      </rPr>
      <t>17:30.6</t>
    </r>
  </si>
  <si>
    <r>
      <rPr>
        <i/>
        <sz val="6"/>
        <rFont val="Arial"/>
        <family val="2"/>
      </rPr>
      <t>17:15.8</t>
    </r>
  </si>
  <si>
    <r>
      <rPr>
        <i/>
        <sz val="6"/>
        <rFont val="Arial"/>
        <family val="2"/>
      </rPr>
      <t>17:04.0</t>
    </r>
  </si>
  <si>
    <r>
      <rPr>
        <i/>
        <sz val="6"/>
        <rFont val="Arial"/>
        <family val="2"/>
      </rPr>
      <t>17:21.7</t>
    </r>
  </si>
  <si>
    <r>
      <rPr>
        <i/>
        <sz val="6"/>
        <rFont val="Arial"/>
        <family val="2"/>
      </rPr>
      <t>17:29.4</t>
    </r>
  </si>
  <si>
    <r>
      <rPr>
        <b/>
        <sz val="6.5"/>
        <rFont val="Arial"/>
        <family val="2"/>
      </rPr>
      <t>MANTIN Yaron</t>
    </r>
  </si>
  <si>
    <r>
      <rPr>
        <sz val="6"/>
        <rFont val="Arial"/>
        <family val="2"/>
      </rPr>
      <t>16:03.0  (33)</t>
    </r>
  </si>
  <si>
    <r>
      <rPr>
        <sz val="6"/>
        <rFont val="Arial"/>
        <family val="2"/>
      </rPr>
      <t>34:17.6  (35)</t>
    </r>
  </si>
  <si>
    <r>
      <rPr>
        <sz val="6"/>
        <rFont val="Arial"/>
        <family val="2"/>
      </rPr>
      <t>51:53.2  (34)</t>
    </r>
  </si>
  <si>
    <r>
      <rPr>
        <sz val="6"/>
        <rFont val="Arial"/>
        <family val="2"/>
      </rPr>
      <t>1:09:29.5  (34)</t>
    </r>
  </si>
  <si>
    <r>
      <rPr>
        <sz val="6"/>
        <rFont val="Arial"/>
        <family val="2"/>
      </rPr>
      <t>1:26:34.3  (33)</t>
    </r>
  </si>
  <si>
    <r>
      <rPr>
        <sz val="6"/>
        <rFont val="Arial"/>
        <family val="2"/>
      </rPr>
      <t>1:43:50.2  (35)</t>
    </r>
  </si>
  <si>
    <r>
      <rPr>
        <sz val="6"/>
        <rFont val="Arial"/>
        <family val="2"/>
      </rPr>
      <t>2:01:35.0  (34)</t>
    </r>
  </si>
  <si>
    <r>
      <rPr>
        <sz val="6"/>
        <rFont val="Arial"/>
        <family val="2"/>
      </rPr>
      <t>23:49.0</t>
    </r>
  </si>
  <si>
    <r>
      <rPr>
        <i/>
        <sz val="6"/>
        <rFont val="Arial"/>
        <family val="2"/>
      </rPr>
      <t>18:14.6</t>
    </r>
  </si>
  <si>
    <r>
      <rPr>
        <i/>
        <sz val="6"/>
        <rFont val="Arial"/>
        <family val="2"/>
      </rPr>
      <t>17:35.6</t>
    </r>
  </si>
  <si>
    <r>
      <rPr>
        <i/>
        <sz val="6"/>
        <rFont val="Arial"/>
        <family val="2"/>
      </rPr>
      <t>17:36.3</t>
    </r>
  </si>
  <si>
    <r>
      <rPr>
        <i/>
        <sz val="6"/>
        <rFont val="Arial"/>
        <family val="2"/>
      </rPr>
      <t>17:04.8</t>
    </r>
  </si>
  <si>
    <r>
      <rPr>
        <i/>
        <sz val="6"/>
        <rFont val="Arial"/>
        <family val="2"/>
      </rPr>
      <t>17:15.9</t>
    </r>
  </si>
  <si>
    <r>
      <rPr>
        <i/>
        <sz val="6"/>
        <rFont val="Arial"/>
        <family val="2"/>
      </rPr>
      <t>17:44.8</t>
    </r>
  </si>
  <si>
    <r>
      <rPr>
        <i/>
        <sz val="6"/>
        <rFont val="Arial"/>
        <family val="2"/>
      </rPr>
      <t>17:49.2</t>
    </r>
  </si>
  <si>
    <r>
      <rPr>
        <b/>
        <sz val="6.5"/>
        <rFont val="Arial"/>
        <family val="2"/>
      </rPr>
      <t>OSHMIANSKY Adam</t>
    </r>
  </si>
  <si>
    <r>
      <rPr>
        <sz val="6"/>
        <rFont val="Arial"/>
        <family val="2"/>
      </rPr>
      <t>16:17.0  (35)</t>
    </r>
  </si>
  <si>
    <r>
      <rPr>
        <sz val="6"/>
        <rFont val="Arial"/>
        <family val="2"/>
      </rPr>
      <t>34:15.6  (34)</t>
    </r>
  </si>
  <si>
    <r>
      <rPr>
        <sz val="6"/>
        <rFont val="Arial"/>
        <family val="2"/>
      </rPr>
      <t>51:54.8  (35)</t>
    </r>
  </si>
  <si>
    <r>
      <rPr>
        <sz val="6"/>
        <rFont val="Arial"/>
        <family val="2"/>
      </rPr>
      <t>1:09:32.6  (35)</t>
    </r>
  </si>
  <si>
    <r>
      <rPr>
        <sz val="6"/>
        <rFont val="Arial"/>
        <family val="2"/>
      </rPr>
      <t>1:26:41.6  (35)</t>
    </r>
  </si>
  <si>
    <r>
      <rPr>
        <sz val="6"/>
        <rFont val="Arial"/>
        <family val="2"/>
      </rPr>
      <t>1:43:48.4  (34)</t>
    </r>
  </si>
  <si>
    <r>
      <rPr>
        <sz val="6"/>
        <rFont val="Arial"/>
        <family val="2"/>
      </rPr>
      <t>2:02:00.1  (35)</t>
    </r>
  </si>
  <si>
    <r>
      <rPr>
        <sz val="6"/>
        <rFont val="Arial"/>
        <family val="2"/>
      </rPr>
      <t>25:36.7</t>
    </r>
  </si>
  <si>
    <r>
      <rPr>
        <i/>
        <sz val="6"/>
        <rFont val="Arial"/>
        <family val="2"/>
      </rPr>
      <t>17:58.6</t>
    </r>
  </si>
  <si>
    <r>
      <rPr>
        <i/>
        <sz val="6"/>
        <rFont val="Arial"/>
        <family val="2"/>
      </rPr>
      <t>17:39.2</t>
    </r>
  </si>
  <si>
    <r>
      <rPr>
        <i/>
        <sz val="6"/>
        <rFont val="Arial"/>
        <family val="2"/>
      </rPr>
      <t>17:37.8</t>
    </r>
  </si>
  <si>
    <r>
      <rPr>
        <i/>
        <sz val="6"/>
        <rFont val="Arial"/>
        <family val="2"/>
      </rPr>
      <t>17:09.0</t>
    </r>
  </si>
  <si>
    <r>
      <rPr>
        <i/>
        <sz val="6"/>
        <rFont val="Arial"/>
        <family val="2"/>
      </rPr>
      <t>17:06.8</t>
    </r>
  </si>
  <si>
    <r>
      <rPr>
        <i/>
        <sz val="6"/>
        <rFont val="Arial"/>
        <family val="2"/>
      </rPr>
      <t>18:11.7</t>
    </r>
  </si>
  <si>
    <r>
      <rPr>
        <i/>
        <sz val="6"/>
        <rFont val="Arial"/>
        <family val="2"/>
      </rPr>
      <t>19:11.8</t>
    </r>
  </si>
  <si>
    <r>
      <rPr>
        <sz val="8"/>
        <rFont val="Arial"/>
        <family val="2"/>
      </rPr>
      <t>NOT  CLASSIFIED</t>
    </r>
  </si>
  <si>
    <r>
      <rPr>
        <b/>
        <sz val="6.5"/>
        <rFont val="Arial"/>
        <family val="2"/>
      </rPr>
      <t>DRUENNE Theo</t>
    </r>
  </si>
  <si>
    <r>
      <rPr>
        <sz val="6.5"/>
        <rFont val="Arial"/>
        <family val="2"/>
      </rPr>
      <t>MON</t>
    </r>
  </si>
  <si>
    <r>
      <rPr>
        <b/>
        <sz val="6.5"/>
        <rFont val="Arial"/>
        <family val="2"/>
      </rPr>
      <t>DNF</t>
    </r>
  </si>
  <si>
    <r>
      <rPr>
        <b/>
        <sz val="6.5"/>
        <rFont val="Arial"/>
        <family val="2"/>
      </rPr>
      <t>JUDAH Tal</t>
    </r>
  </si>
  <si>
    <r>
      <rPr>
        <b/>
        <sz val="6.5"/>
        <rFont val="Arial"/>
        <family val="2"/>
      </rPr>
      <t>KRELMAN Yuval</t>
    </r>
  </si>
  <si>
    <r>
      <rPr>
        <b/>
        <sz val="6.5"/>
        <rFont val="Arial"/>
        <family val="2"/>
      </rPr>
      <t>ROMAM Tamir</t>
    </r>
  </si>
  <si>
    <r>
      <rPr>
        <b/>
        <sz val="6.5"/>
        <rFont val="Arial"/>
        <family val="2"/>
      </rPr>
      <t>TAL Or</t>
    </r>
  </si>
  <si>
    <r>
      <rPr>
        <b/>
        <sz val="6.5"/>
        <rFont val="Arial"/>
        <family val="2"/>
      </rPr>
      <t>OTL</t>
    </r>
  </si>
  <si>
    <r>
      <rPr>
        <b/>
        <i/>
        <sz val="6.5"/>
        <rFont val="Arial"/>
        <family val="2"/>
      </rPr>
      <t xml:space="preserve">Issued: 24/03/2022 at 10:32
</t>
    </r>
    <r>
      <rPr>
        <sz val="9"/>
        <rFont val="Arial"/>
        <family val="2"/>
      </rPr>
      <t>Yellow Flag - number 183</t>
    </r>
  </si>
  <si>
    <r>
      <rPr>
        <b/>
        <sz val="11.5"/>
        <rFont val="Arial"/>
        <family val="2"/>
      </rPr>
      <t>Women</t>
    </r>
  </si>
  <si>
    <r>
      <rPr>
        <b/>
        <sz val="6.5"/>
        <rFont val="Arial"/>
        <family val="2"/>
      </rPr>
      <t>CUNHA Ana Marcela</t>
    </r>
  </si>
  <si>
    <r>
      <rPr>
        <sz val="6.5"/>
        <rFont val="Arial"/>
        <family val="2"/>
      </rPr>
      <t>BRA</t>
    </r>
  </si>
  <si>
    <r>
      <rPr>
        <sz val="6"/>
        <rFont val="Arial"/>
        <family val="2"/>
      </rPr>
      <t>16:06.5   (1)</t>
    </r>
  </si>
  <si>
    <r>
      <rPr>
        <sz val="6"/>
        <rFont val="Arial"/>
        <family val="2"/>
      </rPr>
      <t>32:27.5</t>
    </r>
  </si>
  <si>
    <r>
      <rPr>
        <sz val="6"/>
        <rFont val="Arial"/>
        <family val="2"/>
      </rPr>
      <t>48:45.0</t>
    </r>
  </si>
  <si>
    <r>
      <rPr>
        <i/>
        <sz val="6"/>
        <rFont val="Arial"/>
        <family val="2"/>
      </rPr>
      <t>16:21.0</t>
    </r>
  </si>
  <si>
    <r>
      <rPr>
        <i/>
        <sz val="6"/>
        <rFont val="Arial"/>
        <family val="2"/>
      </rPr>
      <t>16:17.5</t>
    </r>
  </si>
  <si>
    <r>
      <rPr>
        <i/>
        <sz val="6"/>
        <rFont val="Arial"/>
        <family val="2"/>
      </rPr>
      <t>15:57.7</t>
    </r>
  </si>
  <si>
    <r>
      <rPr>
        <i/>
        <sz val="6"/>
        <rFont val="Arial"/>
        <family val="2"/>
      </rPr>
      <t>15:43.8</t>
    </r>
  </si>
  <si>
    <r>
      <rPr>
        <i/>
        <sz val="6"/>
        <rFont val="Arial"/>
        <family val="2"/>
      </rPr>
      <t>15:47.1</t>
    </r>
  </si>
  <si>
    <r>
      <rPr>
        <b/>
        <sz val="6.5"/>
        <rFont val="Arial"/>
        <family val="2"/>
      </rPr>
      <t>CASSIGNOL Oceane</t>
    </r>
  </si>
  <si>
    <r>
      <rPr>
        <sz val="6"/>
        <rFont val="Arial"/>
        <family val="2"/>
      </rPr>
      <t>16:16.3  (16)</t>
    </r>
  </si>
  <si>
    <r>
      <rPr>
        <sz val="6"/>
        <rFont val="Arial"/>
        <family val="2"/>
      </rPr>
      <t>32:32.1</t>
    </r>
  </si>
  <si>
    <r>
      <rPr>
        <sz val="6"/>
        <rFont val="Arial"/>
        <family val="2"/>
      </rPr>
      <t>48:52.4</t>
    </r>
  </si>
  <si>
    <r>
      <rPr>
        <sz val="6"/>
        <rFont val="Arial"/>
        <family val="2"/>
      </rPr>
      <t>1:21.4</t>
    </r>
  </si>
  <si>
    <r>
      <rPr>
        <i/>
        <sz val="6"/>
        <rFont val="Arial"/>
        <family val="2"/>
      </rPr>
      <t>16:15.8</t>
    </r>
  </si>
  <si>
    <r>
      <rPr>
        <i/>
        <sz val="6"/>
        <rFont val="Arial"/>
        <family val="2"/>
      </rPr>
      <t>16:20.3</t>
    </r>
  </si>
  <si>
    <r>
      <rPr>
        <i/>
        <sz val="6"/>
        <rFont val="Arial"/>
        <family val="2"/>
      </rPr>
      <t>15:48.4</t>
    </r>
  </si>
  <si>
    <r>
      <rPr>
        <i/>
        <sz val="6"/>
        <rFont val="Arial"/>
        <family val="2"/>
      </rPr>
      <t>15:52.5</t>
    </r>
  </si>
  <si>
    <r>
      <rPr>
        <i/>
        <sz val="6"/>
        <rFont val="Arial"/>
        <family val="2"/>
      </rPr>
      <t>15:51.1</t>
    </r>
  </si>
  <si>
    <r>
      <rPr>
        <i/>
        <sz val="6"/>
        <rFont val="Arial"/>
        <family val="2"/>
      </rPr>
      <t>15:27.9</t>
    </r>
  </si>
  <si>
    <r>
      <rPr>
        <i/>
        <sz val="6"/>
        <rFont val="Arial"/>
        <family val="2"/>
      </rPr>
      <t>15:30.4</t>
    </r>
  </si>
  <si>
    <r>
      <rPr>
        <b/>
        <sz val="6.5"/>
        <rFont val="Arial"/>
        <family val="2"/>
      </rPr>
      <t>TADDEUCCI Ginevra</t>
    </r>
  </si>
  <si>
    <r>
      <rPr>
        <sz val="6"/>
        <rFont val="Arial"/>
        <family val="2"/>
      </rPr>
      <t>16:14.1  (10)</t>
    </r>
  </si>
  <si>
    <r>
      <rPr>
        <sz val="6"/>
        <rFont val="Arial"/>
        <family val="2"/>
      </rPr>
      <t>32:27.8</t>
    </r>
  </si>
  <si>
    <r>
      <rPr>
        <sz val="6"/>
        <rFont val="Arial"/>
        <family val="2"/>
      </rPr>
      <t>48:46.9</t>
    </r>
  </si>
  <si>
    <r>
      <rPr>
        <sz val="6"/>
        <rFont val="Arial"/>
        <family val="2"/>
      </rPr>
      <t>1:23.6</t>
    </r>
  </si>
  <si>
    <r>
      <rPr>
        <i/>
        <sz val="6"/>
        <rFont val="Arial"/>
        <family val="2"/>
      </rPr>
      <t>16:13.7</t>
    </r>
  </si>
  <si>
    <r>
      <rPr>
        <i/>
        <sz val="6"/>
        <rFont val="Arial"/>
        <family val="2"/>
      </rPr>
      <t>16:19.1</t>
    </r>
  </si>
  <si>
    <r>
      <rPr>
        <i/>
        <sz val="6"/>
        <rFont val="Arial"/>
        <family val="2"/>
      </rPr>
      <t>15:54.5</t>
    </r>
  </si>
  <si>
    <r>
      <rPr>
        <i/>
        <sz val="6"/>
        <rFont val="Arial"/>
        <family val="2"/>
      </rPr>
      <t>15:46.4</t>
    </r>
  </si>
  <si>
    <r>
      <rPr>
        <i/>
        <sz val="6"/>
        <rFont val="Arial"/>
        <family val="2"/>
      </rPr>
      <t>15:48.0</t>
    </r>
  </si>
  <si>
    <r>
      <rPr>
        <i/>
        <sz val="6"/>
        <rFont val="Arial"/>
        <family val="2"/>
      </rPr>
      <t>15:38.0</t>
    </r>
  </si>
  <si>
    <r>
      <rPr>
        <i/>
        <sz val="6"/>
        <rFont val="Arial"/>
        <family val="2"/>
      </rPr>
      <t>15:31.1</t>
    </r>
  </si>
  <si>
    <r>
      <rPr>
        <b/>
        <sz val="6.5"/>
        <rFont val="Arial"/>
        <family val="2"/>
      </rPr>
      <t>ANDRE' Angelica</t>
    </r>
  </si>
  <si>
    <r>
      <rPr>
        <sz val="6"/>
        <rFont val="Arial"/>
        <family val="2"/>
      </rPr>
      <t>16:17.9  (20)</t>
    </r>
  </si>
  <si>
    <r>
      <rPr>
        <sz val="6"/>
        <rFont val="Arial"/>
        <family val="2"/>
      </rPr>
      <t>32:46.4  (25)</t>
    </r>
  </si>
  <si>
    <r>
      <rPr>
        <sz val="6"/>
        <rFont val="Arial"/>
        <family val="2"/>
      </rPr>
      <t>49:00.9  (23)</t>
    </r>
  </si>
  <si>
    <r>
      <rPr>
        <sz val="6"/>
        <rFont val="Arial"/>
        <family val="2"/>
      </rPr>
      <t>1:04:50.4  (17)</t>
    </r>
  </si>
  <si>
    <r>
      <rPr>
        <sz val="6"/>
        <rFont val="Arial"/>
        <family val="2"/>
      </rPr>
      <t>1:20:43.0  (19)</t>
    </r>
  </si>
  <si>
    <r>
      <rPr>
        <sz val="6"/>
        <rFont val="Arial"/>
        <family val="2"/>
      </rPr>
      <t>1:28.9</t>
    </r>
  </si>
  <si>
    <r>
      <rPr>
        <i/>
        <sz val="6"/>
        <rFont val="Arial"/>
        <family val="2"/>
      </rPr>
      <t>16:28.5</t>
    </r>
  </si>
  <si>
    <r>
      <rPr>
        <i/>
        <sz val="6"/>
        <rFont val="Arial"/>
        <family val="2"/>
      </rPr>
      <t>16:14.5</t>
    </r>
  </si>
  <si>
    <r>
      <rPr>
        <i/>
        <sz val="6"/>
        <rFont val="Arial"/>
        <family val="2"/>
      </rPr>
      <t>15:49.5</t>
    </r>
  </si>
  <si>
    <r>
      <rPr>
        <i/>
        <sz val="6"/>
        <rFont val="Arial"/>
        <family val="2"/>
      </rPr>
      <t>15:52.6</t>
    </r>
  </si>
  <si>
    <r>
      <rPr>
        <i/>
        <sz val="6"/>
        <rFont val="Arial"/>
        <family val="2"/>
      </rPr>
      <t>15:45.4</t>
    </r>
  </si>
  <si>
    <r>
      <rPr>
        <i/>
        <sz val="6"/>
        <rFont val="Arial"/>
        <family val="2"/>
      </rPr>
      <t>15:29.1</t>
    </r>
  </si>
  <si>
    <r>
      <rPr>
        <i/>
        <sz val="6"/>
        <rFont val="Arial"/>
        <family val="2"/>
      </rPr>
      <t>15:32.7</t>
    </r>
  </si>
  <si>
    <r>
      <rPr>
        <b/>
        <sz val="6.5"/>
        <rFont val="Arial"/>
        <family val="2"/>
      </rPr>
      <t>GABBRIELLESCHI Giulia</t>
    </r>
  </si>
  <si>
    <r>
      <rPr>
        <sz val="6"/>
        <rFont val="Arial"/>
        <family val="2"/>
      </rPr>
      <t>16:11.2   (5)</t>
    </r>
  </si>
  <si>
    <r>
      <rPr>
        <sz val="6"/>
        <rFont val="Arial"/>
        <family val="2"/>
      </rPr>
      <t>32:27.4</t>
    </r>
  </si>
  <si>
    <r>
      <rPr>
        <sz val="6"/>
        <rFont val="Arial"/>
        <family val="2"/>
      </rPr>
      <t>48:50.3</t>
    </r>
  </si>
  <si>
    <r>
      <rPr>
        <sz val="6"/>
        <rFont val="Arial"/>
        <family val="2"/>
      </rPr>
      <t>1:30.2</t>
    </r>
  </si>
  <si>
    <r>
      <rPr>
        <i/>
        <sz val="6"/>
        <rFont val="Arial"/>
        <family val="2"/>
      </rPr>
      <t>16:16.2</t>
    </r>
  </si>
  <si>
    <r>
      <rPr>
        <i/>
        <sz val="6"/>
        <rFont val="Arial"/>
        <family val="2"/>
      </rPr>
      <t>16:22.9</t>
    </r>
  </si>
  <si>
    <r>
      <rPr>
        <i/>
        <sz val="6"/>
        <rFont val="Arial"/>
        <family val="2"/>
      </rPr>
      <t>15:48.6</t>
    </r>
  </si>
  <si>
    <r>
      <rPr>
        <i/>
        <sz val="6"/>
        <rFont val="Arial"/>
        <family val="2"/>
      </rPr>
      <t>15:48.7</t>
    </r>
  </si>
  <si>
    <r>
      <rPr>
        <i/>
        <sz val="6"/>
        <rFont val="Arial"/>
        <family val="2"/>
      </rPr>
      <t>15:50.9</t>
    </r>
  </si>
  <si>
    <r>
      <rPr>
        <i/>
        <sz val="6"/>
        <rFont val="Arial"/>
        <family val="2"/>
      </rPr>
      <t>15:36.8</t>
    </r>
  </si>
  <si>
    <r>
      <rPr>
        <i/>
        <sz val="6"/>
        <rFont val="Arial"/>
        <family val="2"/>
      </rPr>
      <t>15:36.2</t>
    </r>
  </si>
  <si>
    <r>
      <rPr>
        <b/>
        <sz val="6.5"/>
        <rFont val="Arial"/>
        <family val="2"/>
      </rPr>
      <t>POZZOBON Barbara</t>
    </r>
  </si>
  <si>
    <r>
      <rPr>
        <sz val="6"/>
        <rFont val="Arial"/>
        <family val="2"/>
      </rPr>
      <t>16:17.2  (17)</t>
    </r>
  </si>
  <si>
    <r>
      <rPr>
        <sz val="6"/>
        <rFont val="Arial"/>
        <family val="2"/>
      </rPr>
      <t>32:36.9  (10)</t>
    </r>
  </si>
  <si>
    <r>
      <rPr>
        <sz val="6"/>
        <rFont val="Arial"/>
        <family val="2"/>
      </rPr>
      <t>48:59.2  (22)</t>
    </r>
  </si>
  <si>
    <r>
      <rPr>
        <sz val="6"/>
        <rFont val="Arial"/>
        <family val="2"/>
      </rPr>
      <t>1:04:53.5  (19)</t>
    </r>
  </si>
  <si>
    <r>
      <rPr>
        <sz val="6"/>
        <rFont val="Arial"/>
        <family val="2"/>
      </rPr>
      <t>1:20:38.0  (16)</t>
    </r>
  </si>
  <si>
    <r>
      <rPr>
        <sz val="6"/>
        <rFont val="Arial"/>
        <family val="2"/>
      </rPr>
      <t>1:30.7</t>
    </r>
  </si>
  <si>
    <r>
      <rPr>
        <i/>
        <sz val="6"/>
        <rFont val="Arial"/>
        <family val="2"/>
      </rPr>
      <t>16:19.7</t>
    </r>
  </si>
  <si>
    <r>
      <rPr>
        <i/>
        <sz val="6"/>
        <rFont val="Arial"/>
        <family val="2"/>
      </rPr>
      <t>16:22.3</t>
    </r>
  </si>
  <si>
    <r>
      <rPr>
        <i/>
        <sz val="6"/>
        <rFont val="Arial"/>
        <family val="2"/>
      </rPr>
      <t>15:54.3</t>
    </r>
  </si>
  <si>
    <r>
      <rPr>
        <i/>
        <sz val="6"/>
        <rFont val="Arial"/>
        <family val="2"/>
      </rPr>
      <t>15:44.5</t>
    </r>
  </si>
  <si>
    <r>
      <rPr>
        <i/>
        <sz val="6"/>
        <rFont val="Arial"/>
        <family val="2"/>
      </rPr>
      <t>15:47.8</t>
    </r>
  </si>
  <si>
    <r>
      <rPr>
        <i/>
        <sz val="6"/>
        <rFont val="Arial"/>
        <family val="2"/>
      </rPr>
      <t>15:31.4</t>
    </r>
  </si>
  <si>
    <r>
      <rPr>
        <i/>
        <sz val="6"/>
        <rFont val="Arial"/>
        <family val="2"/>
      </rPr>
      <t>15:34.8</t>
    </r>
  </si>
  <si>
    <r>
      <rPr>
        <b/>
        <sz val="6.5"/>
        <rFont val="Arial"/>
        <family val="2"/>
      </rPr>
      <t>JOUISSE Caroline</t>
    </r>
  </si>
  <si>
    <r>
      <rPr>
        <sz val="6"/>
        <rFont val="Arial"/>
        <family val="2"/>
      </rPr>
      <t>16:17.8  (19)</t>
    </r>
  </si>
  <si>
    <r>
      <rPr>
        <sz val="6"/>
        <rFont val="Arial"/>
        <family val="2"/>
      </rPr>
      <t>32:33.4</t>
    </r>
  </si>
  <si>
    <r>
      <rPr>
        <sz val="6"/>
        <rFont val="Arial"/>
        <family val="2"/>
      </rPr>
      <t>48:49.0</t>
    </r>
  </si>
  <si>
    <r>
      <rPr>
        <sz val="6"/>
        <rFont val="Arial"/>
        <family val="2"/>
      </rPr>
      <t>1:04:45.4  (10)</t>
    </r>
  </si>
  <si>
    <r>
      <rPr>
        <sz val="6"/>
        <rFont val="Arial"/>
        <family val="2"/>
      </rPr>
      <t>1:20:36.8  (13)</t>
    </r>
  </si>
  <si>
    <r>
      <rPr>
        <sz val="6"/>
        <rFont val="Arial"/>
        <family val="2"/>
      </rPr>
      <t>1:36.2</t>
    </r>
  </si>
  <si>
    <r>
      <rPr>
        <i/>
        <sz val="6"/>
        <rFont val="Arial"/>
        <family val="2"/>
      </rPr>
      <t>16:15.6</t>
    </r>
  </si>
  <si>
    <r>
      <rPr>
        <i/>
        <sz val="6"/>
        <rFont val="Arial"/>
        <family val="2"/>
      </rPr>
      <t>15:56.4</t>
    </r>
  </si>
  <si>
    <r>
      <rPr>
        <i/>
        <sz val="6"/>
        <rFont val="Arial"/>
        <family val="2"/>
      </rPr>
      <t>15:51.4</t>
    </r>
  </si>
  <si>
    <r>
      <rPr>
        <i/>
        <sz val="6"/>
        <rFont val="Arial"/>
        <family val="2"/>
      </rPr>
      <t>15:53.4</t>
    </r>
  </si>
  <si>
    <r>
      <rPr>
        <i/>
        <sz val="6"/>
        <rFont val="Arial"/>
        <family val="2"/>
      </rPr>
      <t>15:25.7</t>
    </r>
  </si>
  <si>
    <r>
      <rPr>
        <i/>
        <sz val="6"/>
        <rFont val="Arial"/>
        <family val="2"/>
      </rPr>
      <t>15:41.6</t>
    </r>
  </si>
  <si>
    <r>
      <rPr>
        <b/>
        <sz val="6.5"/>
        <rFont val="Arial"/>
        <family val="2"/>
      </rPr>
      <t>POU Lisa</t>
    </r>
  </si>
  <si>
    <r>
      <rPr>
        <sz val="6"/>
        <rFont val="Arial"/>
        <family val="2"/>
      </rPr>
      <t>16:13.2</t>
    </r>
  </si>
  <si>
    <r>
      <rPr>
        <sz val="6"/>
        <rFont val="Arial"/>
        <family val="2"/>
      </rPr>
      <t>32:38.2  (13)</t>
    </r>
  </si>
  <si>
    <r>
      <rPr>
        <sz val="6"/>
        <rFont val="Arial"/>
        <family val="2"/>
      </rPr>
      <t>48:49.1</t>
    </r>
  </si>
  <si>
    <r>
      <rPr>
        <sz val="6"/>
        <rFont val="Arial"/>
        <family val="2"/>
      </rPr>
      <t>1:41.2</t>
    </r>
  </si>
  <si>
    <r>
      <rPr>
        <i/>
        <sz val="6"/>
        <rFont val="Arial"/>
        <family val="2"/>
      </rPr>
      <t>16:25.0</t>
    </r>
  </si>
  <si>
    <r>
      <rPr>
        <i/>
        <sz val="6"/>
        <rFont val="Arial"/>
        <family val="2"/>
      </rPr>
      <t>16:10.9</t>
    </r>
  </si>
  <si>
    <r>
      <rPr>
        <i/>
        <sz val="6"/>
        <rFont val="Arial"/>
        <family val="2"/>
      </rPr>
      <t>15:51.2</t>
    </r>
  </si>
  <si>
    <r>
      <rPr>
        <i/>
        <sz val="6"/>
        <rFont val="Arial"/>
        <family val="2"/>
      </rPr>
      <t>15:50.2</t>
    </r>
  </si>
  <si>
    <r>
      <rPr>
        <i/>
        <sz val="6"/>
        <rFont val="Arial"/>
        <family val="2"/>
      </rPr>
      <t>15:56.2</t>
    </r>
  </si>
  <si>
    <r>
      <rPr>
        <i/>
        <sz val="6"/>
        <rFont val="Arial"/>
        <family val="2"/>
      </rPr>
      <t>15:32.3</t>
    </r>
  </si>
  <si>
    <r>
      <rPr>
        <i/>
        <sz val="6"/>
        <rFont val="Arial"/>
        <family val="2"/>
      </rPr>
      <t>15:43.5</t>
    </r>
  </si>
  <si>
    <r>
      <rPr>
        <b/>
        <sz val="6.5"/>
        <rFont val="Arial"/>
        <family val="2"/>
      </rPr>
      <t>BALOGH Vivien</t>
    </r>
  </si>
  <si>
    <r>
      <rPr>
        <sz val="6"/>
        <rFont val="Arial"/>
        <family val="2"/>
      </rPr>
      <t>16:14.0</t>
    </r>
  </si>
  <si>
    <r>
      <rPr>
        <sz val="6"/>
        <rFont val="Arial"/>
        <family val="2"/>
      </rPr>
      <t>32:32.3</t>
    </r>
  </si>
  <si>
    <r>
      <rPr>
        <sz val="6"/>
        <rFont val="Arial"/>
        <family val="2"/>
      </rPr>
      <t>48:54.6  (12)</t>
    </r>
  </si>
  <si>
    <r>
      <rPr>
        <sz val="6"/>
        <rFont val="Arial"/>
        <family val="2"/>
      </rPr>
      <t>1:04:46.0  (11)</t>
    </r>
  </si>
  <si>
    <r>
      <rPr>
        <sz val="6"/>
        <rFont val="Arial"/>
        <family val="2"/>
      </rPr>
      <t>1:36:45.8  (10)</t>
    </r>
  </si>
  <si>
    <r>
      <rPr>
        <sz val="6"/>
        <rFont val="Arial"/>
        <family val="2"/>
      </rPr>
      <t>1:52:56.2  (11)</t>
    </r>
  </si>
  <si>
    <r>
      <rPr>
        <sz val="6"/>
        <rFont val="Arial"/>
        <family val="2"/>
      </rPr>
      <t>2:38.2</t>
    </r>
  </si>
  <si>
    <r>
      <rPr>
        <i/>
        <sz val="6"/>
        <rFont val="Arial"/>
        <family val="2"/>
      </rPr>
      <t>16:18.3</t>
    </r>
  </si>
  <si>
    <r>
      <rPr>
        <i/>
        <sz val="6"/>
        <rFont val="Arial"/>
        <family val="2"/>
      </rPr>
      <t>15:47.7</t>
    </r>
  </si>
  <si>
    <r>
      <rPr>
        <i/>
        <sz val="6"/>
        <rFont val="Arial"/>
        <family val="2"/>
      </rPr>
      <t>16:12.1</t>
    </r>
  </si>
  <si>
    <r>
      <rPr>
        <i/>
        <sz val="6"/>
        <rFont val="Arial"/>
        <family val="2"/>
      </rPr>
      <t>16:10.4</t>
    </r>
  </si>
  <si>
    <r>
      <rPr>
        <i/>
        <sz val="6"/>
        <rFont val="Arial"/>
        <family val="2"/>
      </rPr>
      <t>15:43.3</t>
    </r>
  </si>
  <si>
    <r>
      <rPr>
        <b/>
        <sz val="6.5"/>
        <rFont val="Arial"/>
        <family val="2"/>
      </rPr>
      <t>FABIAN Bettina</t>
    </r>
  </si>
  <si>
    <r>
      <rPr>
        <sz val="6"/>
        <rFont val="Arial"/>
        <family val="2"/>
      </rPr>
      <t>16:14.5  (11)</t>
    </r>
  </si>
  <si>
    <r>
      <rPr>
        <sz val="6"/>
        <rFont val="Arial"/>
        <family val="2"/>
      </rPr>
      <t>32:39.2  (15)</t>
    </r>
  </si>
  <si>
    <r>
      <rPr>
        <sz val="6"/>
        <rFont val="Arial"/>
        <family val="2"/>
      </rPr>
      <t>48:52.5</t>
    </r>
  </si>
  <si>
    <r>
      <rPr>
        <sz val="6"/>
        <rFont val="Arial"/>
        <family val="2"/>
      </rPr>
      <t>1:04:48.5  (14)</t>
    </r>
  </si>
  <si>
    <r>
      <rPr>
        <sz val="6"/>
        <rFont val="Arial"/>
        <family val="2"/>
      </rPr>
      <t>1:20:35.4  (11)</t>
    </r>
  </si>
  <si>
    <r>
      <rPr>
        <sz val="6"/>
        <rFont val="Arial"/>
        <family val="2"/>
      </rPr>
      <t>1:36:53.2  (16)</t>
    </r>
  </si>
  <si>
    <r>
      <rPr>
        <sz val="6"/>
        <rFont val="Arial"/>
        <family val="2"/>
      </rPr>
      <t>1:52:56.8  (12)</t>
    </r>
  </si>
  <si>
    <r>
      <rPr>
        <sz val="6"/>
        <rFont val="Arial"/>
        <family val="2"/>
      </rPr>
      <t>2:43.3</t>
    </r>
  </si>
  <si>
    <r>
      <rPr>
        <i/>
        <sz val="6"/>
        <rFont val="Arial"/>
        <family val="2"/>
      </rPr>
      <t>16:24.7</t>
    </r>
  </si>
  <si>
    <r>
      <rPr>
        <i/>
        <sz val="6"/>
        <rFont val="Arial"/>
        <family val="2"/>
      </rPr>
      <t>16:13.3</t>
    </r>
  </si>
  <si>
    <r>
      <rPr>
        <i/>
        <sz val="6"/>
        <rFont val="Arial"/>
        <family val="2"/>
      </rPr>
      <t>15:56.0</t>
    </r>
  </si>
  <si>
    <r>
      <rPr>
        <i/>
        <sz val="6"/>
        <rFont val="Arial"/>
        <family val="2"/>
      </rPr>
      <t>15:46.9</t>
    </r>
  </si>
  <si>
    <r>
      <rPr>
        <i/>
        <sz val="6"/>
        <rFont val="Arial"/>
        <family val="2"/>
      </rPr>
      <t>16:17.8</t>
    </r>
  </si>
  <si>
    <r>
      <rPr>
        <i/>
        <sz val="6"/>
        <rFont val="Arial"/>
        <family val="2"/>
      </rPr>
      <t>16:03.6</t>
    </r>
  </si>
  <si>
    <r>
      <rPr>
        <b/>
        <sz val="6.5"/>
        <rFont val="Arial"/>
        <family val="2"/>
      </rPr>
      <t>ROHACS Reka</t>
    </r>
  </si>
  <si>
    <r>
      <rPr>
        <sz val="6"/>
        <rFont val="Arial"/>
        <family val="2"/>
      </rPr>
      <t>16:15.9  (15)</t>
    </r>
  </si>
  <si>
    <r>
      <rPr>
        <sz val="6"/>
        <rFont val="Arial"/>
        <family val="2"/>
      </rPr>
      <t>32:37.8  (12)</t>
    </r>
  </si>
  <si>
    <r>
      <rPr>
        <sz val="6"/>
        <rFont val="Arial"/>
        <family val="2"/>
      </rPr>
      <t>48:54.3  (11)</t>
    </r>
  </si>
  <si>
    <r>
      <rPr>
        <sz val="6"/>
        <rFont val="Arial"/>
        <family val="2"/>
      </rPr>
      <t>1:20:34.5  (10)</t>
    </r>
  </si>
  <si>
    <r>
      <rPr>
        <sz val="6"/>
        <rFont val="Arial"/>
        <family val="2"/>
      </rPr>
      <t>1:36:47.1  (11)</t>
    </r>
  </si>
  <si>
    <r>
      <rPr>
        <sz val="6"/>
        <rFont val="Arial"/>
        <family val="2"/>
      </rPr>
      <t>1:52:57.7  (13)</t>
    </r>
  </si>
  <si>
    <r>
      <rPr>
        <sz val="6"/>
        <rFont val="Arial"/>
        <family val="2"/>
      </rPr>
      <t>2:43.6</t>
    </r>
  </si>
  <si>
    <r>
      <rPr>
        <i/>
        <sz val="6"/>
        <rFont val="Arial"/>
        <family val="2"/>
      </rPr>
      <t>16:21.9</t>
    </r>
  </si>
  <si>
    <r>
      <rPr>
        <i/>
        <sz val="6"/>
        <rFont val="Arial"/>
        <family val="2"/>
      </rPr>
      <t>16:16.5</t>
    </r>
  </si>
  <si>
    <r>
      <rPr>
        <i/>
        <sz val="6"/>
        <rFont val="Arial"/>
        <family val="2"/>
      </rPr>
      <t>15:52.4</t>
    </r>
  </si>
  <si>
    <r>
      <rPr>
        <i/>
        <sz val="6"/>
        <rFont val="Arial"/>
        <family val="2"/>
      </rPr>
      <t>16:12.6</t>
    </r>
  </si>
  <si>
    <r>
      <rPr>
        <i/>
        <sz val="6"/>
        <rFont val="Arial"/>
        <family val="2"/>
      </rPr>
      <t>15:47.2</t>
    </r>
  </si>
  <si>
    <r>
      <rPr>
        <b/>
        <sz val="6.5"/>
        <rFont val="Arial"/>
        <family val="2"/>
      </rPr>
      <t>DE VALDES ALVAREZ Maria</t>
    </r>
  </si>
  <si>
    <r>
      <rPr>
        <sz val="6"/>
        <rFont val="Arial"/>
        <family val="2"/>
      </rPr>
      <t>16:11.1   (4)</t>
    </r>
  </si>
  <si>
    <r>
      <rPr>
        <sz val="6"/>
        <rFont val="Arial"/>
        <family val="2"/>
      </rPr>
      <t>32:31.6</t>
    </r>
  </si>
  <si>
    <r>
      <rPr>
        <sz val="6"/>
        <rFont val="Arial"/>
        <family val="2"/>
      </rPr>
      <t>48:48.1</t>
    </r>
  </si>
  <si>
    <r>
      <rPr>
        <sz val="6"/>
        <rFont val="Arial"/>
        <family val="2"/>
      </rPr>
      <t>1:36:53.1  (15)</t>
    </r>
  </si>
  <si>
    <r>
      <rPr>
        <sz val="6"/>
        <rFont val="Arial"/>
        <family val="2"/>
      </rPr>
      <t>1:52:55.8  (10)</t>
    </r>
  </si>
  <si>
    <r>
      <rPr>
        <sz val="6"/>
        <rFont val="Arial"/>
        <family val="2"/>
      </rPr>
      <t>2:44.0</t>
    </r>
  </si>
  <si>
    <r>
      <rPr>
        <i/>
        <sz val="6"/>
        <rFont val="Arial"/>
        <family val="2"/>
      </rPr>
      <t>16:20.5</t>
    </r>
  </si>
  <si>
    <r>
      <rPr>
        <i/>
        <sz val="6"/>
        <rFont val="Arial"/>
        <family val="2"/>
      </rPr>
      <t>15:53.2</t>
    </r>
  </si>
  <si>
    <r>
      <rPr>
        <i/>
        <sz val="6"/>
        <rFont val="Arial"/>
        <family val="2"/>
      </rPr>
      <t>16:21.6</t>
    </r>
  </si>
  <si>
    <r>
      <rPr>
        <i/>
        <sz val="6"/>
        <rFont val="Arial"/>
        <family val="2"/>
      </rPr>
      <t>16:02.7</t>
    </r>
  </si>
  <si>
    <r>
      <rPr>
        <b/>
        <sz val="6.5"/>
        <rFont val="Arial"/>
        <family val="2"/>
      </rPr>
      <t>DE MEMME Martina</t>
    </r>
  </si>
  <si>
    <r>
      <rPr>
        <sz val="6"/>
        <rFont val="Arial"/>
        <family val="2"/>
      </rPr>
      <t>16:13.5   (7)</t>
    </r>
  </si>
  <si>
    <r>
      <rPr>
        <sz val="6"/>
        <rFont val="Arial"/>
        <family val="2"/>
      </rPr>
      <t>32:38.3  (14)</t>
    </r>
  </si>
  <si>
    <r>
      <rPr>
        <sz val="6"/>
        <rFont val="Arial"/>
        <family val="2"/>
      </rPr>
      <t>48:56.4  (18)           1:04:48.9  (15)           1:20:37.3  (14)</t>
    </r>
  </si>
  <si>
    <r>
      <rPr>
        <i/>
        <sz val="6"/>
        <rFont val="Arial"/>
        <family val="2"/>
      </rPr>
      <t>16:24.8</t>
    </r>
  </si>
  <si>
    <r>
      <rPr>
        <i/>
        <sz val="6"/>
        <rFont val="Arial"/>
        <family val="2"/>
      </rPr>
      <t>16:18.1                       15:52.5                       15:48.4</t>
    </r>
  </si>
  <si>
    <r>
      <rPr>
        <b/>
        <sz val="6.5"/>
        <rFont val="Arial"/>
        <family val="2"/>
      </rPr>
      <t>ROSA Mafalda</t>
    </r>
  </si>
  <si>
    <r>
      <rPr>
        <sz val="6"/>
        <rFont val="Arial"/>
        <family val="2"/>
      </rPr>
      <t>16:17.3  (18)</t>
    </r>
  </si>
  <si>
    <r>
      <rPr>
        <sz val="6"/>
        <rFont val="Arial"/>
        <family val="2"/>
      </rPr>
      <t xml:space="preserve">32:40.3  (17)
</t>
    </r>
    <r>
      <rPr>
        <i/>
        <sz val="6"/>
        <rFont val="Arial"/>
        <family val="2"/>
      </rPr>
      <t>16:23.0</t>
    </r>
  </si>
  <si>
    <r>
      <rPr>
        <sz val="6"/>
        <rFont val="Arial"/>
        <family val="2"/>
      </rPr>
      <t xml:space="preserve">48:56.7  (20)           1:04:46.1  (12)           1:20:37.4  (15)
</t>
    </r>
    <r>
      <rPr>
        <i/>
        <sz val="6"/>
        <rFont val="Arial"/>
        <family val="2"/>
      </rPr>
      <t>16:16.4                       15:49.4                       15:51.3</t>
    </r>
  </si>
  <si>
    <r>
      <rPr>
        <b/>
        <sz val="6.5"/>
        <rFont val="Arial"/>
        <family val="2"/>
      </rPr>
      <t>BRAMONT ARIAS Maria</t>
    </r>
  </si>
  <si>
    <r>
      <rPr>
        <sz val="6.5"/>
        <rFont val="Arial"/>
        <family val="2"/>
      </rPr>
      <t>PER</t>
    </r>
  </si>
  <si>
    <r>
      <rPr>
        <sz val="6"/>
        <rFont val="Arial"/>
        <family val="2"/>
      </rPr>
      <t>16:15.1  (14)</t>
    </r>
  </si>
  <si>
    <r>
      <rPr>
        <sz val="6"/>
        <rFont val="Arial"/>
        <family val="2"/>
      </rPr>
      <t xml:space="preserve">32:37.4  (11)
</t>
    </r>
    <r>
      <rPr>
        <i/>
        <sz val="6"/>
        <rFont val="Arial"/>
        <family val="2"/>
      </rPr>
      <t>16:22.3</t>
    </r>
  </si>
  <si>
    <r>
      <rPr>
        <sz val="6"/>
        <rFont val="Arial"/>
        <family val="2"/>
      </rPr>
      <t xml:space="preserve">48:53.3   (9)            1:04:49.7  (16)           1:20:36.4  (12)
</t>
    </r>
    <r>
      <rPr>
        <i/>
        <sz val="6"/>
        <rFont val="Arial"/>
        <family val="2"/>
      </rPr>
      <t>16:15.9                       15:56.4                       15:46.7</t>
    </r>
  </si>
  <si>
    <r>
      <rPr>
        <b/>
        <sz val="6.5"/>
        <rFont val="Arial"/>
        <family val="2"/>
      </rPr>
      <t>OLASZ Anna</t>
    </r>
  </si>
  <si>
    <r>
      <rPr>
        <sz val="6"/>
        <rFont val="Arial"/>
        <family val="2"/>
      </rPr>
      <t>16:18.5  (21)</t>
    </r>
  </si>
  <si>
    <r>
      <rPr>
        <sz val="6"/>
        <rFont val="Arial"/>
        <family val="2"/>
      </rPr>
      <t xml:space="preserve">32:41.1  (18)
</t>
    </r>
    <r>
      <rPr>
        <i/>
        <sz val="6"/>
        <rFont val="Arial"/>
        <family val="2"/>
      </rPr>
      <t>16:22.6</t>
    </r>
  </si>
  <si>
    <r>
      <rPr>
        <sz val="6"/>
        <rFont val="Arial"/>
        <family val="2"/>
      </rPr>
      <t xml:space="preserve">48:56.4  (17)           1:04:46.8  (13)           1:20:41.8  (18)
</t>
    </r>
    <r>
      <rPr>
        <i/>
        <sz val="6"/>
        <rFont val="Arial"/>
        <family val="2"/>
      </rPr>
      <t>16:15.3                       15:50.4                       15:55.0</t>
    </r>
  </si>
  <si>
    <r>
      <rPr>
        <b/>
        <sz val="6.5"/>
        <rFont val="Arial"/>
        <family val="2"/>
      </rPr>
      <t>FABIAN Eva Mariel</t>
    </r>
  </si>
  <si>
    <r>
      <rPr>
        <sz val="6"/>
        <rFont val="Arial"/>
        <family val="2"/>
      </rPr>
      <t>16:08.1   (2)</t>
    </r>
  </si>
  <si>
    <r>
      <rPr>
        <sz val="6"/>
        <rFont val="Arial"/>
        <family val="2"/>
      </rPr>
      <t xml:space="preserve">32:31.9
</t>
    </r>
    <r>
      <rPr>
        <i/>
        <sz val="6"/>
        <rFont val="Arial"/>
        <family val="2"/>
      </rPr>
      <t>16:23.8</t>
    </r>
  </si>
  <si>
    <r>
      <rPr>
        <sz val="6"/>
        <rFont val="Arial"/>
        <family val="2"/>
      </rPr>
      <t xml:space="preserve">48:54.6  (13)
</t>
    </r>
    <r>
      <rPr>
        <i/>
        <sz val="6"/>
        <rFont val="Arial"/>
        <family val="2"/>
      </rPr>
      <t>16:22.7</t>
    </r>
  </si>
  <si>
    <r>
      <rPr>
        <sz val="6"/>
        <rFont val="Arial"/>
        <family val="2"/>
      </rPr>
      <t xml:space="preserve">1:04:44.6
</t>
    </r>
    <r>
      <rPr>
        <i/>
        <sz val="6"/>
        <rFont val="Arial"/>
        <family val="2"/>
      </rPr>
      <t>15:50.0</t>
    </r>
  </si>
  <si>
    <r>
      <rPr>
        <sz val="6"/>
        <rFont val="Arial"/>
        <family val="2"/>
      </rPr>
      <t xml:space="preserve">1:20:34.2
</t>
    </r>
    <r>
      <rPr>
        <i/>
        <sz val="6"/>
        <rFont val="Arial"/>
        <family val="2"/>
      </rPr>
      <t>15:49.6</t>
    </r>
  </si>
  <si>
    <r>
      <rPr>
        <b/>
        <sz val="6.5"/>
        <rFont val="Arial"/>
        <family val="2"/>
      </rPr>
      <t>MULLER Aurelie</t>
    </r>
  </si>
  <si>
    <r>
      <rPr>
        <sz val="6"/>
        <rFont val="Arial"/>
        <family val="2"/>
      </rPr>
      <t>16:14.6  (13)</t>
    </r>
  </si>
  <si>
    <r>
      <rPr>
        <sz val="6"/>
        <rFont val="Arial"/>
        <family val="2"/>
      </rPr>
      <t xml:space="preserve">32:42.9  (21)
</t>
    </r>
    <r>
      <rPr>
        <i/>
        <sz val="6"/>
        <rFont val="Arial"/>
        <family val="2"/>
      </rPr>
      <t>16:28.3</t>
    </r>
  </si>
  <si>
    <r>
      <rPr>
        <sz val="6"/>
        <rFont val="Arial"/>
        <family val="2"/>
      </rPr>
      <t xml:space="preserve">48:55.4  (15)
</t>
    </r>
    <r>
      <rPr>
        <i/>
        <sz val="6"/>
        <rFont val="Arial"/>
        <family val="2"/>
      </rPr>
      <t>16:12.5</t>
    </r>
  </si>
  <si>
    <r>
      <rPr>
        <sz val="6"/>
        <rFont val="Arial"/>
        <family val="2"/>
      </rPr>
      <t xml:space="preserve">1:04:42.1
</t>
    </r>
    <r>
      <rPr>
        <i/>
        <sz val="6"/>
        <rFont val="Arial"/>
        <family val="2"/>
      </rPr>
      <t>15:46.7</t>
    </r>
  </si>
  <si>
    <r>
      <rPr>
        <sz val="6"/>
        <rFont val="Arial"/>
        <family val="2"/>
      </rPr>
      <t xml:space="preserve">1:20:34.3
</t>
    </r>
    <r>
      <rPr>
        <i/>
        <sz val="6"/>
        <rFont val="Arial"/>
        <family val="2"/>
      </rPr>
      <t>15:52.2</t>
    </r>
  </si>
  <si>
    <r>
      <rPr>
        <b/>
        <sz val="6.5"/>
        <rFont val="Arial"/>
        <family val="2"/>
      </rPr>
      <t>GABLAN Orian</t>
    </r>
  </si>
  <si>
    <r>
      <rPr>
        <sz val="6"/>
        <rFont val="Arial"/>
        <family val="2"/>
      </rPr>
      <t>16:13.9</t>
    </r>
  </si>
  <si>
    <r>
      <rPr>
        <sz val="6"/>
        <rFont val="Arial"/>
        <family val="2"/>
      </rPr>
      <t xml:space="preserve">32:39.7  (16)
</t>
    </r>
    <r>
      <rPr>
        <i/>
        <sz val="6"/>
        <rFont val="Arial"/>
        <family val="2"/>
      </rPr>
      <t>16:25.8</t>
    </r>
  </si>
  <si>
    <r>
      <rPr>
        <sz val="6"/>
        <rFont val="Arial"/>
        <family val="2"/>
      </rPr>
      <t xml:space="preserve">48:56.2  (16)           1:04:50.7  (18)           1:20:38.9  (17)
</t>
    </r>
    <r>
      <rPr>
        <i/>
        <sz val="6"/>
        <rFont val="Arial"/>
        <family val="2"/>
      </rPr>
      <t>16:16.5                       15:54.5                       15:48.2</t>
    </r>
  </si>
  <si>
    <r>
      <rPr>
        <b/>
        <sz val="6.5"/>
        <rFont val="Arial"/>
        <family val="2"/>
      </rPr>
      <t>BECK Leonie</t>
    </r>
  </si>
  <si>
    <r>
      <rPr>
        <sz val="6.5"/>
        <rFont val="Arial"/>
        <family val="2"/>
      </rPr>
      <t>GER</t>
    </r>
  </si>
  <si>
    <r>
      <rPr>
        <sz val="6"/>
        <rFont val="Arial"/>
        <family val="2"/>
      </rPr>
      <t>16:08.7</t>
    </r>
  </si>
  <si>
    <r>
      <rPr>
        <sz val="6"/>
        <rFont val="Arial"/>
        <family val="2"/>
      </rPr>
      <t xml:space="preserve">32:33.9
</t>
    </r>
    <r>
      <rPr>
        <i/>
        <sz val="6"/>
        <rFont val="Arial"/>
        <family val="2"/>
      </rPr>
      <t>16:25.2</t>
    </r>
  </si>
  <si>
    <r>
      <rPr>
        <sz val="6"/>
        <rFont val="Arial"/>
        <family val="2"/>
      </rPr>
      <t xml:space="preserve">48:56.5  (19)           1:05:07.8  (23)           1:21:48.0  (21)
</t>
    </r>
    <r>
      <rPr>
        <i/>
        <sz val="6"/>
        <rFont val="Arial"/>
        <family val="2"/>
      </rPr>
      <t>16:22.6                       16:11.3                       16:40.2</t>
    </r>
  </si>
  <si>
    <r>
      <rPr>
        <sz val="6"/>
        <rFont val="Arial"/>
        <family val="2"/>
      </rPr>
      <t>1:36:51.0  (14)</t>
    </r>
  </si>
  <si>
    <r>
      <rPr>
        <sz val="6"/>
        <rFont val="Arial"/>
        <family val="2"/>
      </rPr>
      <t>1:52:59.4  (15)</t>
    </r>
  </si>
  <si>
    <r>
      <rPr>
        <sz val="6"/>
        <rFont val="Arial"/>
        <family val="2"/>
      </rPr>
      <t>2:45.4</t>
    </r>
  </si>
  <si>
    <r>
      <rPr>
        <i/>
        <sz val="6"/>
        <rFont val="Arial"/>
        <family val="2"/>
      </rPr>
      <t>16:08.4</t>
    </r>
  </si>
  <si>
    <r>
      <rPr>
        <i/>
        <sz val="6"/>
        <rFont val="Arial"/>
        <family val="2"/>
      </rPr>
      <t>15:47.3</t>
    </r>
  </si>
  <si>
    <r>
      <rPr>
        <sz val="6"/>
        <rFont val="Arial"/>
        <family val="2"/>
      </rPr>
      <t xml:space="preserve">1:36:44.0
</t>
    </r>
    <r>
      <rPr>
        <i/>
        <sz val="6"/>
        <rFont val="Arial"/>
        <family val="2"/>
      </rPr>
      <t>16:06.6</t>
    </r>
  </si>
  <si>
    <r>
      <rPr>
        <sz val="6"/>
        <rFont val="Arial"/>
        <family val="2"/>
      </rPr>
      <t xml:space="preserve">1:52:46.3
</t>
    </r>
    <r>
      <rPr>
        <i/>
        <sz val="6"/>
        <rFont val="Arial"/>
        <family val="2"/>
      </rPr>
      <t>16:02.3</t>
    </r>
  </si>
  <si>
    <r>
      <rPr>
        <b/>
        <sz val="6.5"/>
        <rFont val="Arial"/>
        <family val="2"/>
      </rPr>
      <t xml:space="preserve">2:08:47.6
</t>
    </r>
    <r>
      <rPr>
        <i/>
        <sz val="6"/>
        <rFont val="Arial"/>
        <family val="2"/>
      </rPr>
      <t>16:01.3</t>
    </r>
  </si>
  <si>
    <r>
      <rPr>
        <sz val="6"/>
        <rFont val="Arial"/>
        <family val="2"/>
      </rPr>
      <t>2:46.3</t>
    </r>
  </si>
  <si>
    <r>
      <rPr>
        <b/>
        <sz val="6.5"/>
        <rFont val="Arial"/>
        <family val="2"/>
      </rPr>
      <t xml:space="preserve">2:08:51.3
</t>
    </r>
    <r>
      <rPr>
        <i/>
        <sz val="6"/>
        <rFont val="Arial"/>
        <family val="2"/>
      </rPr>
      <t>15:52.1</t>
    </r>
  </si>
  <si>
    <r>
      <rPr>
        <sz val="6"/>
        <rFont val="Arial"/>
        <family val="2"/>
      </rPr>
      <t>2:50.0</t>
    </r>
  </si>
  <si>
    <r>
      <rPr>
        <b/>
        <sz val="6.5"/>
        <rFont val="Arial"/>
        <family val="2"/>
      </rPr>
      <t xml:space="preserve">2:08:52.5
</t>
    </r>
    <r>
      <rPr>
        <i/>
        <sz val="6"/>
        <rFont val="Arial"/>
        <family val="2"/>
      </rPr>
      <t>15:49.7</t>
    </r>
  </si>
  <si>
    <r>
      <rPr>
        <sz val="6"/>
        <rFont val="Arial"/>
        <family val="2"/>
      </rPr>
      <t>2:51.2</t>
    </r>
  </si>
  <si>
    <r>
      <rPr>
        <b/>
        <sz val="6.5"/>
        <rFont val="Arial"/>
        <family val="2"/>
      </rPr>
      <t xml:space="preserve">2:09:32.9
</t>
    </r>
    <r>
      <rPr>
        <i/>
        <sz val="6"/>
        <rFont val="Arial"/>
        <family val="2"/>
      </rPr>
      <t>16:32.5</t>
    </r>
  </si>
  <si>
    <r>
      <rPr>
        <sz val="6"/>
        <rFont val="Arial"/>
        <family val="2"/>
      </rPr>
      <t>3:31.6</t>
    </r>
  </si>
  <si>
    <r>
      <rPr>
        <b/>
        <sz val="6.5"/>
        <rFont val="Arial"/>
        <family val="2"/>
      </rPr>
      <t xml:space="preserve">2:09:33.4
</t>
    </r>
    <r>
      <rPr>
        <i/>
        <sz val="6"/>
        <rFont val="Arial"/>
        <family val="2"/>
      </rPr>
      <t>16:33.2</t>
    </r>
  </si>
  <si>
    <r>
      <rPr>
        <sz val="6"/>
        <rFont val="Arial"/>
        <family val="2"/>
      </rPr>
      <t>3:32.1</t>
    </r>
  </si>
  <si>
    <r>
      <rPr>
        <b/>
        <sz val="6.5"/>
        <rFont val="Arial"/>
        <family val="2"/>
      </rPr>
      <t xml:space="preserve">2:10:42.8
</t>
    </r>
    <r>
      <rPr>
        <i/>
        <sz val="6"/>
        <rFont val="Arial"/>
        <family val="2"/>
      </rPr>
      <t>17:16.2</t>
    </r>
  </si>
  <si>
    <r>
      <rPr>
        <sz val="6"/>
        <rFont val="Arial"/>
        <family val="2"/>
      </rPr>
      <t>4:41.5</t>
    </r>
  </si>
  <si>
    <r>
      <rPr>
        <b/>
        <sz val="6.5"/>
        <rFont val="Arial"/>
        <family val="2"/>
      </rPr>
      <t xml:space="preserve">2:12:26.1
</t>
    </r>
    <r>
      <rPr>
        <i/>
        <sz val="6"/>
        <rFont val="Arial"/>
        <family val="2"/>
      </rPr>
      <t>17:20.8</t>
    </r>
  </si>
  <si>
    <r>
      <rPr>
        <sz val="6"/>
        <rFont val="Arial"/>
        <family val="2"/>
      </rPr>
      <t>6:24.8</t>
    </r>
  </si>
  <si>
    <r>
      <rPr>
        <b/>
        <sz val="6.5"/>
        <rFont val="Arial"/>
        <family val="2"/>
      </rPr>
      <t xml:space="preserve">2:16:06.1
</t>
    </r>
    <r>
      <rPr>
        <i/>
        <sz val="6"/>
        <rFont val="Arial"/>
        <family val="2"/>
      </rPr>
      <t>18:17.1</t>
    </r>
  </si>
  <si>
    <r>
      <rPr>
        <sz val="6"/>
        <rFont val="Arial"/>
        <family val="2"/>
      </rPr>
      <t>10:04.8</t>
    </r>
  </si>
  <si>
    <r>
      <rPr>
        <b/>
        <sz val="6.5"/>
        <rFont val="Arial"/>
        <family val="2"/>
      </rPr>
      <t xml:space="preserve">2:16:13.3
</t>
    </r>
    <r>
      <rPr>
        <i/>
        <sz val="6"/>
        <rFont val="Arial"/>
        <family val="2"/>
      </rPr>
      <t>17:53.1</t>
    </r>
  </si>
  <si>
    <r>
      <rPr>
        <sz val="6"/>
        <rFont val="Arial"/>
        <family val="2"/>
      </rPr>
      <t>10:12.0</t>
    </r>
  </si>
  <si>
    <r>
      <rPr>
        <b/>
        <sz val="6.5"/>
        <rFont val="Arial"/>
        <family val="2"/>
      </rPr>
      <t xml:space="preserve">2:16:49.9
</t>
    </r>
    <r>
      <rPr>
        <i/>
        <sz val="6"/>
        <rFont val="Arial"/>
        <family val="2"/>
      </rPr>
      <t>18:57.6</t>
    </r>
  </si>
  <si>
    <r>
      <rPr>
        <sz val="6"/>
        <rFont val="Arial"/>
        <family val="2"/>
      </rPr>
      <t>10:48.6</t>
    </r>
  </si>
  <si>
    <r>
      <rPr>
        <b/>
        <sz val="6.5"/>
        <rFont val="Arial"/>
        <family val="2"/>
      </rPr>
      <t xml:space="preserve">2:18:49.5
</t>
    </r>
    <r>
      <rPr>
        <i/>
        <sz val="6"/>
        <rFont val="Arial"/>
        <family val="2"/>
      </rPr>
      <t>17:40.5</t>
    </r>
  </si>
  <si>
    <r>
      <rPr>
        <sz val="6"/>
        <rFont val="Arial"/>
        <family val="2"/>
      </rPr>
      <t>12:48.2</t>
    </r>
  </si>
  <si>
    <r>
      <rPr>
        <b/>
        <sz val="6.5"/>
        <rFont val="Arial"/>
        <family val="2"/>
      </rPr>
      <t xml:space="preserve">2:21:18.0
</t>
    </r>
    <r>
      <rPr>
        <i/>
        <sz val="6"/>
        <rFont val="Arial"/>
        <family val="2"/>
      </rPr>
      <t>17:39.6</t>
    </r>
  </si>
  <si>
    <r>
      <rPr>
        <sz val="6"/>
        <rFont val="Arial"/>
        <family val="2"/>
      </rPr>
      <t>15:16.7</t>
    </r>
  </si>
  <si>
    <r>
      <rPr>
        <b/>
        <sz val="6.5"/>
        <rFont val="Arial"/>
        <family val="2"/>
      </rPr>
      <t xml:space="preserve">2:21:50.2
</t>
    </r>
    <r>
      <rPr>
        <i/>
        <sz val="6"/>
        <rFont val="Arial"/>
        <family val="2"/>
      </rPr>
      <t>18:13.7</t>
    </r>
  </si>
  <si>
    <r>
      <rPr>
        <sz val="6"/>
        <rFont val="Arial"/>
        <family val="2"/>
      </rPr>
      <t>15:48.9</t>
    </r>
  </si>
  <si>
    <r>
      <rPr>
        <b/>
        <sz val="6.5"/>
        <rFont val="Arial"/>
        <family val="2"/>
      </rPr>
      <t xml:space="preserve">2:23:55.3
</t>
    </r>
    <r>
      <rPr>
        <i/>
        <sz val="6"/>
        <rFont val="Arial"/>
        <family val="2"/>
      </rPr>
      <t>19:10.4</t>
    </r>
  </si>
  <si>
    <r>
      <rPr>
        <sz val="6"/>
        <rFont val="Arial"/>
        <family val="2"/>
      </rPr>
      <t>17:54.0</t>
    </r>
  </si>
  <si>
    <r>
      <rPr>
        <b/>
        <sz val="6.5"/>
        <rFont val="Arial"/>
        <family val="2"/>
      </rPr>
      <t xml:space="preserve">2:29:27.7
</t>
    </r>
    <r>
      <rPr>
        <i/>
        <sz val="6"/>
        <rFont val="Arial"/>
        <family val="2"/>
      </rPr>
      <t>18:20.3</t>
    </r>
  </si>
  <si>
    <r>
      <rPr>
        <sz val="6"/>
        <rFont val="Arial"/>
        <family val="2"/>
      </rPr>
      <t>23:26.4</t>
    </r>
  </si>
  <si>
    <r>
      <rPr>
        <b/>
        <sz val="6.5"/>
        <rFont val="Arial"/>
        <family val="2"/>
      </rPr>
      <t xml:space="preserve">2:31:16.6
</t>
    </r>
    <r>
      <rPr>
        <i/>
        <sz val="6"/>
        <rFont val="Arial"/>
        <family val="2"/>
      </rPr>
      <t>20:27.7</t>
    </r>
  </si>
  <si>
    <r>
      <rPr>
        <sz val="6"/>
        <rFont val="Arial"/>
        <family val="2"/>
      </rPr>
      <t>25:15.3</t>
    </r>
  </si>
  <si>
    <r>
      <rPr>
        <b/>
        <sz val="6.5"/>
        <rFont val="Arial"/>
        <family val="2"/>
      </rPr>
      <t xml:space="preserve">2:32:30.4
</t>
    </r>
    <r>
      <rPr>
        <i/>
        <sz val="6"/>
        <rFont val="Arial"/>
        <family val="2"/>
      </rPr>
      <t>18:35.5</t>
    </r>
  </si>
  <si>
    <r>
      <rPr>
        <sz val="6"/>
        <rFont val="Arial"/>
        <family val="2"/>
      </rPr>
      <t>26:29.1</t>
    </r>
  </si>
  <si>
    <r>
      <rPr>
        <sz val="6"/>
        <rFont val="Arial"/>
        <family val="2"/>
      </rPr>
      <t xml:space="preserve">1:36:49.7  (12)           1:52:59.2  (14)
</t>
    </r>
    <r>
      <rPr>
        <i/>
        <sz val="6"/>
        <rFont val="Arial"/>
        <family val="2"/>
      </rPr>
      <t>16:13.3                       16:09.5</t>
    </r>
  </si>
  <si>
    <r>
      <rPr>
        <sz val="6"/>
        <rFont val="Arial"/>
        <family val="2"/>
      </rPr>
      <t xml:space="preserve">1:36:58.0  (18)           1:53:02.8  (18)
</t>
    </r>
    <r>
      <rPr>
        <i/>
        <sz val="6"/>
        <rFont val="Arial"/>
        <family val="2"/>
      </rPr>
      <t>16:16.2                       16:04.8</t>
    </r>
  </si>
  <si>
    <r>
      <rPr>
        <sz val="6"/>
        <rFont val="Arial"/>
        <family val="2"/>
      </rPr>
      <t xml:space="preserve">1:36:50.0  (13)           1:53:00.4  (17)
</t>
    </r>
    <r>
      <rPr>
        <i/>
        <sz val="6"/>
        <rFont val="Arial"/>
        <family val="2"/>
      </rPr>
      <t>16:15.8                       16:10.4</t>
    </r>
  </si>
  <si>
    <r>
      <rPr>
        <sz val="6"/>
        <rFont val="Arial"/>
        <family val="2"/>
      </rPr>
      <t xml:space="preserve">1:36:53.5  (17)           1:53:00.2  (16)
</t>
    </r>
    <r>
      <rPr>
        <i/>
        <sz val="6"/>
        <rFont val="Arial"/>
        <family val="2"/>
      </rPr>
      <t>16:19.2                       16:06.7</t>
    </r>
  </si>
  <si>
    <r>
      <rPr>
        <sz val="6"/>
        <rFont val="Arial"/>
        <family val="2"/>
      </rPr>
      <t xml:space="preserve">1:37:01.8  (19)           1:53:26.6  (19)
</t>
    </r>
    <r>
      <rPr>
        <i/>
        <sz val="6"/>
        <rFont val="Arial"/>
        <family val="2"/>
      </rPr>
      <t>16:22.9                       16:24.8</t>
    </r>
  </si>
  <si>
    <r>
      <rPr>
        <sz val="6"/>
        <rFont val="Arial"/>
        <family val="2"/>
      </rPr>
      <t xml:space="preserve">1:38:03.9  (20)           1:55:05.3  (20)
</t>
    </r>
    <r>
      <rPr>
        <i/>
        <sz val="6"/>
        <rFont val="Arial"/>
        <family val="2"/>
      </rPr>
      <t>16:15.9                       17:01.4</t>
    </r>
  </si>
  <si>
    <r>
      <rPr>
        <b/>
        <sz val="6.5"/>
        <rFont val="Arial"/>
        <family val="2"/>
      </rPr>
      <t>SANCHEZ LORA Candela</t>
    </r>
  </si>
  <si>
    <r>
      <rPr>
        <sz val="6"/>
        <rFont val="Arial"/>
        <family val="2"/>
      </rPr>
      <t>16:19.2  (23)</t>
    </r>
  </si>
  <si>
    <r>
      <rPr>
        <sz val="6"/>
        <rFont val="Arial"/>
        <family val="2"/>
      </rPr>
      <t xml:space="preserve">32:42.8  (20)
</t>
    </r>
    <r>
      <rPr>
        <i/>
        <sz val="6"/>
        <rFont val="Arial"/>
        <family val="2"/>
      </rPr>
      <t>16:23.6</t>
    </r>
  </si>
  <si>
    <r>
      <rPr>
        <sz val="6"/>
        <rFont val="Arial"/>
        <family val="2"/>
      </rPr>
      <t xml:space="preserve">48:58.0  (21)
</t>
    </r>
    <r>
      <rPr>
        <i/>
        <sz val="6"/>
        <rFont val="Arial"/>
        <family val="2"/>
      </rPr>
      <t>16:15.2</t>
    </r>
  </si>
  <si>
    <r>
      <rPr>
        <b/>
        <sz val="6.5"/>
        <rFont val="Arial"/>
        <family val="2"/>
      </rPr>
      <t>VALLONI Arianna</t>
    </r>
  </si>
  <si>
    <r>
      <rPr>
        <sz val="6.5"/>
        <rFont val="Arial"/>
        <family val="2"/>
      </rPr>
      <t>SMR</t>
    </r>
  </si>
  <si>
    <r>
      <rPr>
        <sz val="6"/>
        <rFont val="Arial"/>
        <family val="2"/>
      </rPr>
      <t>16:14.6  (12)</t>
    </r>
  </si>
  <si>
    <r>
      <rPr>
        <sz val="6"/>
        <rFont val="Arial"/>
        <family val="2"/>
      </rPr>
      <t xml:space="preserve">32:42.7  (19)
</t>
    </r>
    <r>
      <rPr>
        <i/>
        <sz val="6"/>
        <rFont val="Arial"/>
        <family val="2"/>
      </rPr>
      <t>16:28.1</t>
    </r>
  </si>
  <si>
    <r>
      <rPr>
        <sz val="6"/>
        <rFont val="Arial"/>
        <family val="2"/>
      </rPr>
      <t xml:space="preserve">48:53.7  (10)
</t>
    </r>
    <r>
      <rPr>
        <i/>
        <sz val="6"/>
        <rFont val="Arial"/>
        <family val="2"/>
      </rPr>
      <t>16:11.0</t>
    </r>
  </si>
  <si>
    <r>
      <rPr>
        <b/>
        <sz val="6.5"/>
        <rFont val="Arial"/>
        <family val="2"/>
      </rPr>
      <t>VAS Luca</t>
    </r>
  </si>
  <si>
    <r>
      <rPr>
        <sz val="6"/>
        <rFont val="Arial"/>
        <family val="2"/>
      </rPr>
      <t>16:19.2  (22)</t>
    </r>
  </si>
  <si>
    <r>
      <rPr>
        <sz val="6"/>
        <rFont val="Arial"/>
        <family val="2"/>
      </rPr>
      <t xml:space="preserve">32:44.7  (23)
</t>
    </r>
    <r>
      <rPr>
        <i/>
        <sz val="6"/>
        <rFont val="Arial"/>
        <family val="2"/>
      </rPr>
      <t>16:25.5</t>
    </r>
  </si>
  <si>
    <r>
      <rPr>
        <sz val="6"/>
        <rFont val="Arial"/>
        <family val="2"/>
      </rPr>
      <t xml:space="preserve">48:55.2  (14)
</t>
    </r>
    <r>
      <rPr>
        <i/>
        <sz val="6"/>
        <rFont val="Arial"/>
        <family val="2"/>
      </rPr>
      <t>16:10.5</t>
    </r>
  </si>
  <si>
    <r>
      <rPr>
        <b/>
        <sz val="6.5"/>
        <rFont val="Arial"/>
        <family val="2"/>
      </rPr>
      <t>SHWARTZ Omer</t>
    </r>
  </si>
  <si>
    <r>
      <rPr>
        <sz val="6"/>
        <rFont val="Arial"/>
        <family val="2"/>
      </rPr>
      <t>16:23.4  (27)</t>
    </r>
  </si>
  <si>
    <r>
      <rPr>
        <sz val="6"/>
        <rFont val="Arial"/>
        <family val="2"/>
      </rPr>
      <t xml:space="preserve">32:45.0  (24)
</t>
    </r>
    <r>
      <rPr>
        <i/>
        <sz val="6"/>
        <rFont val="Arial"/>
        <family val="2"/>
      </rPr>
      <t>16:21.6</t>
    </r>
  </si>
  <si>
    <r>
      <rPr>
        <sz val="6"/>
        <rFont val="Arial"/>
        <family val="2"/>
      </rPr>
      <t xml:space="preserve">49:07.4  (24)
</t>
    </r>
    <r>
      <rPr>
        <i/>
        <sz val="6"/>
        <rFont val="Arial"/>
        <family val="2"/>
      </rPr>
      <t>16:22.4</t>
    </r>
  </si>
  <si>
    <r>
      <rPr>
        <b/>
        <sz val="6.5"/>
        <rFont val="Arial"/>
        <family val="2"/>
      </rPr>
      <t>ADIR Ofek</t>
    </r>
  </si>
  <si>
    <r>
      <rPr>
        <sz val="6"/>
        <rFont val="Arial"/>
        <family val="2"/>
      </rPr>
      <t>16:22.2  (26)</t>
    </r>
  </si>
  <si>
    <r>
      <rPr>
        <sz val="6"/>
        <rFont val="Arial"/>
        <family val="2"/>
      </rPr>
      <t xml:space="preserve">33:02.8  (26)
</t>
    </r>
    <r>
      <rPr>
        <i/>
        <sz val="6"/>
        <rFont val="Arial"/>
        <family val="2"/>
      </rPr>
      <t>16:40.6</t>
    </r>
  </si>
  <si>
    <r>
      <rPr>
        <sz val="6"/>
        <rFont val="Arial"/>
        <family val="2"/>
      </rPr>
      <t xml:space="preserve">51:11.0  (27)
</t>
    </r>
    <r>
      <rPr>
        <i/>
        <sz val="6"/>
        <rFont val="Arial"/>
        <family val="2"/>
      </rPr>
      <t>18:08.2</t>
    </r>
  </si>
  <si>
    <r>
      <rPr>
        <b/>
        <sz val="6.5"/>
        <rFont val="Arial"/>
        <family val="2"/>
      </rPr>
      <t>TASZHANOVA Diana</t>
    </r>
  </si>
  <si>
    <r>
      <rPr>
        <sz val="6"/>
        <rFont val="Arial"/>
        <family val="2"/>
      </rPr>
      <t>16:21.6  (25)</t>
    </r>
  </si>
  <si>
    <r>
      <rPr>
        <sz val="6"/>
        <rFont val="Arial"/>
        <family val="2"/>
      </rPr>
      <t xml:space="preserve">33:19.4  (27)
</t>
    </r>
    <r>
      <rPr>
        <i/>
        <sz val="6"/>
        <rFont val="Arial"/>
        <family val="2"/>
      </rPr>
      <t>16:57.8</t>
    </r>
  </si>
  <si>
    <r>
      <rPr>
        <sz val="6"/>
        <rFont val="Arial"/>
        <family val="2"/>
      </rPr>
      <t xml:space="preserve">51:09.1  (26)
</t>
    </r>
    <r>
      <rPr>
        <i/>
        <sz val="6"/>
        <rFont val="Arial"/>
        <family val="2"/>
      </rPr>
      <t>17:49.7</t>
    </r>
  </si>
  <si>
    <r>
      <rPr>
        <b/>
        <sz val="6.5"/>
        <rFont val="Arial"/>
        <family val="2"/>
      </rPr>
      <t>GIRLOANTA Eden</t>
    </r>
  </si>
  <si>
    <r>
      <rPr>
        <sz val="6"/>
        <rFont val="Arial"/>
        <family val="2"/>
      </rPr>
      <t>16:20.6  (24)</t>
    </r>
  </si>
  <si>
    <r>
      <rPr>
        <sz val="6"/>
        <rFont val="Arial"/>
        <family val="2"/>
      </rPr>
      <t xml:space="preserve">32:44.1  (22)
</t>
    </r>
    <r>
      <rPr>
        <i/>
        <sz val="6"/>
        <rFont val="Arial"/>
        <family val="2"/>
      </rPr>
      <t>16:23.5</t>
    </r>
  </si>
  <si>
    <r>
      <rPr>
        <sz val="6"/>
        <rFont val="Arial"/>
        <family val="2"/>
      </rPr>
      <t xml:space="preserve">49:14.9  (25)
</t>
    </r>
    <r>
      <rPr>
        <i/>
        <sz val="6"/>
        <rFont val="Arial"/>
        <family val="2"/>
      </rPr>
      <t>16:30.8</t>
    </r>
  </si>
  <si>
    <r>
      <rPr>
        <b/>
        <sz val="6.5"/>
        <rFont val="Arial"/>
        <family val="2"/>
      </rPr>
      <t>POZDNER Bekky</t>
    </r>
  </si>
  <si>
    <r>
      <rPr>
        <sz val="6"/>
        <rFont val="Arial"/>
        <family val="2"/>
      </rPr>
      <t>16:46.7  (31)</t>
    </r>
  </si>
  <si>
    <r>
      <rPr>
        <sz val="6"/>
        <rFont val="Arial"/>
        <family val="2"/>
      </rPr>
      <t xml:space="preserve">35:31.3  (30)
</t>
    </r>
    <r>
      <rPr>
        <i/>
        <sz val="6"/>
        <rFont val="Arial"/>
        <family val="2"/>
      </rPr>
      <t>18:44.6</t>
    </r>
  </si>
  <si>
    <r>
      <rPr>
        <sz val="6"/>
        <rFont val="Arial"/>
        <family val="2"/>
      </rPr>
      <t xml:space="preserve">54:00.2  (30)
</t>
    </r>
    <r>
      <rPr>
        <i/>
        <sz val="6"/>
        <rFont val="Arial"/>
        <family val="2"/>
      </rPr>
      <t>18:28.9</t>
    </r>
  </si>
  <si>
    <r>
      <rPr>
        <b/>
        <sz val="6.5"/>
        <rFont val="Arial"/>
        <family val="2"/>
      </rPr>
      <t>NETT Vivien</t>
    </r>
  </si>
  <si>
    <r>
      <rPr>
        <sz val="6"/>
        <rFont val="Arial"/>
        <family val="2"/>
      </rPr>
      <t>16:30.6  (29)</t>
    </r>
  </si>
  <si>
    <r>
      <rPr>
        <sz val="6"/>
        <rFont val="Arial"/>
        <family val="2"/>
      </rPr>
      <t xml:space="preserve">34:04.9  (29)
</t>
    </r>
    <r>
      <rPr>
        <i/>
        <sz val="6"/>
        <rFont val="Arial"/>
        <family val="2"/>
      </rPr>
      <t>17:34.3</t>
    </r>
  </si>
  <si>
    <r>
      <rPr>
        <sz val="6"/>
        <rFont val="Arial"/>
        <family val="2"/>
      </rPr>
      <t xml:space="preserve">52:47.0  (28)
</t>
    </r>
    <r>
      <rPr>
        <i/>
        <sz val="6"/>
        <rFont val="Arial"/>
        <family val="2"/>
      </rPr>
      <t>18:42.1</t>
    </r>
  </si>
  <si>
    <r>
      <rPr>
        <b/>
        <sz val="6.5"/>
        <rFont val="Arial"/>
        <family val="2"/>
      </rPr>
      <t>ASHKENAZI Tal</t>
    </r>
  </si>
  <si>
    <r>
      <rPr>
        <sz val="6"/>
        <rFont val="Arial"/>
        <family val="2"/>
      </rPr>
      <t>16:27.4  (28)</t>
    </r>
  </si>
  <si>
    <r>
      <rPr>
        <sz val="6"/>
        <rFont val="Arial"/>
        <family val="2"/>
      </rPr>
      <t xml:space="preserve">34:03.6  (28)
</t>
    </r>
    <r>
      <rPr>
        <i/>
        <sz val="6"/>
        <rFont val="Arial"/>
        <family val="2"/>
      </rPr>
      <t>17:36.2</t>
    </r>
  </si>
  <si>
    <r>
      <rPr>
        <sz val="6"/>
        <rFont val="Arial"/>
        <family val="2"/>
      </rPr>
      <t xml:space="preserve">53:17.9  (29)
</t>
    </r>
    <r>
      <rPr>
        <i/>
        <sz val="6"/>
        <rFont val="Arial"/>
        <family val="2"/>
      </rPr>
      <t>19:14.3</t>
    </r>
  </si>
  <si>
    <r>
      <rPr>
        <sz val="6"/>
        <rFont val="Arial"/>
        <family val="2"/>
      </rPr>
      <t xml:space="preserve">1:05:04.7  (22)           1:21:56.4  (23)           1:39:36.5  (22)           1:57:49.0  (21)
</t>
    </r>
    <r>
      <rPr>
        <i/>
        <sz val="6"/>
        <rFont val="Arial"/>
        <family val="2"/>
      </rPr>
      <t>16:06.7                       16:51.7                       17:40.1                       18:12.5</t>
    </r>
  </si>
  <si>
    <r>
      <rPr>
        <sz val="6"/>
        <rFont val="Arial"/>
        <family val="2"/>
      </rPr>
      <t xml:space="preserve">1:05:03.1  (21)           1:21:51.2  (22)           1:40:01.5  (23)           1:58:20.2  (23)
</t>
    </r>
    <r>
      <rPr>
        <i/>
        <sz val="6"/>
        <rFont val="Arial"/>
        <family val="2"/>
      </rPr>
      <t>16:09.4                       16:48.1                       18:10.3                       18:18.7</t>
    </r>
  </si>
  <si>
    <r>
      <rPr>
        <sz val="6"/>
        <rFont val="Arial"/>
        <family val="2"/>
      </rPr>
      <t xml:space="preserve">1:04:55.8  (20)           1:21:20.6  (20)           1:39:06.7  (21)           1:57:52.3  (22)
</t>
    </r>
    <r>
      <rPr>
        <i/>
        <sz val="6"/>
        <rFont val="Arial"/>
        <family val="2"/>
      </rPr>
      <t>16:00.6                       16:24.8                       17:46.1                       18:45.6</t>
    </r>
  </si>
  <si>
    <r>
      <rPr>
        <sz val="6"/>
        <rFont val="Arial"/>
        <family val="2"/>
      </rPr>
      <t xml:space="preserve">1:06:10.8  (24)           1:24:28.8  (24)           1:43:01.7  (24)           2:01:09.0  (24)
</t>
    </r>
    <r>
      <rPr>
        <i/>
        <sz val="6"/>
        <rFont val="Arial"/>
        <family val="2"/>
      </rPr>
      <t>17:03.4                       18:18.0                       18:32.9                       18:07.3</t>
    </r>
  </si>
  <si>
    <r>
      <rPr>
        <sz val="6"/>
        <rFont val="Arial"/>
        <family val="2"/>
      </rPr>
      <t xml:space="preserve">1:08:58.1  (27)           1:27:20.2  (27)           1:45:24.6  (26)           2:03:38.4  (26)
</t>
    </r>
    <r>
      <rPr>
        <i/>
        <sz val="6"/>
        <rFont val="Arial"/>
        <family val="2"/>
      </rPr>
      <t>17:47.1                       18:22.1                       18:04.4                       18:13.8</t>
    </r>
  </si>
  <si>
    <r>
      <rPr>
        <sz val="6"/>
        <rFont val="Arial"/>
        <family val="2"/>
      </rPr>
      <t xml:space="preserve">1:08:56.3  (26)           1:27:19.8  (26)           1:45:24.1  (25)           2:03:36.5  (25)
</t>
    </r>
    <r>
      <rPr>
        <i/>
        <sz val="6"/>
        <rFont val="Arial"/>
        <family val="2"/>
      </rPr>
      <t>17:47.2                       18:23.5                       18:04.3                       18:12.4</t>
    </r>
  </si>
  <si>
    <r>
      <rPr>
        <sz val="6"/>
        <rFont val="Arial"/>
        <family val="2"/>
      </rPr>
      <t xml:space="preserve">1:07:42.0  (25)           1:26:37.3  (25)           1:45:37.2  (27)           2:04:44.9  (27)
</t>
    </r>
    <r>
      <rPr>
        <i/>
        <sz val="6"/>
        <rFont val="Arial"/>
        <family val="2"/>
      </rPr>
      <t>18:27.1                       18:55.3                       18:59.9                       19:07.7</t>
    </r>
  </si>
  <si>
    <r>
      <rPr>
        <sz val="6"/>
        <rFont val="Arial"/>
        <family val="2"/>
      </rPr>
      <t xml:space="preserve">1:14:24.4  (29)           1:34:36.6  (29)           1:52:53.2  (29)           2:11:07.4  (29)
</t>
    </r>
    <r>
      <rPr>
        <i/>
        <sz val="6"/>
        <rFont val="Arial"/>
        <family val="2"/>
      </rPr>
      <t>20:24.2                       20:12.2                       18:16.6                       18:14.2</t>
    </r>
  </si>
  <si>
    <r>
      <rPr>
        <sz val="6"/>
        <rFont val="Arial"/>
        <family val="2"/>
      </rPr>
      <t xml:space="preserve">1:11:00.0  (28)           1:30:22.4  (28)           1:50:24.6  (28)           2:10:48.9  (28)
</t>
    </r>
    <r>
      <rPr>
        <i/>
        <sz val="6"/>
        <rFont val="Arial"/>
        <family val="2"/>
      </rPr>
      <t>18:13.0                       19:22.4                       20:02.2                       20:24.3</t>
    </r>
  </si>
  <si>
    <r>
      <rPr>
        <sz val="6"/>
        <rFont val="Arial"/>
        <family val="2"/>
      </rPr>
      <t xml:space="preserve">1:14:33.2  (30)           1:34:47.6  (30)           1:53:57.8  (30)           2:13:54.9  (30)
</t>
    </r>
    <r>
      <rPr>
        <i/>
        <sz val="6"/>
        <rFont val="Arial"/>
        <family val="2"/>
      </rPr>
      <t>21:15.3                       20:14.4                       19:10.2                       19:57.1</t>
    </r>
  </si>
  <si>
    <r>
      <rPr>
        <sz val="6.5"/>
        <rFont val="Arial"/>
        <family val="2"/>
      </rPr>
      <t>31           83</t>
    </r>
  </si>
  <si>
    <r>
      <rPr>
        <b/>
        <sz val="6.5"/>
        <rFont val="Arial"/>
        <family val="2"/>
      </rPr>
      <t>GOLDENBERG Eden</t>
    </r>
  </si>
  <si>
    <r>
      <rPr>
        <sz val="6"/>
        <rFont val="Arial"/>
        <family val="2"/>
      </rPr>
      <t>16:35.9  (30)</t>
    </r>
  </si>
  <si>
    <r>
      <rPr>
        <sz val="6"/>
        <rFont val="Arial"/>
        <family val="2"/>
      </rPr>
      <t>35:40.3  (31)</t>
    </r>
  </si>
  <si>
    <r>
      <rPr>
        <sz val="6"/>
        <rFont val="Arial"/>
        <family val="2"/>
      </rPr>
      <t>54:05.2  (31)</t>
    </r>
  </si>
  <si>
    <r>
      <rPr>
        <sz val="6"/>
        <rFont val="Arial"/>
        <family val="2"/>
      </rPr>
      <t>1:14:37.4  (31)</t>
    </r>
  </si>
  <si>
    <r>
      <rPr>
        <sz val="6"/>
        <rFont val="Arial"/>
        <family val="2"/>
      </rPr>
      <t>1:34:51.9  (31)</t>
    </r>
  </si>
  <si>
    <r>
      <rPr>
        <sz val="6"/>
        <rFont val="Arial"/>
        <family val="2"/>
      </rPr>
      <t>1:54:00.4  (31)</t>
    </r>
  </si>
  <si>
    <r>
      <rPr>
        <sz val="6"/>
        <rFont val="Arial"/>
        <family val="2"/>
      </rPr>
      <t>2:14:06.7  (31)</t>
    </r>
  </si>
  <si>
    <r>
      <rPr>
        <sz val="6"/>
        <rFont val="Arial"/>
        <family val="2"/>
      </rPr>
      <t>26:55.6</t>
    </r>
  </si>
  <si>
    <r>
      <rPr>
        <i/>
        <sz val="6"/>
        <rFont val="Arial"/>
        <family val="2"/>
      </rPr>
      <t>19:04.4</t>
    </r>
  </si>
  <si>
    <r>
      <rPr>
        <i/>
        <sz val="6"/>
        <rFont val="Arial"/>
        <family val="2"/>
      </rPr>
      <t>18:24.9</t>
    </r>
  </si>
  <si>
    <r>
      <rPr>
        <i/>
        <sz val="6"/>
        <rFont val="Arial"/>
        <family val="2"/>
      </rPr>
      <t>20:32.2</t>
    </r>
  </si>
  <si>
    <r>
      <rPr>
        <i/>
        <sz val="6"/>
        <rFont val="Arial"/>
        <family val="2"/>
      </rPr>
      <t>20:14.5</t>
    </r>
  </si>
  <si>
    <r>
      <rPr>
        <i/>
        <sz val="6"/>
        <rFont val="Arial"/>
        <family val="2"/>
      </rPr>
      <t>19:08.5</t>
    </r>
  </si>
  <si>
    <r>
      <rPr>
        <i/>
        <sz val="6"/>
        <rFont val="Arial"/>
        <family val="2"/>
      </rPr>
      <t>20:06.3</t>
    </r>
  </si>
  <si>
    <r>
      <rPr>
        <i/>
        <sz val="6"/>
        <rFont val="Arial"/>
        <family val="2"/>
      </rPr>
      <t>18:50.2</t>
    </r>
  </si>
  <si>
    <r>
      <rPr>
        <sz val="8"/>
        <rFont val="Arial"/>
        <family val="2"/>
      </rPr>
      <t xml:space="preserve">NOT  CLASSIFIED
</t>
    </r>
    <r>
      <rPr>
        <sz val="6.5"/>
        <rFont val="Arial"/>
        <family val="2"/>
      </rPr>
      <t xml:space="preserve">91       </t>
    </r>
    <r>
      <rPr>
        <b/>
        <vertAlign val="superscript"/>
        <sz val="6.5"/>
        <rFont val="Arial"/>
        <family val="2"/>
      </rPr>
      <t xml:space="preserve">SHLEGEL Guy                                        </t>
    </r>
    <r>
      <rPr>
        <sz val="6.5"/>
        <rFont val="Arial"/>
        <family val="2"/>
      </rPr>
      <t xml:space="preserve">ISR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vertAlign val="superscript"/>
        <sz val="6.5"/>
        <rFont val="Arial"/>
        <family val="2"/>
      </rPr>
      <t>DNF</t>
    </r>
  </si>
  <si>
    <r>
      <rPr>
        <b/>
        <i/>
        <sz val="6.5"/>
        <rFont val="Arial"/>
        <family val="2"/>
      </rPr>
      <t xml:space="preserve">Issued: 24/03/2022 at 10:44
</t>
    </r>
    <r>
      <rPr>
        <sz val="9"/>
        <rFont val="Arial"/>
        <family val="2"/>
      </rPr>
      <t>Yellow Flag - number 244 (9:45)</t>
    </r>
  </si>
  <si>
    <t>RASOVSZKY Kristof</t>
  </si>
  <si>
    <t>HUN</t>
  </si>
  <si>
    <t>ACERENZA Domenico</t>
  </si>
  <si>
    <t>ITA</t>
  </si>
  <si>
    <t>PALTRINIERI Gregorio</t>
  </si>
  <si>
    <t>OLIVIER Marc-Antoine</t>
  </si>
  <si>
    <t>FRA</t>
  </si>
  <si>
    <t>SANZULLO Mario</t>
  </si>
  <si>
    <t>GUIDI Marcello</t>
  </si>
  <si>
    <t>RODITI Matan</t>
  </si>
  <si>
    <t>ISR</t>
  </si>
  <si>
    <t>SARKANY Zalan</t>
  </si>
  <si>
    <t>REYMOND Axel</t>
  </si>
  <si>
    <t>MANZI Andrea</t>
  </si>
  <si>
    <t>FURLAN Matteo</t>
  </si>
  <si>
    <t>VERANI Dario</t>
  </si>
  <si>
    <t>ZITOUNI Fares</t>
  </si>
  <si>
    <t>BETLEHEM David</t>
  </si>
  <si>
    <t>SANZULLO Pasquale</t>
  </si>
  <si>
    <t>RUFFINI Simone</t>
  </si>
  <si>
    <t>FAN Hau-Li</t>
  </si>
  <si>
    <t>CAN</t>
  </si>
  <si>
    <t>CAMPOS Tiago</t>
  </si>
  <si>
    <t>POR</t>
  </si>
  <si>
    <t>GALICZ Peter</t>
  </si>
  <si>
    <t>GAL Ido</t>
  </si>
  <si>
    <t>KOVACS SERES Hunor</t>
  </si>
  <si>
    <t>MARTINEZ MURCIA Alberto</t>
  </si>
  <si>
    <t>ESP</t>
  </si>
  <si>
    <t>KALMAR Akos</t>
  </si>
  <si>
    <t>KHUDYAKOV Vitaliy</t>
  </si>
  <si>
    <t>KAZ</t>
  </si>
  <si>
    <t>SODEMANN Elliot</t>
  </si>
  <si>
    <t>SWE</t>
  </si>
  <si>
    <t>COHEN Ziv</t>
  </si>
  <si>
    <t>CARDOSO Diogo</t>
  </si>
  <si>
    <t>AHDUT Yonatan</t>
  </si>
  <si>
    <t>GALICZ Laszlo</t>
  </si>
  <si>
    <t>PINTER Adam</t>
  </si>
  <si>
    <t>athlete_name</t>
  </si>
  <si>
    <t>country</t>
  </si>
  <si>
    <t>date</t>
  </si>
  <si>
    <t>event</t>
  </si>
  <si>
    <t>location</t>
  </si>
  <si>
    <t>distance</t>
  </si>
  <si>
    <t>current_type</t>
  </si>
  <si>
    <t>field_size</t>
  </si>
  <si>
    <t>time</t>
  </si>
  <si>
    <t>LEN Cup</t>
  </si>
  <si>
    <t>Eilat, ISR</t>
  </si>
  <si>
    <t>No Current</t>
  </si>
  <si>
    <t>Neutral</t>
  </si>
  <si>
    <t>FLORESFERTIN Eden</t>
  </si>
  <si>
    <t>GORALNIK Maor</t>
  </si>
  <si>
    <t>DAMLIN Yahav</t>
  </si>
  <si>
    <t>MANTIN Yaron</t>
  </si>
  <si>
    <t>OSHMIANSKY Adam</t>
  </si>
  <si>
    <t>condition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</si>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</sst>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h:mm:ss.0;@"/>
    <numFmt numFmtId="166" formatCode="0.0"/>
    <numFmt numFmtId="167" formatCode="mm/dd/yyyy"/>
  </numFmts>
  <fonts count="24" x14ac:knownFonts="1">
    <font>
      <sz val="10"/>
      <color rgb="FF000000"/>
      <name val="Times New Roman"/>
      <charset val="204"/>
    </font>
    <font>
      <b/>
      <sz val="13"/>
      <name val="Arial"/>
    </font>
    <font>
      <b/>
      <sz val="6.5"/>
      <name val="Arial"/>
    </font>
    <font>
      <b/>
      <sz val="11.5"/>
      <name val="Arial"/>
    </font>
    <font>
      <sz val="6.5"/>
      <color rgb="FF000000"/>
      <name val="Arial"/>
      <family val="2"/>
    </font>
    <font>
      <sz val="6.5"/>
      <name val="Arial"/>
    </font>
    <font>
      <sz val="6"/>
      <name val="Arial"/>
    </font>
    <font>
      <sz val="6"/>
      <color rgb="FF000000"/>
      <name val="Arial"/>
      <family val="2"/>
    </font>
    <font>
      <b/>
      <sz val="6.5"/>
      <color rgb="FF000000"/>
      <name val="Arial"/>
      <family val="2"/>
    </font>
    <font>
      <i/>
      <sz val="6"/>
      <name val="Arial"/>
    </font>
    <font>
      <i/>
      <sz val="6.5"/>
      <name val="Arial"/>
    </font>
    <font>
      <sz val="8"/>
      <name val="Arial"/>
    </font>
    <font>
      <b/>
      <sz val="13"/>
      <name val="Arial"/>
      <family val="2"/>
    </font>
    <font>
      <sz val="11.5"/>
      <name val="Arial"/>
      <family val="2"/>
    </font>
    <font>
      <i/>
      <sz val="6.5"/>
      <name val="Arial"/>
      <family val="2"/>
    </font>
    <font>
      <b/>
      <sz val="11.5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sz val="6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b/>
      <i/>
      <sz val="6.5"/>
      <name val="Arial"/>
      <family val="2"/>
    </font>
    <font>
      <sz val="9"/>
      <name val="Arial"/>
      <family val="2"/>
    </font>
    <font>
      <b/>
      <vertAlign val="superscript"/>
      <sz val="6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164" fontId="7" fillId="0" borderId="0" xfId="0" applyNumberFormat="1" applyFont="1" applyFill="1" applyBorder="1" applyAlignment="1">
      <alignment horizontal="left" vertical="top" shrinkToFit="1"/>
    </xf>
    <xf numFmtId="164" fontId="7" fillId="0" borderId="0" xfId="0" applyNumberFormat="1" applyFont="1" applyFill="1" applyBorder="1" applyAlignment="1">
      <alignment horizontal="left" vertical="center" shrinkToFit="1"/>
    </xf>
    <xf numFmtId="0" fontId="0" fillId="0" borderId="0" xfId="0"/>
    <xf numFmtId="167" fontId="0" fillId="0" borderId="0" xfId="0" applyNumberFormat="1"/>
    <xf numFmtId="14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 vertical="top" indent="1" shrinkToFit="1"/>
    </xf>
    <xf numFmtId="1" fontId="4" fillId="0" borderId="0" xfId="0" applyNumberFormat="1" applyFont="1" applyFill="1" applyBorder="1" applyAlignment="1">
      <alignment horizontal="left" vertical="top" indent="1" shrinkToFit="1"/>
    </xf>
    <xf numFmtId="0" fontId="2" fillId="0" borderId="0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right" vertical="top" wrapText="1"/>
    </xf>
    <xf numFmtId="165" fontId="7" fillId="0" borderId="0" xfId="0" applyNumberFormat="1" applyFont="1" applyFill="1" applyBorder="1" applyAlignment="1">
      <alignment horizontal="right" vertical="top" shrinkToFit="1"/>
    </xf>
    <xf numFmtId="164" fontId="7" fillId="0" borderId="0" xfId="0" applyNumberFormat="1" applyFont="1" applyFill="1" applyBorder="1" applyAlignment="1">
      <alignment horizontal="left" vertical="top" shrinkToFit="1"/>
    </xf>
    <xf numFmtId="165" fontId="8" fillId="0" borderId="0" xfId="0" applyNumberFormat="1" applyFont="1" applyFill="1" applyBorder="1" applyAlignment="1">
      <alignment horizontal="right" vertical="top" indent="2" shrinkToFi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 indent="2"/>
    </xf>
    <xf numFmtId="166" fontId="7" fillId="0" borderId="0" xfId="0" applyNumberFormat="1" applyFont="1" applyFill="1" applyBorder="1" applyAlignment="1">
      <alignment horizontal="right" vertical="top" shrinkToFit="1"/>
    </xf>
    <xf numFmtId="1" fontId="4" fillId="0" borderId="0" xfId="0" applyNumberFormat="1" applyFont="1" applyFill="1" applyBorder="1" applyAlignment="1">
      <alignment horizontal="left" vertical="top" indent="2" shrinkToFit="1"/>
    </xf>
    <xf numFmtId="1" fontId="4" fillId="0" borderId="0" xfId="0" applyNumberFormat="1" applyFont="1" applyFill="1" applyBorder="1" applyAlignment="1">
      <alignment horizontal="right" vertical="center" indent="1" shrinkToFit="1"/>
    </xf>
    <xf numFmtId="1" fontId="4" fillId="0" borderId="0" xfId="0" applyNumberFormat="1" applyFont="1" applyFill="1" applyBorder="1" applyAlignment="1">
      <alignment horizontal="left" vertical="center" indent="1" shrinkToFit="1"/>
    </xf>
    <xf numFmtId="0" fontId="2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 indent="2"/>
    </xf>
    <xf numFmtId="0" fontId="6" fillId="0" borderId="0" xfId="0" applyFont="1" applyFill="1" applyBorder="1" applyAlignment="1">
      <alignment horizontal="left" vertical="center" wrapText="1" indent="2"/>
    </xf>
    <xf numFmtId="0" fontId="6" fillId="0" borderId="0" xfId="0" applyFont="1" applyFill="1" applyBorder="1" applyAlignment="1">
      <alignment horizontal="left" vertical="center" wrapText="1" indent="1"/>
    </xf>
    <xf numFmtId="165" fontId="8" fillId="0" borderId="0" xfId="0" applyNumberFormat="1" applyFont="1" applyFill="1" applyBorder="1" applyAlignment="1">
      <alignment horizontal="right" vertical="center" indent="2" shrinkToFit="1"/>
    </xf>
    <xf numFmtId="166" fontId="7" fillId="0" borderId="0" xfId="0" applyNumberFormat="1" applyFont="1" applyFill="1" applyBorder="1" applyAlignment="1">
      <alignment horizontal="right" vertical="center" shrinkToFit="1"/>
    </xf>
    <xf numFmtId="0" fontId="9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 indent="1"/>
    </xf>
    <xf numFmtId="0" fontId="10" fillId="0" borderId="0" xfId="0" applyFont="1" applyFill="1" applyBorder="1" applyAlignment="1">
      <alignment horizontal="left" vertical="center" wrapText="1"/>
    </xf>
    <xf numFmtId="1" fontId="4" fillId="0" borderId="0" xfId="0" applyNumberFormat="1" applyFont="1" applyFill="1" applyBorder="1" applyAlignment="1">
      <alignment horizontal="left" vertical="top" shrinkToFit="1"/>
    </xf>
    <xf numFmtId="0" fontId="6" fillId="0" borderId="0" xfId="0" applyFont="1" applyFill="1" applyBorder="1" applyAlignment="1">
      <alignment horizontal="right" vertical="top" wrapText="1" indent="1"/>
    </xf>
    <xf numFmtId="1" fontId="4" fillId="0" borderId="0" xfId="0" applyNumberFormat="1" applyFont="1" applyFill="1" applyBorder="1" applyAlignment="1">
      <alignment horizontal="left" vertical="center" shrinkToFit="1"/>
    </xf>
    <xf numFmtId="0" fontId="6" fillId="0" borderId="0" xfId="0" applyFont="1" applyFill="1" applyBorder="1" applyAlignment="1">
      <alignment horizontal="right" vertical="center" wrapText="1" indent="2"/>
    </xf>
    <xf numFmtId="0" fontId="6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>
      <alignment horizontal="left" vertical="center" shrinkToFit="1"/>
    </xf>
    <xf numFmtId="165" fontId="7" fillId="0" borderId="0" xfId="0" applyNumberFormat="1" applyFont="1" applyFill="1" applyBorder="1" applyAlignment="1">
      <alignment horizontal="right" vertical="center" shrinkToFit="1"/>
    </xf>
    <xf numFmtId="0" fontId="6" fillId="0" borderId="0" xfId="0" applyFont="1" applyFill="1" applyBorder="1" applyAlignment="1">
      <alignment horizontal="right" vertical="center" wrapText="1" indent="1"/>
    </xf>
    <xf numFmtId="0" fontId="6" fillId="0" borderId="0" xfId="0" applyFont="1" applyFill="1" applyBorder="1" applyAlignment="1">
      <alignment horizontal="right" vertical="top" wrapText="1" indent="2"/>
    </xf>
    <xf numFmtId="0" fontId="10" fillId="0" borderId="0" xfId="0" applyFont="1" applyFill="1" applyBorder="1" applyAlignment="1">
      <alignment horizontal="left" vertical="center" wrapText="1" indent="3"/>
    </xf>
    <xf numFmtId="0" fontId="5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 indent="4"/>
    </xf>
    <xf numFmtId="1" fontId="4" fillId="0" borderId="0" xfId="0" applyNumberFormat="1" applyFont="1" applyFill="1" applyBorder="1" applyAlignment="1">
      <alignment horizontal="left" vertical="top" indent="3" shrinkToFit="1"/>
    </xf>
    <xf numFmtId="0" fontId="2" fillId="0" borderId="0" xfId="0" applyFont="1" applyFill="1" applyBorder="1" applyAlignment="1">
      <alignment horizontal="right" vertical="top" wrapText="1" indent="6"/>
    </xf>
    <xf numFmtId="0" fontId="10" fillId="0" borderId="0" xfId="0" applyFont="1" applyFill="1" applyBorder="1" applyAlignment="1">
      <alignment horizontal="left" vertical="top" wrapText="1" indent="3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top" wrapText="1" indent="3"/>
    </xf>
    <xf numFmtId="0" fontId="0" fillId="0" borderId="0" xfId="0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left" vertical="top" wrapText="1" indent="72"/>
    </xf>
    <xf numFmtId="0" fontId="0" fillId="0" borderId="0" xfId="0" applyFill="1" applyBorder="1" applyAlignment="1">
      <alignment horizontal="left" vertical="top" wrapText="1" indent="56"/>
    </xf>
    <xf numFmtId="0" fontId="0" fillId="0" borderId="0" xfId="0" applyFill="1" applyBorder="1" applyAlignment="1">
      <alignment horizontal="left" vertical="top" wrapText="1" indent="4"/>
    </xf>
    <xf numFmtId="0" fontId="0" fillId="0" borderId="0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256031</xdr:rowOff>
    </xdr:from>
    <xdr:ext cx="10331450" cy="317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20106</xdr:colOff>
      <xdr:row>0</xdr:row>
      <xdr:rowOff>406908</xdr:rowOff>
    </xdr:from>
    <xdr:ext cx="1452081" cy="545412"/>
    <xdr:pic>
      <xdr:nvPicPr>
        <xdr:cNvPr id="3" name="image1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2081" cy="545412"/>
        </a:xfrm>
        <a:prstGeom prst="rect">
          <a:avLst/>
        </a:prstGeom>
      </xdr:spPr>
    </xdr:pic>
    <xdr:clientData/>
  </xdr:oneCellAnchor>
  <xdr:oneCellAnchor>
    <xdr:from>
      <xdr:col>53</xdr:col>
      <xdr:colOff>110488</xdr:colOff>
      <xdr:row>0</xdr:row>
      <xdr:rowOff>406908</xdr:rowOff>
    </xdr:from>
    <xdr:ext cx="867910" cy="542185"/>
    <xdr:pic>
      <xdr:nvPicPr>
        <xdr:cNvPr id="4" name="image2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7910" cy="54218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</xdr:row>
      <xdr:rowOff>437895</xdr:rowOff>
    </xdr:from>
    <xdr:ext cx="10331450" cy="31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0</xdr:colOff>
      <xdr:row>83</xdr:row>
      <xdr:rowOff>256032</xdr:rowOff>
    </xdr:from>
    <xdr:ext cx="10331450" cy="31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20106</xdr:colOff>
      <xdr:row>83</xdr:row>
      <xdr:rowOff>406908</xdr:rowOff>
    </xdr:from>
    <xdr:ext cx="1452081" cy="545412"/>
    <xdr:pic>
      <xdr:nvPicPr>
        <xdr:cNvPr id="7" name="image1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52081" cy="545412"/>
        </a:xfrm>
        <a:prstGeom prst="rect">
          <a:avLst/>
        </a:prstGeom>
      </xdr:spPr>
    </xdr:pic>
    <xdr:clientData/>
  </xdr:oneCellAnchor>
  <xdr:oneCellAnchor>
    <xdr:from>
      <xdr:col>53</xdr:col>
      <xdr:colOff>110488</xdr:colOff>
      <xdr:row>83</xdr:row>
      <xdr:rowOff>406908</xdr:rowOff>
    </xdr:from>
    <xdr:ext cx="867910" cy="542185"/>
    <xdr:pic>
      <xdr:nvPicPr>
        <xdr:cNvPr id="8" name="image2.jpe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7910" cy="54218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84</xdr:row>
      <xdr:rowOff>437895</xdr:rowOff>
    </xdr:from>
    <xdr:ext cx="10331450" cy="31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0331450" cy="3175"/>
        </a:xfrm>
        <a:custGeom>
          <a:avLst/>
          <a:gdLst/>
          <a:ahLst/>
          <a:cxnLst/>
          <a:rect l="0" t="0" r="0" b="0"/>
          <a:pathLst>
            <a:path w="10331450" h="3175">
              <a:moveTo>
                <a:pt x="10331196" y="0"/>
              </a:moveTo>
              <a:lnTo>
                <a:pt x="10329672" y="0"/>
              </a:lnTo>
              <a:lnTo>
                <a:pt x="1524" y="0"/>
              </a:lnTo>
              <a:lnTo>
                <a:pt x="0" y="0"/>
              </a:lnTo>
              <a:lnTo>
                <a:pt x="0" y="1524"/>
              </a:lnTo>
              <a:lnTo>
                <a:pt x="0" y="3048"/>
              </a:lnTo>
              <a:lnTo>
                <a:pt x="1524" y="3048"/>
              </a:lnTo>
              <a:lnTo>
                <a:pt x="10329672" y="3048"/>
              </a:lnTo>
              <a:lnTo>
                <a:pt x="10331196" y="3048"/>
              </a:lnTo>
              <a:lnTo>
                <a:pt x="10331196" y="1524"/>
              </a:lnTo>
              <a:lnTo>
                <a:pt x="1033119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71"/>
  <sheetViews>
    <sheetView topLeftCell="AE1" workbookViewId="0">
      <selection activeCell="H48" sqref="H48:K48"/>
    </sheetView>
  </sheetViews>
  <sheetFormatPr defaultRowHeight="13.2" x14ac:dyDescent="0.25"/>
  <cols>
    <col min="1" max="3" width="1.109375" customWidth="1"/>
    <col min="4" max="4" width="2.21875" customWidth="1"/>
    <col min="5" max="5" width="1.109375" customWidth="1"/>
    <col min="6" max="6" width="3.33203125" customWidth="1"/>
    <col min="7" max="7" width="1.109375" customWidth="1"/>
    <col min="8" max="8" width="2.21875" customWidth="1"/>
    <col min="9" max="9" width="3.33203125" customWidth="1"/>
    <col min="10" max="10" width="18.6640625" customWidth="1"/>
    <col min="11" max="11" width="2.21875" customWidth="1"/>
    <col min="12" max="12" width="5.77734375" customWidth="1"/>
    <col min="13" max="14" width="2.21875" customWidth="1"/>
    <col min="15" max="15" width="5.77734375" customWidth="1"/>
    <col min="16" max="16" width="1.109375" customWidth="1"/>
    <col min="17" max="17" width="5.77734375" customWidth="1"/>
    <col min="18" max="18" width="1.109375" customWidth="1"/>
    <col min="19" max="19" width="5.77734375" customWidth="1"/>
    <col min="20" max="21" width="1.109375" customWidth="1"/>
    <col min="22" max="22" width="3.33203125" customWidth="1"/>
    <col min="23" max="23" width="2.21875" customWidth="1"/>
    <col min="24" max="24" width="5.77734375" customWidth="1"/>
    <col min="25" max="25" width="2.21875" customWidth="1"/>
    <col min="26" max="26" width="1.109375" customWidth="1"/>
    <col min="27" max="27" width="3.33203125" customWidth="1"/>
    <col min="28" max="28" width="5.77734375" customWidth="1"/>
    <col min="29" max="30" width="1.109375" customWidth="1"/>
    <col min="31" max="31" width="3.33203125" customWidth="1"/>
    <col min="32" max="32" width="2.21875" customWidth="1"/>
    <col min="33" max="33" width="4.6640625" customWidth="1"/>
    <col min="34" max="34" width="1.109375" customWidth="1"/>
    <col min="35" max="35" width="2.21875" customWidth="1"/>
    <col min="36" max="36" width="5.77734375" customWidth="1"/>
    <col min="37" max="37" width="4.6640625" customWidth="1"/>
    <col min="38" max="38" width="1.109375" customWidth="1"/>
    <col min="39" max="41" width="2.21875" customWidth="1"/>
    <col min="42" max="42" width="5.77734375" customWidth="1"/>
    <col min="43" max="43" width="1.109375" customWidth="1"/>
    <col min="44" max="44" width="2.21875" customWidth="1"/>
    <col min="45" max="45" width="4.6640625" customWidth="1"/>
    <col min="46" max="47" width="1.109375" customWidth="1"/>
    <col min="48" max="48" width="5.77734375" customWidth="1"/>
    <col min="49" max="49" width="8" customWidth="1"/>
    <col min="50" max="50" width="2.21875" customWidth="1"/>
    <col min="51" max="51" width="4.6640625" customWidth="1"/>
    <col min="52" max="52" width="1.109375" customWidth="1"/>
    <col min="53" max="53" width="2.21875" customWidth="1"/>
    <col min="54" max="54" width="4.6640625" customWidth="1"/>
    <col min="55" max="55" width="11.5546875" customWidth="1"/>
    <col min="56" max="56" width="4.6640625" customWidth="1"/>
    <col min="57" max="57" width="1.109375" customWidth="1"/>
  </cols>
  <sheetData>
    <row r="1" spans="1:57" ht="52.9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ht="63.45" customHeight="1" x14ac:dyDescent="0.2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</row>
    <row r="3" spans="1:57" ht="9" customHeight="1" x14ac:dyDescent="0.25">
      <c r="A3" s="1"/>
      <c r="B3" s="10" t="s">
        <v>2</v>
      </c>
      <c r="C3" s="10"/>
      <c r="D3" s="10"/>
      <c r="E3" s="10"/>
      <c r="F3" s="10"/>
      <c r="G3" s="10"/>
      <c r="H3" s="10"/>
      <c r="I3" s="1"/>
      <c r="J3" s="11"/>
      <c r="K3" s="11"/>
      <c r="L3" s="11"/>
      <c r="M3" s="11"/>
      <c r="N3" s="11"/>
      <c r="O3" s="11"/>
      <c r="P3" s="11"/>
      <c r="Q3" s="11"/>
      <c r="R3" s="11"/>
      <c r="S3" s="1"/>
      <c r="T3" s="11"/>
      <c r="U3" s="11"/>
      <c r="V3" s="11"/>
      <c r="W3" s="11"/>
      <c r="X3" s="1"/>
      <c r="Y3" s="11"/>
      <c r="Z3" s="11"/>
      <c r="AA3" s="11"/>
      <c r="AB3" s="1"/>
      <c r="AC3" s="11"/>
      <c r="AD3" s="11"/>
      <c r="AE3" s="11"/>
      <c r="AF3" s="11"/>
      <c r="AG3" s="1"/>
      <c r="AH3" s="11"/>
      <c r="AI3" s="11"/>
      <c r="AJ3" s="11"/>
      <c r="AK3" s="1"/>
      <c r="AL3" s="11"/>
      <c r="AM3" s="11"/>
      <c r="AN3" s="11"/>
      <c r="AO3" s="11"/>
      <c r="AP3" s="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ht="51.45" customHeight="1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</row>
    <row r="5" spans="1:57" ht="9" customHeight="1" x14ac:dyDescent="0.25">
      <c r="A5" s="2"/>
      <c r="B5" s="13"/>
      <c r="C5" s="13"/>
      <c r="D5" s="13"/>
      <c r="E5" s="13"/>
      <c r="F5" s="14">
        <v>1</v>
      </c>
      <c r="G5" s="14"/>
      <c r="H5" s="15">
        <v>26</v>
      </c>
      <c r="I5" s="15"/>
      <c r="J5" s="16" t="s">
        <v>4</v>
      </c>
      <c r="K5" s="16"/>
      <c r="L5" s="16"/>
      <c r="M5" s="17" t="s">
        <v>5</v>
      </c>
      <c r="N5" s="17"/>
      <c r="O5" s="17"/>
      <c r="P5" s="18" t="s">
        <v>6</v>
      </c>
      <c r="Q5" s="18"/>
      <c r="R5" s="18"/>
      <c r="S5" s="3">
        <v>-1</v>
      </c>
      <c r="T5" s="18" t="s">
        <v>7</v>
      </c>
      <c r="U5" s="18"/>
      <c r="V5" s="18"/>
      <c r="W5" s="18"/>
      <c r="X5" s="3">
        <v>-1</v>
      </c>
      <c r="Y5" s="18" t="s">
        <v>8</v>
      </c>
      <c r="Z5" s="18"/>
      <c r="AA5" s="18"/>
      <c r="AB5" s="3">
        <v>-1</v>
      </c>
      <c r="AC5" s="18" t="s">
        <v>9</v>
      </c>
      <c r="AD5" s="18"/>
      <c r="AE5" s="18"/>
      <c r="AF5" s="18"/>
      <c r="AG5" s="3">
        <v>-1</v>
      </c>
      <c r="AH5" s="19">
        <v>5.0775470000000003E-2</v>
      </c>
      <c r="AI5" s="19"/>
      <c r="AJ5" s="19"/>
      <c r="AK5" s="3">
        <v>-2</v>
      </c>
      <c r="AL5" s="19">
        <v>6.087965E-2</v>
      </c>
      <c r="AM5" s="19"/>
      <c r="AN5" s="19"/>
      <c r="AO5" s="19"/>
      <c r="AP5" s="3">
        <v>-1</v>
      </c>
      <c r="AQ5" s="19">
        <v>7.0763969999999995E-2</v>
      </c>
      <c r="AR5" s="19"/>
      <c r="AS5" s="19"/>
      <c r="AT5" s="20">
        <v>-1</v>
      </c>
      <c r="AU5" s="20"/>
      <c r="AV5" s="20"/>
      <c r="AW5" s="21">
        <v>8.0266229999999994E-2</v>
      </c>
      <c r="AX5" s="21"/>
      <c r="AY5" s="21"/>
      <c r="AZ5" s="11"/>
      <c r="BA5" s="11"/>
      <c r="BB5" s="11"/>
      <c r="BC5" s="13"/>
      <c r="BD5" s="13"/>
      <c r="BE5" s="13"/>
    </row>
    <row r="6" spans="1:57" ht="10.050000000000001" customHeight="1" x14ac:dyDescent="0.25">
      <c r="A6" s="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2"/>
      <c r="T6" s="22" t="s">
        <v>10</v>
      </c>
      <c r="U6" s="22"/>
      <c r="V6" s="22"/>
      <c r="W6" s="22"/>
      <c r="X6" s="2"/>
      <c r="Y6" s="22" t="s">
        <v>11</v>
      </c>
      <c r="Z6" s="22"/>
      <c r="AA6" s="22"/>
      <c r="AB6" s="2"/>
      <c r="AC6" s="22" t="s">
        <v>12</v>
      </c>
      <c r="AD6" s="22"/>
      <c r="AE6" s="22"/>
      <c r="AF6" s="22"/>
      <c r="AG6" s="2"/>
      <c r="AH6" s="22" t="s">
        <v>13</v>
      </c>
      <c r="AI6" s="22"/>
      <c r="AJ6" s="22"/>
      <c r="AK6" s="2"/>
      <c r="AL6" s="22" t="s">
        <v>14</v>
      </c>
      <c r="AM6" s="22"/>
      <c r="AN6" s="22"/>
      <c r="AO6" s="22"/>
      <c r="AP6" s="2"/>
      <c r="AQ6" s="22" t="s">
        <v>15</v>
      </c>
      <c r="AR6" s="22"/>
      <c r="AS6" s="22"/>
      <c r="AT6" s="13"/>
      <c r="AU6" s="13"/>
      <c r="AV6" s="13"/>
      <c r="AW6" s="23" t="s">
        <v>16</v>
      </c>
      <c r="AX6" s="23"/>
      <c r="AY6" s="23"/>
      <c r="AZ6" s="11"/>
      <c r="BA6" s="11"/>
      <c r="BB6" s="11"/>
      <c r="BC6" s="13"/>
      <c r="BD6" s="13"/>
      <c r="BE6" s="13"/>
    </row>
    <row r="7" spans="1:57" ht="12" customHeight="1" x14ac:dyDescent="0.25">
      <c r="A7" s="2"/>
      <c r="B7" s="13"/>
      <c r="C7" s="13"/>
      <c r="D7" s="13"/>
      <c r="E7" s="13"/>
      <c r="F7" s="14">
        <v>2</v>
      </c>
      <c r="G7" s="14"/>
      <c r="H7" s="15">
        <v>186</v>
      </c>
      <c r="I7" s="15"/>
      <c r="J7" s="16" t="s">
        <v>17</v>
      </c>
      <c r="K7" s="16"/>
      <c r="L7" s="16"/>
      <c r="M7" s="17" t="s">
        <v>18</v>
      </c>
      <c r="N7" s="17"/>
      <c r="O7" s="17"/>
      <c r="P7" s="18" t="s">
        <v>19</v>
      </c>
      <c r="Q7" s="18"/>
      <c r="R7" s="18"/>
      <c r="S7" s="3">
        <v>-2</v>
      </c>
      <c r="T7" s="18" t="s">
        <v>20</v>
      </c>
      <c r="U7" s="18"/>
      <c r="V7" s="18"/>
      <c r="W7" s="18"/>
      <c r="X7" s="3">
        <v>-3</v>
      </c>
      <c r="Y7" s="18" t="s">
        <v>21</v>
      </c>
      <c r="Z7" s="18"/>
      <c r="AA7" s="18"/>
      <c r="AB7" s="3">
        <v>-3</v>
      </c>
      <c r="AC7" s="18" t="s">
        <v>22</v>
      </c>
      <c r="AD7" s="18"/>
      <c r="AE7" s="18"/>
      <c r="AF7" s="18"/>
      <c r="AG7" s="3">
        <v>-4</v>
      </c>
      <c r="AH7" s="19">
        <v>5.0798629999999997E-2</v>
      </c>
      <c r="AI7" s="19"/>
      <c r="AJ7" s="19"/>
      <c r="AK7" s="3">
        <v>-3</v>
      </c>
      <c r="AL7" s="19">
        <v>6.0926010000000003E-2</v>
      </c>
      <c r="AM7" s="19"/>
      <c r="AN7" s="19"/>
      <c r="AO7" s="19"/>
      <c r="AP7" s="3">
        <v>-3</v>
      </c>
      <c r="AQ7" s="19">
        <v>7.0821819999999994E-2</v>
      </c>
      <c r="AR7" s="19"/>
      <c r="AS7" s="19"/>
      <c r="AT7" s="20">
        <v>-4</v>
      </c>
      <c r="AU7" s="20"/>
      <c r="AV7" s="20"/>
      <c r="AW7" s="21">
        <v>8.0266260000000006E-2</v>
      </c>
      <c r="AX7" s="21"/>
      <c r="AY7" s="21"/>
      <c r="AZ7" s="24">
        <v>0.3</v>
      </c>
      <c r="BA7" s="24"/>
      <c r="BB7" s="24"/>
      <c r="BC7" s="13"/>
      <c r="BD7" s="13"/>
      <c r="BE7" s="13"/>
    </row>
    <row r="8" spans="1:57" ht="10.95" customHeight="1" x14ac:dyDescent="0.25">
      <c r="A8" s="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2"/>
      <c r="T8" s="22" t="s">
        <v>23</v>
      </c>
      <c r="U8" s="22"/>
      <c r="V8" s="22"/>
      <c r="W8" s="22"/>
      <c r="X8" s="2"/>
      <c r="Y8" s="22" t="s">
        <v>24</v>
      </c>
      <c r="Z8" s="22"/>
      <c r="AA8" s="22"/>
      <c r="AB8" s="2"/>
      <c r="AC8" s="22" t="s">
        <v>25</v>
      </c>
      <c r="AD8" s="22"/>
      <c r="AE8" s="22"/>
      <c r="AF8" s="22"/>
      <c r="AG8" s="2"/>
      <c r="AH8" s="22" t="s">
        <v>26</v>
      </c>
      <c r="AI8" s="22"/>
      <c r="AJ8" s="22"/>
      <c r="AK8" s="2"/>
      <c r="AL8" s="22" t="s">
        <v>27</v>
      </c>
      <c r="AM8" s="22"/>
      <c r="AN8" s="22"/>
      <c r="AO8" s="22"/>
      <c r="AP8" s="2"/>
      <c r="AQ8" s="22" t="s">
        <v>28</v>
      </c>
      <c r="AR8" s="22"/>
      <c r="AS8" s="22"/>
      <c r="AT8" s="13"/>
      <c r="AU8" s="13"/>
      <c r="AV8" s="13"/>
      <c r="AW8" s="23" t="s">
        <v>29</v>
      </c>
      <c r="AX8" s="23"/>
      <c r="AY8" s="23"/>
      <c r="AZ8" s="13"/>
      <c r="BA8" s="13"/>
      <c r="BB8" s="13"/>
      <c r="BC8" s="13"/>
      <c r="BD8" s="13"/>
      <c r="BE8" s="13"/>
    </row>
    <row r="9" spans="1:57" ht="12" customHeight="1" x14ac:dyDescent="0.25">
      <c r="A9" s="2"/>
      <c r="B9" s="13"/>
      <c r="C9" s="13"/>
      <c r="D9" s="13"/>
      <c r="E9" s="13"/>
      <c r="F9" s="14">
        <v>3</v>
      </c>
      <c r="G9" s="14"/>
      <c r="H9" s="15">
        <v>150</v>
      </c>
      <c r="I9" s="15"/>
      <c r="J9" s="16" t="s">
        <v>30</v>
      </c>
      <c r="K9" s="16"/>
      <c r="L9" s="16"/>
      <c r="M9" s="17" t="s">
        <v>18</v>
      </c>
      <c r="N9" s="17"/>
      <c r="O9" s="17"/>
      <c r="P9" s="18" t="s">
        <v>31</v>
      </c>
      <c r="Q9" s="18"/>
      <c r="R9" s="18"/>
      <c r="S9" s="3">
        <v>-4</v>
      </c>
      <c r="T9" s="18" t="s">
        <v>32</v>
      </c>
      <c r="U9" s="18"/>
      <c r="V9" s="18"/>
      <c r="W9" s="18"/>
      <c r="X9" s="3">
        <v>-6</v>
      </c>
      <c r="Y9" s="18" t="s">
        <v>33</v>
      </c>
      <c r="Z9" s="18"/>
      <c r="AA9" s="18"/>
      <c r="AB9" s="3">
        <v>-4</v>
      </c>
      <c r="AC9" s="18" t="s">
        <v>34</v>
      </c>
      <c r="AD9" s="18"/>
      <c r="AE9" s="18"/>
      <c r="AF9" s="18"/>
      <c r="AG9" s="3">
        <v>-13</v>
      </c>
      <c r="AH9" s="19">
        <v>5.0845010000000003E-2</v>
      </c>
      <c r="AI9" s="19"/>
      <c r="AJ9" s="19"/>
      <c r="AK9" s="3">
        <v>-7</v>
      </c>
      <c r="AL9" s="19">
        <v>6.0983889999999999E-2</v>
      </c>
      <c r="AM9" s="19"/>
      <c r="AN9" s="19"/>
      <c r="AO9" s="19"/>
      <c r="AP9" s="3">
        <v>-7</v>
      </c>
      <c r="AQ9" s="19">
        <v>7.0810289999999998E-2</v>
      </c>
      <c r="AR9" s="19"/>
      <c r="AS9" s="19"/>
      <c r="AT9" s="20">
        <v>-3</v>
      </c>
      <c r="AU9" s="20"/>
      <c r="AV9" s="20"/>
      <c r="AW9" s="21">
        <v>8.0289369999999999E-2</v>
      </c>
      <c r="AX9" s="21"/>
      <c r="AY9" s="21"/>
      <c r="AZ9" s="24">
        <v>2</v>
      </c>
      <c r="BA9" s="24"/>
      <c r="BB9" s="24"/>
      <c r="BC9" s="13"/>
      <c r="BD9" s="13"/>
      <c r="BE9" s="13"/>
    </row>
    <row r="10" spans="1:57" ht="10.050000000000001" customHeight="1" x14ac:dyDescent="0.25">
      <c r="A10" s="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2"/>
      <c r="T10" s="22" t="s">
        <v>35</v>
      </c>
      <c r="U10" s="22"/>
      <c r="V10" s="22"/>
      <c r="W10" s="22"/>
      <c r="X10" s="2"/>
      <c r="Y10" s="22" t="s">
        <v>36</v>
      </c>
      <c r="Z10" s="22"/>
      <c r="AA10" s="22"/>
      <c r="AB10" s="2"/>
      <c r="AC10" s="22" t="s">
        <v>37</v>
      </c>
      <c r="AD10" s="22"/>
      <c r="AE10" s="22"/>
      <c r="AF10" s="22"/>
      <c r="AG10" s="2"/>
      <c r="AH10" s="22" t="s">
        <v>38</v>
      </c>
      <c r="AI10" s="22"/>
      <c r="AJ10" s="22"/>
      <c r="AK10" s="2"/>
      <c r="AL10" s="22" t="s">
        <v>39</v>
      </c>
      <c r="AM10" s="22"/>
      <c r="AN10" s="22"/>
      <c r="AO10" s="22"/>
      <c r="AP10" s="2"/>
      <c r="AQ10" s="22" t="s">
        <v>40</v>
      </c>
      <c r="AR10" s="22"/>
      <c r="AS10" s="22"/>
      <c r="AT10" s="13"/>
      <c r="AU10" s="13"/>
      <c r="AV10" s="13"/>
      <c r="AW10" s="23" t="s">
        <v>41</v>
      </c>
      <c r="AX10" s="23"/>
      <c r="AY10" s="23"/>
      <c r="AZ10" s="13"/>
      <c r="BA10" s="13"/>
      <c r="BB10" s="13"/>
      <c r="BC10" s="13"/>
      <c r="BD10" s="13"/>
      <c r="BE10" s="13"/>
    </row>
    <row r="11" spans="1:57" ht="12" customHeight="1" x14ac:dyDescent="0.25">
      <c r="A11" s="2"/>
      <c r="B11" s="13"/>
      <c r="C11" s="13"/>
      <c r="D11" s="13"/>
      <c r="E11" s="13"/>
      <c r="F11" s="14">
        <v>4</v>
      </c>
      <c r="G11" s="14"/>
      <c r="H11" s="15">
        <v>36</v>
      </c>
      <c r="I11" s="15"/>
      <c r="J11" s="16" t="s">
        <v>42</v>
      </c>
      <c r="K11" s="16"/>
      <c r="L11" s="16"/>
      <c r="M11" s="17" t="s">
        <v>43</v>
      </c>
      <c r="N11" s="17"/>
      <c r="O11" s="17"/>
      <c r="P11" s="18" t="s">
        <v>44</v>
      </c>
      <c r="Q11" s="18"/>
      <c r="R11" s="18"/>
      <c r="S11" s="3">
        <v>-10</v>
      </c>
      <c r="T11" s="18" t="s">
        <v>45</v>
      </c>
      <c r="U11" s="18"/>
      <c r="V11" s="18"/>
      <c r="W11" s="18"/>
      <c r="X11" s="3">
        <v>-4</v>
      </c>
      <c r="Y11" s="18" t="s">
        <v>46</v>
      </c>
      <c r="Z11" s="18"/>
      <c r="AA11" s="18"/>
      <c r="AB11" s="3">
        <v>-6</v>
      </c>
      <c r="AC11" s="18" t="s">
        <v>47</v>
      </c>
      <c r="AD11" s="18"/>
      <c r="AE11" s="18"/>
      <c r="AF11" s="18"/>
      <c r="AG11" s="3">
        <v>-6</v>
      </c>
      <c r="AH11" s="19">
        <v>5.084491E-2</v>
      </c>
      <c r="AI11" s="19"/>
      <c r="AJ11" s="19"/>
      <c r="AK11" s="3">
        <v>-6</v>
      </c>
      <c r="AL11" s="19">
        <v>6.0949179999999999E-2</v>
      </c>
      <c r="AM11" s="19"/>
      <c r="AN11" s="19"/>
      <c r="AO11" s="19"/>
      <c r="AP11" s="3">
        <v>-4</v>
      </c>
      <c r="AQ11" s="19">
        <v>7.0787089999999997E-2</v>
      </c>
      <c r="AR11" s="19"/>
      <c r="AS11" s="19"/>
      <c r="AT11" s="20">
        <v>-2</v>
      </c>
      <c r="AU11" s="20"/>
      <c r="AV11" s="20"/>
      <c r="AW11" s="21">
        <v>8.0324099999999996E-2</v>
      </c>
      <c r="AX11" s="21"/>
      <c r="AY11" s="21"/>
      <c r="AZ11" s="24">
        <v>5</v>
      </c>
      <c r="BA11" s="24"/>
      <c r="BB11" s="24"/>
      <c r="BC11" s="13"/>
      <c r="BD11" s="13"/>
      <c r="BE11" s="13"/>
    </row>
    <row r="12" spans="1:57" ht="10.95" customHeight="1" x14ac:dyDescent="0.25">
      <c r="A12" s="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2"/>
      <c r="T12" s="22" t="s">
        <v>48</v>
      </c>
      <c r="U12" s="22"/>
      <c r="V12" s="22"/>
      <c r="W12" s="22"/>
      <c r="X12" s="2"/>
      <c r="Y12" s="22" t="s">
        <v>49</v>
      </c>
      <c r="Z12" s="22"/>
      <c r="AA12" s="22"/>
      <c r="AB12" s="2"/>
      <c r="AC12" s="22" t="s">
        <v>50</v>
      </c>
      <c r="AD12" s="22"/>
      <c r="AE12" s="22"/>
      <c r="AF12" s="22"/>
      <c r="AG12" s="2"/>
      <c r="AH12" s="22" t="s">
        <v>51</v>
      </c>
      <c r="AI12" s="22"/>
      <c r="AJ12" s="22"/>
      <c r="AK12" s="2"/>
      <c r="AL12" s="22" t="s">
        <v>52</v>
      </c>
      <c r="AM12" s="22"/>
      <c r="AN12" s="22"/>
      <c r="AO12" s="22"/>
      <c r="AP12" s="2"/>
      <c r="AQ12" s="22" t="s">
        <v>53</v>
      </c>
      <c r="AR12" s="22"/>
      <c r="AS12" s="22"/>
      <c r="AT12" s="13"/>
      <c r="AU12" s="13"/>
      <c r="AV12" s="13"/>
      <c r="AW12" s="23" t="s">
        <v>54</v>
      </c>
      <c r="AX12" s="23"/>
      <c r="AY12" s="23"/>
      <c r="AZ12" s="13"/>
      <c r="BA12" s="13"/>
      <c r="BB12" s="13"/>
      <c r="BC12" s="13"/>
      <c r="BD12" s="13"/>
      <c r="BE12" s="13"/>
    </row>
    <row r="13" spans="1:57" ht="12" customHeight="1" x14ac:dyDescent="0.25">
      <c r="A13" s="2"/>
      <c r="B13" s="13"/>
      <c r="C13" s="13"/>
      <c r="D13" s="13"/>
      <c r="E13" s="13"/>
      <c r="F13" s="14">
        <v>5</v>
      </c>
      <c r="G13" s="14"/>
      <c r="H13" s="15">
        <v>182</v>
      </c>
      <c r="I13" s="15"/>
      <c r="J13" s="16" t="s">
        <v>55</v>
      </c>
      <c r="K13" s="16"/>
      <c r="L13" s="16"/>
      <c r="M13" s="17" t="s">
        <v>18</v>
      </c>
      <c r="N13" s="17"/>
      <c r="O13" s="17"/>
      <c r="P13" s="18" t="s">
        <v>56</v>
      </c>
      <c r="Q13" s="18"/>
      <c r="R13" s="18"/>
      <c r="S13" s="3">
        <v>-9</v>
      </c>
      <c r="T13" s="18" t="s">
        <v>57</v>
      </c>
      <c r="U13" s="18"/>
      <c r="V13" s="18"/>
      <c r="W13" s="18"/>
      <c r="X13" s="3">
        <v>-7</v>
      </c>
      <c r="Y13" s="18" t="s">
        <v>58</v>
      </c>
      <c r="Z13" s="18"/>
      <c r="AA13" s="18"/>
      <c r="AB13" s="3">
        <v>-5</v>
      </c>
      <c r="AC13" s="18" t="s">
        <v>59</v>
      </c>
      <c r="AD13" s="18"/>
      <c r="AE13" s="18"/>
      <c r="AF13" s="18"/>
      <c r="AG13" s="3">
        <v>-5</v>
      </c>
      <c r="AH13" s="19">
        <v>5.0810210000000001E-2</v>
      </c>
      <c r="AI13" s="19"/>
      <c r="AJ13" s="19"/>
      <c r="AK13" s="3">
        <v>-4</v>
      </c>
      <c r="AL13" s="19">
        <v>6.096066E-2</v>
      </c>
      <c r="AM13" s="19"/>
      <c r="AN13" s="19"/>
      <c r="AO13" s="19"/>
      <c r="AP13" s="3">
        <v>-5</v>
      </c>
      <c r="AQ13" s="19">
        <v>7.0844909999999997E-2</v>
      </c>
      <c r="AR13" s="19"/>
      <c r="AS13" s="19"/>
      <c r="AT13" s="20">
        <v>-6</v>
      </c>
      <c r="AU13" s="20"/>
      <c r="AV13" s="20"/>
      <c r="AW13" s="21">
        <v>8.0439910000000003E-2</v>
      </c>
      <c r="AX13" s="21"/>
      <c r="AY13" s="21"/>
      <c r="AZ13" s="24">
        <v>15.6</v>
      </c>
      <c r="BA13" s="24"/>
      <c r="BB13" s="24"/>
      <c r="BC13" s="13"/>
      <c r="BD13" s="13"/>
      <c r="BE13" s="13"/>
    </row>
    <row r="14" spans="1:57" ht="10.050000000000001" customHeight="1" x14ac:dyDescent="0.25">
      <c r="A14" s="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2"/>
      <c r="T14" s="22" t="s">
        <v>60</v>
      </c>
      <c r="U14" s="22"/>
      <c r="V14" s="22"/>
      <c r="W14" s="22"/>
      <c r="X14" s="2"/>
      <c r="Y14" s="22" t="s">
        <v>61</v>
      </c>
      <c r="Z14" s="22"/>
      <c r="AA14" s="22"/>
      <c r="AB14" s="2"/>
      <c r="AC14" s="22" t="s">
        <v>62</v>
      </c>
      <c r="AD14" s="22"/>
      <c r="AE14" s="22"/>
      <c r="AF14" s="22"/>
      <c r="AG14" s="2"/>
      <c r="AH14" s="22" t="s">
        <v>63</v>
      </c>
      <c r="AI14" s="22"/>
      <c r="AJ14" s="22"/>
      <c r="AK14" s="2"/>
      <c r="AL14" s="22" t="s">
        <v>64</v>
      </c>
      <c r="AM14" s="22"/>
      <c r="AN14" s="22"/>
      <c r="AO14" s="22"/>
      <c r="AP14" s="2"/>
      <c r="AQ14" s="22" t="s">
        <v>65</v>
      </c>
      <c r="AR14" s="22"/>
      <c r="AS14" s="22"/>
      <c r="AT14" s="13"/>
      <c r="AU14" s="13"/>
      <c r="AV14" s="13"/>
      <c r="AW14" s="23" t="s">
        <v>66</v>
      </c>
      <c r="AX14" s="23"/>
      <c r="AY14" s="23"/>
      <c r="AZ14" s="13"/>
      <c r="BA14" s="13"/>
      <c r="BB14" s="13"/>
      <c r="BC14" s="13"/>
      <c r="BD14" s="13"/>
      <c r="BE14" s="13"/>
    </row>
    <row r="15" spans="1:57" ht="12" customHeight="1" x14ac:dyDescent="0.25">
      <c r="A15" s="2"/>
      <c r="B15" s="13"/>
      <c r="C15" s="13"/>
      <c r="D15" s="13"/>
      <c r="E15" s="13"/>
      <c r="F15" s="14">
        <v>6</v>
      </c>
      <c r="G15" s="14"/>
      <c r="H15" s="15">
        <v>180</v>
      </c>
      <c r="I15" s="15"/>
      <c r="J15" s="16" t="s">
        <v>67</v>
      </c>
      <c r="K15" s="16"/>
      <c r="L15" s="16"/>
      <c r="M15" s="17" t="s">
        <v>18</v>
      </c>
      <c r="N15" s="17"/>
      <c r="O15" s="17"/>
      <c r="P15" s="18" t="s">
        <v>68</v>
      </c>
      <c r="Q15" s="18"/>
      <c r="R15" s="18"/>
      <c r="S15" s="3">
        <v>-6</v>
      </c>
      <c r="T15" s="18" t="s">
        <v>69</v>
      </c>
      <c r="U15" s="18"/>
      <c r="V15" s="18"/>
      <c r="W15" s="18"/>
      <c r="X15" s="3">
        <v>-9</v>
      </c>
      <c r="Y15" s="18" t="s">
        <v>70</v>
      </c>
      <c r="Z15" s="18"/>
      <c r="AA15" s="18"/>
      <c r="AB15" s="3">
        <v>-7</v>
      </c>
      <c r="AC15" s="18" t="s">
        <v>71</v>
      </c>
      <c r="AD15" s="18"/>
      <c r="AE15" s="18"/>
      <c r="AF15" s="18"/>
      <c r="AG15" s="3">
        <v>-8</v>
      </c>
      <c r="AH15" s="19">
        <v>5.082184E-2</v>
      </c>
      <c r="AI15" s="19"/>
      <c r="AJ15" s="19"/>
      <c r="AK15" s="3">
        <v>-5</v>
      </c>
      <c r="AL15" s="19">
        <v>6.099537E-2</v>
      </c>
      <c r="AM15" s="19"/>
      <c r="AN15" s="19"/>
      <c r="AO15" s="19"/>
      <c r="AP15" s="3">
        <v>-8</v>
      </c>
      <c r="AQ15" s="19">
        <v>7.0833439999999998E-2</v>
      </c>
      <c r="AR15" s="19"/>
      <c r="AS15" s="19"/>
      <c r="AT15" s="20">
        <v>-5</v>
      </c>
      <c r="AU15" s="20"/>
      <c r="AV15" s="20"/>
      <c r="AW15" s="21">
        <v>8.0451439999999999E-2</v>
      </c>
      <c r="AX15" s="21"/>
      <c r="AY15" s="21"/>
      <c r="AZ15" s="24">
        <v>16.2</v>
      </c>
      <c r="BA15" s="24"/>
      <c r="BB15" s="24"/>
      <c r="BC15" s="13"/>
      <c r="BD15" s="13"/>
      <c r="BE15" s="13"/>
    </row>
    <row r="16" spans="1:57" ht="10.95" customHeight="1" x14ac:dyDescent="0.25">
      <c r="A16" s="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2"/>
      <c r="T16" s="22" t="s">
        <v>72</v>
      </c>
      <c r="U16" s="22"/>
      <c r="V16" s="22"/>
      <c r="W16" s="22"/>
      <c r="X16" s="2"/>
      <c r="Y16" s="22" t="s">
        <v>73</v>
      </c>
      <c r="Z16" s="22"/>
      <c r="AA16" s="22"/>
      <c r="AB16" s="2"/>
      <c r="AC16" s="22" t="s">
        <v>74</v>
      </c>
      <c r="AD16" s="22"/>
      <c r="AE16" s="22"/>
      <c r="AF16" s="22"/>
      <c r="AG16" s="2"/>
      <c r="AH16" s="22" t="s">
        <v>75</v>
      </c>
      <c r="AI16" s="22"/>
      <c r="AJ16" s="22"/>
      <c r="AK16" s="2"/>
      <c r="AL16" s="22" t="s">
        <v>76</v>
      </c>
      <c r="AM16" s="22"/>
      <c r="AN16" s="22"/>
      <c r="AO16" s="22"/>
      <c r="AP16" s="2"/>
      <c r="AQ16" s="22" t="s">
        <v>77</v>
      </c>
      <c r="AR16" s="22"/>
      <c r="AS16" s="22"/>
      <c r="AT16" s="13"/>
      <c r="AU16" s="13"/>
      <c r="AV16" s="13"/>
      <c r="AW16" s="23" t="s">
        <v>78</v>
      </c>
      <c r="AX16" s="23"/>
      <c r="AY16" s="23"/>
      <c r="AZ16" s="13"/>
      <c r="BA16" s="13"/>
      <c r="BB16" s="13"/>
      <c r="BC16" s="13"/>
      <c r="BD16" s="13"/>
      <c r="BE16" s="13"/>
    </row>
    <row r="17" spans="1:57" ht="10.95" customHeight="1" x14ac:dyDescent="0.25">
      <c r="A17" s="2"/>
      <c r="B17" s="13"/>
      <c r="C17" s="13"/>
      <c r="D17" s="13"/>
      <c r="E17" s="13"/>
      <c r="F17" s="14">
        <v>7</v>
      </c>
      <c r="G17" s="14"/>
      <c r="H17" s="15">
        <v>198</v>
      </c>
      <c r="I17" s="15"/>
      <c r="J17" s="16" t="s">
        <v>79</v>
      </c>
      <c r="K17" s="16"/>
      <c r="L17" s="16"/>
      <c r="M17" s="17" t="s">
        <v>80</v>
      </c>
      <c r="N17" s="17"/>
      <c r="O17" s="17"/>
      <c r="P17" s="18" t="s">
        <v>81</v>
      </c>
      <c r="Q17" s="18"/>
      <c r="R17" s="18"/>
      <c r="S17" s="3">
        <v>-8</v>
      </c>
      <c r="T17" s="18" t="s">
        <v>82</v>
      </c>
      <c r="U17" s="18"/>
      <c r="V17" s="18"/>
      <c r="W17" s="18"/>
      <c r="X17" s="3">
        <v>-5</v>
      </c>
      <c r="Y17" s="18" t="s">
        <v>83</v>
      </c>
      <c r="Z17" s="18"/>
      <c r="AA17" s="18"/>
      <c r="AB17" s="3">
        <v>-8</v>
      </c>
      <c r="AC17" s="18" t="s">
        <v>84</v>
      </c>
      <c r="AD17" s="18"/>
      <c r="AE17" s="18"/>
      <c r="AF17" s="18"/>
      <c r="AG17" s="3">
        <v>-7</v>
      </c>
      <c r="AH17" s="19">
        <v>5.0868110000000001E-2</v>
      </c>
      <c r="AI17" s="19"/>
      <c r="AJ17" s="19"/>
      <c r="AK17" s="3">
        <v>-8</v>
      </c>
      <c r="AL17" s="19">
        <v>6.1006999999999999E-2</v>
      </c>
      <c r="AM17" s="19"/>
      <c r="AN17" s="19"/>
      <c r="AO17" s="19"/>
      <c r="AP17" s="3">
        <v>-10</v>
      </c>
      <c r="AQ17" s="19">
        <v>7.0856539999999996E-2</v>
      </c>
      <c r="AR17" s="19"/>
      <c r="AS17" s="19"/>
      <c r="AT17" s="20">
        <v>-7</v>
      </c>
      <c r="AU17" s="20"/>
      <c r="AV17" s="20"/>
      <c r="AW17" s="21">
        <v>8.0463069999999998E-2</v>
      </c>
      <c r="AX17" s="21"/>
      <c r="AY17" s="21"/>
      <c r="AZ17" s="24">
        <v>17.7</v>
      </c>
      <c r="BA17" s="24"/>
      <c r="BB17" s="24"/>
      <c r="BC17" s="13"/>
      <c r="BD17" s="13"/>
      <c r="BE17" s="13"/>
    </row>
    <row r="18" spans="1:57" ht="10.95" customHeight="1" x14ac:dyDescent="0.25">
      <c r="A18" s="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"/>
      <c r="T18" s="22" t="s">
        <v>85</v>
      </c>
      <c r="U18" s="22"/>
      <c r="V18" s="22"/>
      <c r="W18" s="22"/>
      <c r="X18" s="2"/>
      <c r="Y18" s="22" t="s">
        <v>86</v>
      </c>
      <c r="Z18" s="22"/>
      <c r="AA18" s="22"/>
      <c r="AB18" s="2"/>
      <c r="AC18" s="22" t="s">
        <v>39</v>
      </c>
      <c r="AD18" s="22"/>
      <c r="AE18" s="22"/>
      <c r="AF18" s="22"/>
      <c r="AG18" s="2"/>
      <c r="AH18" s="22" t="s">
        <v>87</v>
      </c>
      <c r="AI18" s="22"/>
      <c r="AJ18" s="22"/>
      <c r="AK18" s="2"/>
      <c r="AL18" s="22" t="s">
        <v>88</v>
      </c>
      <c r="AM18" s="22"/>
      <c r="AN18" s="22"/>
      <c r="AO18" s="22"/>
      <c r="AP18" s="2"/>
      <c r="AQ18" s="22" t="s">
        <v>89</v>
      </c>
      <c r="AR18" s="22"/>
      <c r="AS18" s="22"/>
      <c r="AT18" s="13"/>
      <c r="AU18" s="13"/>
      <c r="AV18" s="13"/>
      <c r="AW18" s="23" t="s">
        <v>90</v>
      </c>
      <c r="AX18" s="23"/>
      <c r="AY18" s="23"/>
      <c r="AZ18" s="13"/>
      <c r="BA18" s="13"/>
      <c r="BB18" s="13"/>
      <c r="BC18" s="13"/>
      <c r="BD18" s="13"/>
      <c r="BE18" s="13"/>
    </row>
    <row r="19" spans="1:57" ht="12" customHeight="1" x14ac:dyDescent="0.25">
      <c r="A19" s="2"/>
      <c r="B19" s="13"/>
      <c r="C19" s="13"/>
      <c r="D19" s="13"/>
      <c r="E19" s="13"/>
      <c r="F19" s="14">
        <v>8</v>
      </c>
      <c r="G19" s="14"/>
      <c r="H19" s="25">
        <v>5</v>
      </c>
      <c r="I19" s="25"/>
      <c r="J19" s="16" t="s">
        <v>91</v>
      </c>
      <c r="K19" s="16"/>
      <c r="L19" s="16"/>
      <c r="M19" s="17" t="s">
        <v>5</v>
      </c>
      <c r="N19" s="17"/>
      <c r="O19" s="17"/>
      <c r="P19" s="18" t="s">
        <v>92</v>
      </c>
      <c r="Q19" s="18"/>
      <c r="R19" s="18"/>
      <c r="S19" s="3">
        <v>-17</v>
      </c>
      <c r="T19" s="18" t="s">
        <v>93</v>
      </c>
      <c r="U19" s="18"/>
      <c r="V19" s="18"/>
      <c r="W19" s="18"/>
      <c r="X19" s="3">
        <v>-8</v>
      </c>
      <c r="Y19" s="18" t="s">
        <v>94</v>
      </c>
      <c r="Z19" s="18"/>
      <c r="AA19" s="18"/>
      <c r="AB19" s="3">
        <v>-10</v>
      </c>
      <c r="AC19" s="18" t="s">
        <v>95</v>
      </c>
      <c r="AD19" s="18"/>
      <c r="AE19" s="18"/>
      <c r="AF19" s="18"/>
      <c r="AG19" s="3">
        <v>-2</v>
      </c>
      <c r="AH19" s="19">
        <v>5.0879630000000002E-2</v>
      </c>
      <c r="AI19" s="19"/>
      <c r="AJ19" s="19"/>
      <c r="AK19" s="3">
        <v>-9</v>
      </c>
      <c r="AL19" s="19">
        <v>6.0972289999999998E-2</v>
      </c>
      <c r="AM19" s="19"/>
      <c r="AN19" s="19"/>
      <c r="AO19" s="19"/>
      <c r="AP19" s="3">
        <v>-6</v>
      </c>
      <c r="AQ19" s="19">
        <v>7.0868139999999996E-2</v>
      </c>
      <c r="AR19" s="19"/>
      <c r="AS19" s="19"/>
      <c r="AT19" s="20">
        <v>-8</v>
      </c>
      <c r="AU19" s="20"/>
      <c r="AV19" s="20"/>
      <c r="AW19" s="21">
        <v>8.0509280000000003E-2</v>
      </c>
      <c r="AX19" s="21"/>
      <c r="AY19" s="21"/>
      <c r="AZ19" s="24">
        <v>21</v>
      </c>
      <c r="BA19" s="24"/>
      <c r="BB19" s="24"/>
      <c r="BC19" s="13"/>
      <c r="BD19" s="13"/>
      <c r="BE19" s="13"/>
    </row>
    <row r="20" spans="1:57" ht="8.25" customHeight="1" x14ac:dyDescent="0.25">
      <c r="A20" s="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2"/>
      <c r="T20" s="22" t="s">
        <v>96</v>
      </c>
      <c r="U20" s="22"/>
      <c r="V20" s="22"/>
      <c r="W20" s="22"/>
      <c r="X20" s="2"/>
      <c r="Y20" s="22" t="s">
        <v>49</v>
      </c>
      <c r="Z20" s="22"/>
      <c r="AA20" s="22"/>
      <c r="AB20" s="2"/>
      <c r="AC20" s="22" t="s">
        <v>97</v>
      </c>
      <c r="AD20" s="22"/>
      <c r="AE20" s="22"/>
      <c r="AF20" s="22"/>
      <c r="AG20" s="2"/>
      <c r="AH20" s="22" t="s">
        <v>98</v>
      </c>
      <c r="AI20" s="22"/>
      <c r="AJ20" s="22"/>
      <c r="AK20" s="2"/>
      <c r="AL20" s="22" t="s">
        <v>87</v>
      </c>
      <c r="AM20" s="22"/>
      <c r="AN20" s="22"/>
      <c r="AO20" s="22"/>
      <c r="AP20" s="2"/>
      <c r="AQ20" s="22" t="s">
        <v>99</v>
      </c>
      <c r="AR20" s="22"/>
      <c r="AS20" s="22"/>
      <c r="AT20" s="13"/>
      <c r="AU20" s="13"/>
      <c r="AV20" s="13"/>
      <c r="AW20" s="23" t="s">
        <v>100</v>
      </c>
      <c r="AX20" s="23"/>
      <c r="AY20" s="23"/>
      <c r="AZ20" s="13"/>
      <c r="BA20" s="13"/>
      <c r="BB20" s="13"/>
      <c r="BC20" s="13"/>
      <c r="BD20" s="13"/>
      <c r="BE20" s="13"/>
    </row>
    <row r="21" spans="1:57" ht="18" customHeight="1" x14ac:dyDescent="0.25">
      <c r="A21" s="1"/>
      <c r="B21" s="11"/>
      <c r="C21" s="11"/>
      <c r="D21" s="11"/>
      <c r="E21" s="11"/>
      <c r="F21" s="26">
        <v>9</v>
      </c>
      <c r="G21" s="26"/>
      <c r="H21" s="27">
        <v>162</v>
      </c>
      <c r="I21" s="27"/>
      <c r="J21" s="28" t="s">
        <v>101</v>
      </c>
      <c r="K21" s="28"/>
      <c r="L21" s="28"/>
      <c r="M21" s="29" t="s">
        <v>43</v>
      </c>
      <c r="N21" s="29"/>
      <c r="O21" s="29"/>
      <c r="P21" s="30" t="s">
        <v>102</v>
      </c>
      <c r="Q21" s="30"/>
      <c r="R21" s="30"/>
      <c r="S21" s="30"/>
      <c r="T21" s="31" t="s">
        <v>103</v>
      </c>
      <c r="U21" s="31"/>
      <c r="V21" s="31"/>
      <c r="W21" s="31"/>
      <c r="X21" s="31"/>
      <c r="Y21" s="31" t="s">
        <v>104</v>
      </c>
      <c r="Z21" s="31"/>
      <c r="AA21" s="31"/>
      <c r="AB21" s="31"/>
      <c r="AC21" s="30" t="s">
        <v>105</v>
      </c>
      <c r="AD21" s="30"/>
      <c r="AE21" s="30"/>
      <c r="AF21" s="30"/>
      <c r="AG21" s="30"/>
      <c r="AH21" s="31" t="s">
        <v>106</v>
      </c>
      <c r="AI21" s="31"/>
      <c r="AJ21" s="31"/>
      <c r="AK21" s="31"/>
      <c r="AL21" s="31" t="s">
        <v>107</v>
      </c>
      <c r="AM21" s="31"/>
      <c r="AN21" s="31"/>
      <c r="AO21" s="31"/>
      <c r="AP21" s="31"/>
      <c r="AQ21" s="31" t="s">
        <v>108</v>
      </c>
      <c r="AR21" s="31"/>
      <c r="AS21" s="31"/>
      <c r="AT21" s="31"/>
      <c r="AU21" s="31"/>
      <c r="AV21" s="31"/>
      <c r="AW21" s="32">
        <v>8.0821850000000001E-2</v>
      </c>
      <c r="AX21" s="32"/>
      <c r="AY21" s="32"/>
      <c r="AZ21" s="33">
        <v>48.6</v>
      </c>
      <c r="BA21" s="33"/>
      <c r="BB21" s="33"/>
      <c r="BC21" s="11"/>
      <c r="BD21" s="11"/>
      <c r="BE21" s="11"/>
    </row>
    <row r="22" spans="1:57" ht="10.95" customHeight="1" x14ac:dyDescent="0.25">
      <c r="A22" s="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4" t="s">
        <v>109</v>
      </c>
      <c r="U22" s="34"/>
      <c r="V22" s="34"/>
      <c r="W22" s="34"/>
      <c r="X22" s="34"/>
      <c r="Y22" s="34" t="s">
        <v>110</v>
      </c>
      <c r="Z22" s="34"/>
      <c r="AA22" s="34"/>
      <c r="AB22" s="34"/>
      <c r="AC22" s="35" t="s">
        <v>111</v>
      </c>
      <c r="AD22" s="35"/>
      <c r="AE22" s="35"/>
      <c r="AF22" s="35"/>
      <c r="AG22" s="35"/>
      <c r="AH22" s="35" t="s">
        <v>112</v>
      </c>
      <c r="AI22" s="35"/>
      <c r="AJ22" s="35"/>
      <c r="AK22" s="35"/>
      <c r="AL22" s="35" t="s">
        <v>113</v>
      </c>
      <c r="AM22" s="35"/>
      <c r="AN22" s="35"/>
      <c r="AO22" s="35"/>
      <c r="AP22" s="35"/>
      <c r="AQ22" s="35" t="s">
        <v>114</v>
      </c>
      <c r="AR22" s="35"/>
      <c r="AS22" s="35"/>
      <c r="AT22" s="35"/>
      <c r="AU22" s="35"/>
      <c r="AV22" s="35"/>
      <c r="AW22" s="23" t="s">
        <v>115</v>
      </c>
      <c r="AX22" s="23"/>
      <c r="AY22" s="23"/>
      <c r="AZ22" s="13"/>
      <c r="BA22" s="13"/>
      <c r="BB22" s="13"/>
      <c r="BC22" s="13"/>
      <c r="BD22" s="13"/>
      <c r="BE22" s="13"/>
    </row>
    <row r="23" spans="1:57" ht="12" customHeight="1" x14ac:dyDescent="0.25">
      <c r="A23" s="2"/>
      <c r="B23" s="13"/>
      <c r="C23" s="13"/>
      <c r="D23" s="13"/>
      <c r="E23" s="13"/>
      <c r="F23" s="14">
        <v>10</v>
      </c>
      <c r="G23" s="14"/>
      <c r="H23" s="15">
        <v>188</v>
      </c>
      <c r="I23" s="15"/>
      <c r="J23" s="16" t="s">
        <v>116</v>
      </c>
      <c r="K23" s="16"/>
      <c r="L23" s="16"/>
      <c r="M23" s="17" t="s">
        <v>18</v>
      </c>
      <c r="N23" s="17"/>
      <c r="O23" s="17"/>
      <c r="P23" s="36" t="s">
        <v>117</v>
      </c>
      <c r="Q23" s="36"/>
      <c r="R23" s="36"/>
      <c r="S23" s="36"/>
      <c r="T23" s="37" t="s">
        <v>118</v>
      </c>
      <c r="U23" s="37"/>
      <c r="V23" s="37"/>
      <c r="W23" s="37"/>
      <c r="X23" s="37"/>
      <c r="Y23" s="37" t="s">
        <v>119</v>
      </c>
      <c r="Z23" s="37"/>
      <c r="AA23" s="37"/>
      <c r="AB23" s="37"/>
      <c r="AC23" s="36" t="s">
        <v>120</v>
      </c>
      <c r="AD23" s="36"/>
      <c r="AE23" s="36"/>
      <c r="AF23" s="36"/>
      <c r="AG23" s="36"/>
      <c r="AH23" s="37" t="s">
        <v>121</v>
      </c>
      <c r="AI23" s="37"/>
      <c r="AJ23" s="37"/>
      <c r="AK23" s="37"/>
      <c r="AL23" s="37" t="s">
        <v>122</v>
      </c>
      <c r="AM23" s="37"/>
      <c r="AN23" s="37"/>
      <c r="AO23" s="37"/>
      <c r="AP23" s="37"/>
      <c r="AQ23" s="37" t="s">
        <v>123</v>
      </c>
      <c r="AR23" s="37"/>
      <c r="AS23" s="37"/>
      <c r="AT23" s="37"/>
      <c r="AU23" s="37"/>
      <c r="AV23" s="37"/>
      <c r="AW23" s="21">
        <v>8.0844929999999995E-2</v>
      </c>
      <c r="AX23" s="21"/>
      <c r="AY23" s="21"/>
      <c r="AZ23" s="24">
        <v>50</v>
      </c>
      <c r="BA23" s="24"/>
      <c r="BB23" s="24"/>
      <c r="BC23" s="13"/>
      <c r="BD23" s="13"/>
      <c r="BE23" s="13"/>
    </row>
    <row r="24" spans="1:57" ht="10.050000000000001" customHeight="1" x14ac:dyDescent="0.25">
      <c r="A24" s="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34" t="s">
        <v>124</v>
      </c>
      <c r="U24" s="34"/>
      <c r="V24" s="34"/>
      <c r="W24" s="34"/>
      <c r="X24" s="34"/>
      <c r="Y24" s="34" t="s">
        <v>125</v>
      </c>
      <c r="Z24" s="34"/>
      <c r="AA24" s="34"/>
      <c r="AB24" s="34"/>
      <c r="AC24" s="35" t="s">
        <v>126</v>
      </c>
      <c r="AD24" s="35"/>
      <c r="AE24" s="35"/>
      <c r="AF24" s="35"/>
      <c r="AG24" s="35"/>
      <c r="AH24" s="35" t="s">
        <v>52</v>
      </c>
      <c r="AI24" s="35"/>
      <c r="AJ24" s="35"/>
      <c r="AK24" s="35"/>
      <c r="AL24" s="35" t="s">
        <v>63</v>
      </c>
      <c r="AM24" s="35"/>
      <c r="AN24" s="35"/>
      <c r="AO24" s="35"/>
      <c r="AP24" s="35"/>
      <c r="AQ24" s="35" t="s">
        <v>127</v>
      </c>
      <c r="AR24" s="35"/>
      <c r="AS24" s="35"/>
      <c r="AT24" s="35"/>
      <c r="AU24" s="35"/>
      <c r="AV24" s="35"/>
      <c r="AW24" s="23" t="s">
        <v>128</v>
      </c>
      <c r="AX24" s="23"/>
      <c r="AY24" s="23"/>
      <c r="AZ24" s="13"/>
      <c r="BA24" s="13"/>
      <c r="BB24" s="13"/>
      <c r="BC24" s="13"/>
      <c r="BD24" s="13"/>
      <c r="BE24" s="13"/>
    </row>
    <row r="25" spans="1:57" ht="12" customHeight="1" x14ac:dyDescent="0.25">
      <c r="A25" s="2"/>
      <c r="B25" s="13"/>
      <c r="C25" s="13"/>
      <c r="D25" s="13"/>
      <c r="E25" s="13"/>
      <c r="F25" s="14">
        <v>11</v>
      </c>
      <c r="G25" s="14"/>
      <c r="H25" s="15">
        <v>195</v>
      </c>
      <c r="I25" s="15"/>
      <c r="J25" s="16" t="s">
        <v>129</v>
      </c>
      <c r="K25" s="16"/>
      <c r="L25" s="16"/>
      <c r="M25" s="17" t="s">
        <v>18</v>
      </c>
      <c r="N25" s="17"/>
      <c r="O25" s="17"/>
      <c r="P25" s="36" t="s">
        <v>130</v>
      </c>
      <c r="Q25" s="36"/>
      <c r="R25" s="36"/>
      <c r="S25" s="36"/>
      <c r="T25" s="37" t="s">
        <v>131</v>
      </c>
      <c r="U25" s="37"/>
      <c r="V25" s="37"/>
      <c r="W25" s="37"/>
      <c r="X25" s="37"/>
      <c r="Y25" s="37" t="s">
        <v>132</v>
      </c>
      <c r="Z25" s="37"/>
      <c r="AA25" s="37"/>
      <c r="AB25" s="37"/>
      <c r="AC25" s="36" t="s">
        <v>133</v>
      </c>
      <c r="AD25" s="36"/>
      <c r="AE25" s="36"/>
      <c r="AF25" s="36"/>
      <c r="AG25" s="36"/>
      <c r="AH25" s="37" t="s">
        <v>134</v>
      </c>
      <c r="AI25" s="37"/>
      <c r="AJ25" s="37"/>
      <c r="AK25" s="37"/>
      <c r="AL25" s="37" t="s">
        <v>135</v>
      </c>
      <c r="AM25" s="37"/>
      <c r="AN25" s="37"/>
      <c r="AO25" s="37"/>
      <c r="AP25" s="37"/>
      <c r="AQ25" s="37" t="s">
        <v>136</v>
      </c>
      <c r="AR25" s="37"/>
      <c r="AS25" s="37"/>
      <c r="AT25" s="37"/>
      <c r="AU25" s="37"/>
      <c r="AV25" s="37"/>
      <c r="AW25" s="21">
        <v>8.0844940000000004E-2</v>
      </c>
      <c r="AX25" s="21"/>
      <c r="AY25" s="21"/>
      <c r="AZ25" s="24">
        <v>50.1</v>
      </c>
      <c r="BA25" s="24"/>
      <c r="BB25" s="24"/>
      <c r="BC25" s="13"/>
      <c r="BD25" s="13"/>
      <c r="BE25" s="13"/>
    </row>
    <row r="26" spans="1:57" ht="10.95" customHeight="1" x14ac:dyDescent="0.25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34" t="s">
        <v>137</v>
      </c>
      <c r="U26" s="34"/>
      <c r="V26" s="34"/>
      <c r="W26" s="34"/>
      <c r="X26" s="34"/>
      <c r="Y26" s="34" t="s">
        <v>138</v>
      </c>
      <c r="Z26" s="34"/>
      <c r="AA26" s="34"/>
      <c r="AB26" s="34"/>
      <c r="AC26" s="35" t="s">
        <v>139</v>
      </c>
      <c r="AD26" s="35"/>
      <c r="AE26" s="35"/>
      <c r="AF26" s="35"/>
      <c r="AG26" s="35"/>
      <c r="AH26" s="35" t="s">
        <v>140</v>
      </c>
      <c r="AI26" s="35"/>
      <c r="AJ26" s="35"/>
      <c r="AK26" s="35"/>
      <c r="AL26" s="35" t="s">
        <v>141</v>
      </c>
      <c r="AM26" s="35"/>
      <c r="AN26" s="35"/>
      <c r="AO26" s="35"/>
      <c r="AP26" s="35"/>
      <c r="AQ26" s="35" t="s">
        <v>142</v>
      </c>
      <c r="AR26" s="35"/>
      <c r="AS26" s="35"/>
      <c r="AT26" s="35"/>
      <c r="AU26" s="35"/>
      <c r="AV26" s="35"/>
      <c r="AW26" s="23" t="s">
        <v>143</v>
      </c>
      <c r="AX26" s="23"/>
      <c r="AY26" s="23"/>
      <c r="AZ26" s="13"/>
      <c r="BA26" s="13"/>
      <c r="BB26" s="13"/>
      <c r="BC26" s="13"/>
      <c r="BD26" s="13"/>
      <c r="BE26" s="13"/>
    </row>
    <row r="27" spans="1:57" ht="12" customHeight="1" x14ac:dyDescent="0.25">
      <c r="A27" s="2"/>
      <c r="B27" s="13"/>
      <c r="C27" s="13"/>
      <c r="D27" s="13"/>
      <c r="E27" s="13"/>
      <c r="F27" s="14">
        <v>12</v>
      </c>
      <c r="G27" s="14"/>
      <c r="H27" s="15">
        <v>175</v>
      </c>
      <c r="I27" s="15"/>
      <c r="J27" s="16" t="s">
        <v>144</v>
      </c>
      <c r="K27" s="16"/>
      <c r="L27" s="16"/>
      <c r="M27" s="17" t="s">
        <v>18</v>
      </c>
      <c r="N27" s="17"/>
      <c r="O27" s="17"/>
      <c r="P27" s="36" t="s">
        <v>145</v>
      </c>
      <c r="Q27" s="36"/>
      <c r="R27" s="36"/>
      <c r="S27" s="36"/>
      <c r="T27" s="37" t="s">
        <v>146</v>
      </c>
      <c r="U27" s="37"/>
      <c r="V27" s="37"/>
      <c r="W27" s="37"/>
      <c r="X27" s="37"/>
      <c r="Y27" s="37" t="s">
        <v>147</v>
      </c>
      <c r="Z27" s="37"/>
      <c r="AA27" s="37"/>
      <c r="AB27" s="37"/>
      <c r="AC27" s="36" t="s">
        <v>148</v>
      </c>
      <c r="AD27" s="36"/>
      <c r="AE27" s="36"/>
      <c r="AF27" s="36"/>
      <c r="AG27" s="36"/>
      <c r="AH27" s="37" t="s">
        <v>149</v>
      </c>
      <c r="AI27" s="37"/>
      <c r="AJ27" s="37"/>
      <c r="AK27" s="37"/>
      <c r="AL27" s="37" t="s">
        <v>150</v>
      </c>
      <c r="AM27" s="37"/>
      <c r="AN27" s="37"/>
      <c r="AO27" s="37"/>
      <c r="AP27" s="37"/>
      <c r="AQ27" s="37" t="s">
        <v>151</v>
      </c>
      <c r="AR27" s="37"/>
      <c r="AS27" s="37"/>
      <c r="AT27" s="37"/>
      <c r="AU27" s="37"/>
      <c r="AV27" s="37"/>
      <c r="AW27" s="21">
        <v>8.0844990000000005E-2</v>
      </c>
      <c r="AX27" s="21"/>
      <c r="AY27" s="21"/>
      <c r="AZ27" s="24">
        <v>50.5</v>
      </c>
      <c r="BA27" s="24"/>
      <c r="BB27" s="24"/>
      <c r="BC27" s="13"/>
      <c r="BD27" s="13"/>
      <c r="BE27" s="13"/>
    </row>
    <row r="28" spans="1:57" ht="8.25" customHeight="1" x14ac:dyDescent="0.25">
      <c r="A28" s="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4" t="s">
        <v>152</v>
      </c>
      <c r="U28" s="34"/>
      <c r="V28" s="34"/>
      <c r="W28" s="34"/>
      <c r="X28" s="34"/>
      <c r="Y28" s="34" t="s">
        <v>153</v>
      </c>
      <c r="Z28" s="34"/>
      <c r="AA28" s="34"/>
      <c r="AB28" s="34"/>
      <c r="AC28" s="35" t="s">
        <v>154</v>
      </c>
      <c r="AD28" s="35"/>
      <c r="AE28" s="35"/>
      <c r="AF28" s="35"/>
      <c r="AG28" s="35"/>
      <c r="AH28" s="35" t="s">
        <v>155</v>
      </c>
      <c r="AI28" s="35"/>
      <c r="AJ28" s="35"/>
      <c r="AK28" s="35"/>
      <c r="AL28" s="35" t="s">
        <v>156</v>
      </c>
      <c r="AM28" s="35"/>
      <c r="AN28" s="35"/>
      <c r="AO28" s="35"/>
      <c r="AP28" s="35"/>
      <c r="AQ28" s="35" t="s">
        <v>157</v>
      </c>
      <c r="AR28" s="35"/>
      <c r="AS28" s="35"/>
      <c r="AT28" s="35"/>
      <c r="AU28" s="35"/>
      <c r="AV28" s="35"/>
      <c r="AW28" s="23" t="s">
        <v>158</v>
      </c>
      <c r="AX28" s="23"/>
      <c r="AY28" s="23"/>
      <c r="AZ28" s="13"/>
      <c r="BA28" s="13"/>
      <c r="BB28" s="13"/>
      <c r="BC28" s="13"/>
      <c r="BD28" s="13"/>
      <c r="BE28" s="13"/>
    </row>
    <row r="29" spans="1:57" ht="46.5" customHeight="1" x14ac:dyDescent="0.25">
      <c r="A29" s="38" t="s">
        <v>159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</row>
    <row r="30" spans="1:57" ht="9" customHeight="1" x14ac:dyDescent="0.25">
      <c r="A30" s="13"/>
      <c r="B30" s="13"/>
      <c r="C30" s="39">
        <v>13</v>
      </c>
      <c r="D30" s="39"/>
      <c r="E30" s="14">
        <v>194</v>
      </c>
      <c r="F30" s="14"/>
      <c r="G30" s="14"/>
      <c r="H30" s="16" t="s">
        <v>160</v>
      </c>
      <c r="I30" s="16"/>
      <c r="J30" s="16"/>
      <c r="K30" s="16"/>
      <c r="L30" s="17" t="s">
        <v>43</v>
      </c>
      <c r="M30" s="17"/>
      <c r="N30" s="17"/>
      <c r="O30" s="40" t="s">
        <v>161</v>
      </c>
      <c r="P30" s="40"/>
      <c r="Q30" s="40"/>
      <c r="R30" s="40"/>
      <c r="S30" s="37" t="s">
        <v>162</v>
      </c>
      <c r="T30" s="37"/>
      <c r="U30" s="37"/>
      <c r="V30" s="37"/>
      <c r="W30" s="37"/>
      <c r="X30" s="37" t="s">
        <v>163</v>
      </c>
      <c r="Y30" s="37"/>
      <c r="Z30" s="37"/>
      <c r="AA30" s="37"/>
      <c r="AB30" s="36" t="s">
        <v>164</v>
      </c>
      <c r="AC30" s="36"/>
      <c r="AD30" s="36"/>
      <c r="AE30" s="36"/>
      <c r="AF30" s="36"/>
      <c r="AG30" s="37" t="s">
        <v>165</v>
      </c>
      <c r="AH30" s="37"/>
      <c r="AI30" s="37"/>
      <c r="AJ30" s="37"/>
      <c r="AK30" s="37" t="s">
        <v>166</v>
      </c>
      <c r="AL30" s="37"/>
      <c r="AM30" s="37"/>
      <c r="AN30" s="37"/>
      <c r="AO30" s="37"/>
      <c r="AP30" s="37" t="s">
        <v>167</v>
      </c>
      <c r="AQ30" s="37"/>
      <c r="AR30" s="37"/>
      <c r="AS30" s="37"/>
      <c r="AT30" s="37"/>
      <c r="AU30" s="37"/>
      <c r="AV30" s="21">
        <v>8.0845E-2</v>
      </c>
      <c r="AW30" s="21"/>
      <c r="AX30" s="21"/>
      <c r="AY30" s="24">
        <v>50.6</v>
      </c>
      <c r="AZ30" s="24"/>
      <c r="BA30" s="24"/>
      <c r="BB30" s="13"/>
      <c r="BC30" s="13"/>
    </row>
    <row r="31" spans="1:57" ht="10.9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34" t="s">
        <v>168</v>
      </c>
      <c r="T31" s="34"/>
      <c r="U31" s="34"/>
      <c r="V31" s="34"/>
      <c r="W31" s="34"/>
      <c r="X31" s="34" t="s">
        <v>73</v>
      </c>
      <c r="Y31" s="34"/>
      <c r="Z31" s="34"/>
      <c r="AA31" s="34"/>
      <c r="AB31" s="35" t="s">
        <v>169</v>
      </c>
      <c r="AC31" s="35"/>
      <c r="AD31" s="35"/>
      <c r="AE31" s="35"/>
      <c r="AF31" s="35"/>
      <c r="AG31" s="35" t="s">
        <v>170</v>
      </c>
      <c r="AH31" s="35"/>
      <c r="AI31" s="35"/>
      <c r="AJ31" s="35"/>
      <c r="AK31" s="35" t="s">
        <v>171</v>
      </c>
      <c r="AL31" s="35"/>
      <c r="AM31" s="35"/>
      <c r="AN31" s="35"/>
      <c r="AO31" s="35"/>
      <c r="AP31" s="35" t="s">
        <v>172</v>
      </c>
      <c r="AQ31" s="35"/>
      <c r="AR31" s="35"/>
      <c r="AS31" s="35"/>
      <c r="AT31" s="35"/>
      <c r="AU31" s="35"/>
      <c r="AV31" s="23" t="s">
        <v>173</v>
      </c>
      <c r="AW31" s="23"/>
      <c r="AX31" s="23"/>
      <c r="AY31" s="13"/>
      <c r="AZ31" s="13"/>
      <c r="BA31" s="13"/>
      <c r="BB31" s="13"/>
      <c r="BC31" s="13"/>
    </row>
    <row r="32" spans="1:57" ht="12" customHeight="1" x14ac:dyDescent="0.25">
      <c r="A32" s="13"/>
      <c r="B32" s="13"/>
      <c r="C32" s="39">
        <v>14</v>
      </c>
      <c r="D32" s="39"/>
      <c r="E32" s="14">
        <v>35</v>
      </c>
      <c r="F32" s="14"/>
      <c r="G32" s="14"/>
      <c r="H32" s="16" t="s">
        <v>174</v>
      </c>
      <c r="I32" s="16"/>
      <c r="J32" s="16"/>
      <c r="K32" s="16"/>
      <c r="L32" s="17" t="s">
        <v>5</v>
      </c>
      <c r="M32" s="17"/>
      <c r="N32" s="17"/>
      <c r="O32" s="40" t="s">
        <v>175</v>
      </c>
      <c r="P32" s="40"/>
      <c r="Q32" s="40"/>
      <c r="R32" s="40"/>
      <c r="S32" s="37" t="s">
        <v>176</v>
      </c>
      <c r="T32" s="37"/>
      <c r="U32" s="37"/>
      <c r="V32" s="37"/>
      <c r="W32" s="37"/>
      <c r="X32" s="37" t="s">
        <v>177</v>
      </c>
      <c r="Y32" s="37"/>
      <c r="Z32" s="37"/>
      <c r="AA32" s="37"/>
      <c r="AB32" s="36" t="s">
        <v>178</v>
      </c>
      <c r="AC32" s="36"/>
      <c r="AD32" s="36"/>
      <c r="AE32" s="36"/>
      <c r="AF32" s="36"/>
      <c r="AG32" s="37" t="s">
        <v>179</v>
      </c>
      <c r="AH32" s="37"/>
      <c r="AI32" s="37"/>
      <c r="AJ32" s="37"/>
      <c r="AK32" s="37" t="s">
        <v>180</v>
      </c>
      <c r="AL32" s="37"/>
      <c r="AM32" s="37"/>
      <c r="AN32" s="37"/>
      <c r="AO32" s="37"/>
      <c r="AP32" s="37" t="s">
        <v>181</v>
      </c>
      <c r="AQ32" s="37"/>
      <c r="AR32" s="37"/>
      <c r="AS32" s="37"/>
      <c r="AT32" s="37"/>
      <c r="AU32" s="37"/>
      <c r="AV32" s="21">
        <v>8.0856520000000001E-2</v>
      </c>
      <c r="AW32" s="21"/>
      <c r="AX32" s="21"/>
      <c r="AY32" s="24">
        <v>51.1</v>
      </c>
      <c r="AZ32" s="24"/>
      <c r="BA32" s="24"/>
      <c r="BB32" s="13"/>
      <c r="BC32" s="13"/>
    </row>
    <row r="33" spans="1:55" ht="8.2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34" t="s">
        <v>182</v>
      </c>
      <c r="T33" s="34"/>
      <c r="U33" s="34"/>
      <c r="V33" s="34"/>
      <c r="W33" s="34"/>
      <c r="X33" s="34" t="s">
        <v>61</v>
      </c>
      <c r="Y33" s="34"/>
      <c r="Z33" s="34"/>
      <c r="AA33" s="34"/>
      <c r="AB33" s="35" t="s">
        <v>183</v>
      </c>
      <c r="AC33" s="35"/>
      <c r="AD33" s="35"/>
      <c r="AE33" s="35"/>
      <c r="AF33" s="35"/>
      <c r="AG33" s="35" t="s">
        <v>170</v>
      </c>
      <c r="AH33" s="35"/>
      <c r="AI33" s="35"/>
      <c r="AJ33" s="35"/>
      <c r="AK33" s="35" t="s">
        <v>184</v>
      </c>
      <c r="AL33" s="35"/>
      <c r="AM33" s="35"/>
      <c r="AN33" s="35"/>
      <c r="AO33" s="35"/>
      <c r="AP33" s="35" t="s">
        <v>185</v>
      </c>
      <c r="AQ33" s="35"/>
      <c r="AR33" s="35"/>
      <c r="AS33" s="35"/>
      <c r="AT33" s="35"/>
      <c r="AU33" s="35"/>
      <c r="AV33" s="23" t="s">
        <v>186</v>
      </c>
      <c r="AW33" s="23"/>
      <c r="AX33" s="23"/>
      <c r="AY33" s="13"/>
      <c r="AZ33" s="13"/>
      <c r="BA33" s="13"/>
      <c r="BB33" s="13"/>
      <c r="BC33" s="13"/>
    </row>
    <row r="34" spans="1:55" ht="17.25" customHeight="1" x14ac:dyDescent="0.25">
      <c r="A34" s="11"/>
      <c r="B34" s="11"/>
      <c r="C34" s="41">
        <v>15</v>
      </c>
      <c r="D34" s="41"/>
      <c r="E34" s="26">
        <v>145</v>
      </c>
      <c r="F34" s="26"/>
      <c r="G34" s="26"/>
      <c r="H34" s="28" t="s">
        <v>187</v>
      </c>
      <c r="I34" s="28"/>
      <c r="J34" s="28"/>
      <c r="K34" s="28"/>
      <c r="L34" s="29" t="s">
        <v>18</v>
      </c>
      <c r="M34" s="29"/>
      <c r="N34" s="29"/>
      <c r="O34" s="42" t="s">
        <v>188</v>
      </c>
      <c r="P34" s="42"/>
      <c r="Q34" s="42"/>
      <c r="R34" s="42"/>
      <c r="S34" s="43" t="s">
        <v>189</v>
      </c>
      <c r="T34" s="43"/>
      <c r="U34" s="43"/>
      <c r="V34" s="44">
        <v>-2</v>
      </c>
      <c r="W34" s="44"/>
      <c r="X34" s="43" t="s">
        <v>190</v>
      </c>
      <c r="Y34" s="43"/>
      <c r="Z34" s="44">
        <v>-2</v>
      </c>
      <c r="AA34" s="44"/>
      <c r="AB34" s="43" t="s">
        <v>191</v>
      </c>
      <c r="AC34" s="43"/>
      <c r="AD34" s="43"/>
      <c r="AE34" s="44">
        <v>-3</v>
      </c>
      <c r="AF34" s="44"/>
      <c r="AG34" s="45">
        <v>5.0775460000000001E-2</v>
      </c>
      <c r="AH34" s="45"/>
      <c r="AI34" s="45"/>
      <c r="AJ34" s="4">
        <v>-1</v>
      </c>
      <c r="AK34" s="45">
        <v>6.0914429999999999E-2</v>
      </c>
      <c r="AL34" s="45"/>
      <c r="AM34" s="45"/>
      <c r="AN34" s="44">
        <v>-2</v>
      </c>
      <c r="AO34" s="44"/>
      <c r="AP34" s="45">
        <v>7.0902850000000003E-2</v>
      </c>
      <c r="AQ34" s="45"/>
      <c r="AR34" s="45"/>
      <c r="AS34" s="44">
        <v>-9</v>
      </c>
      <c r="AT34" s="44"/>
      <c r="AU34" s="44"/>
      <c r="AV34" s="32">
        <v>8.0902779999999994E-2</v>
      </c>
      <c r="AW34" s="32"/>
      <c r="AX34" s="32"/>
      <c r="AY34" s="33">
        <v>54.8</v>
      </c>
      <c r="AZ34" s="33"/>
      <c r="BA34" s="33"/>
      <c r="BB34" s="11"/>
      <c r="BC34" s="11"/>
    </row>
    <row r="35" spans="1:55" ht="8.2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22" t="s">
        <v>192</v>
      </c>
      <c r="T35" s="22"/>
      <c r="U35" s="22"/>
      <c r="V35" s="13"/>
      <c r="W35" s="13"/>
      <c r="X35" s="22" t="s">
        <v>193</v>
      </c>
      <c r="Y35" s="22"/>
      <c r="Z35" s="13"/>
      <c r="AA35" s="13"/>
      <c r="AB35" s="22" t="s">
        <v>194</v>
      </c>
      <c r="AC35" s="22"/>
      <c r="AD35" s="22"/>
      <c r="AE35" s="13"/>
      <c r="AF35" s="13"/>
      <c r="AG35" s="22" t="s">
        <v>195</v>
      </c>
      <c r="AH35" s="22"/>
      <c r="AI35" s="22"/>
      <c r="AJ35" s="2"/>
      <c r="AK35" s="22" t="s">
        <v>196</v>
      </c>
      <c r="AL35" s="22"/>
      <c r="AM35" s="22"/>
      <c r="AN35" s="13"/>
      <c r="AO35" s="13"/>
      <c r="AP35" s="22" t="s">
        <v>197</v>
      </c>
      <c r="AQ35" s="22"/>
      <c r="AR35" s="22"/>
      <c r="AS35" s="13"/>
      <c r="AT35" s="13"/>
      <c r="AU35" s="13"/>
      <c r="AV35" s="23" t="s">
        <v>198</v>
      </c>
      <c r="AW35" s="23"/>
      <c r="AX35" s="23"/>
      <c r="AY35" s="13"/>
      <c r="AZ35" s="13"/>
      <c r="BA35" s="13"/>
      <c r="BB35" s="13"/>
      <c r="BC35" s="13"/>
    </row>
    <row r="36" spans="1:55" ht="18" customHeight="1" x14ac:dyDescent="0.25">
      <c r="A36" s="11"/>
      <c r="B36" s="11"/>
      <c r="C36" s="41">
        <v>16</v>
      </c>
      <c r="D36" s="41"/>
      <c r="E36" s="26">
        <v>174</v>
      </c>
      <c r="F36" s="26"/>
      <c r="G36" s="26"/>
      <c r="H36" s="28" t="s">
        <v>199</v>
      </c>
      <c r="I36" s="28"/>
      <c r="J36" s="28"/>
      <c r="K36" s="28"/>
      <c r="L36" s="29" t="s">
        <v>18</v>
      </c>
      <c r="M36" s="29"/>
      <c r="N36" s="29"/>
      <c r="O36" s="46" t="s">
        <v>200</v>
      </c>
      <c r="P36" s="46"/>
      <c r="Q36" s="46"/>
      <c r="R36" s="46"/>
      <c r="S36" s="31" t="s">
        <v>201</v>
      </c>
      <c r="T36" s="31"/>
      <c r="U36" s="31"/>
      <c r="V36" s="31"/>
      <c r="W36" s="31"/>
      <c r="X36" s="31" t="s">
        <v>202</v>
      </c>
      <c r="Y36" s="31"/>
      <c r="Z36" s="31"/>
      <c r="AA36" s="31"/>
      <c r="AB36" s="30" t="s">
        <v>203</v>
      </c>
      <c r="AC36" s="30"/>
      <c r="AD36" s="30"/>
      <c r="AE36" s="30"/>
      <c r="AF36" s="30"/>
      <c r="AG36" s="31" t="s">
        <v>204</v>
      </c>
      <c r="AH36" s="31"/>
      <c r="AI36" s="31"/>
      <c r="AJ36" s="31"/>
      <c r="AK36" s="31" t="s">
        <v>205</v>
      </c>
      <c r="AL36" s="31"/>
      <c r="AM36" s="31"/>
      <c r="AN36" s="31"/>
      <c r="AO36" s="31"/>
      <c r="AP36" s="31" t="s">
        <v>206</v>
      </c>
      <c r="AQ36" s="31"/>
      <c r="AR36" s="31"/>
      <c r="AS36" s="31"/>
      <c r="AT36" s="31"/>
      <c r="AU36" s="31"/>
      <c r="AV36" s="32">
        <v>8.1064910000000004E-2</v>
      </c>
      <c r="AW36" s="32"/>
      <c r="AX36" s="32"/>
      <c r="AY36" s="43" t="s">
        <v>207</v>
      </c>
      <c r="AZ36" s="43"/>
      <c r="BA36" s="43"/>
      <c r="BB36" s="11"/>
      <c r="BC36" s="11"/>
    </row>
    <row r="37" spans="1:55" ht="10.9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34" t="s">
        <v>208</v>
      </c>
      <c r="T37" s="34"/>
      <c r="U37" s="34"/>
      <c r="V37" s="34"/>
      <c r="W37" s="34"/>
      <c r="X37" s="34" t="s">
        <v>112</v>
      </c>
      <c r="Y37" s="34"/>
      <c r="Z37" s="34"/>
      <c r="AA37" s="34"/>
      <c r="AB37" s="35" t="s">
        <v>209</v>
      </c>
      <c r="AC37" s="35"/>
      <c r="AD37" s="35"/>
      <c r="AE37" s="35"/>
      <c r="AF37" s="35"/>
      <c r="AG37" s="35" t="s">
        <v>210</v>
      </c>
      <c r="AH37" s="35"/>
      <c r="AI37" s="35"/>
      <c r="AJ37" s="35"/>
      <c r="AK37" s="35" t="s">
        <v>125</v>
      </c>
      <c r="AL37" s="35"/>
      <c r="AM37" s="35"/>
      <c r="AN37" s="35"/>
      <c r="AO37" s="35"/>
      <c r="AP37" s="35" t="s">
        <v>197</v>
      </c>
      <c r="AQ37" s="35"/>
      <c r="AR37" s="35"/>
      <c r="AS37" s="35"/>
      <c r="AT37" s="35"/>
      <c r="AU37" s="35"/>
      <c r="AV37" s="23" t="s">
        <v>211</v>
      </c>
      <c r="AW37" s="23"/>
      <c r="AX37" s="23"/>
      <c r="AY37" s="13"/>
      <c r="AZ37" s="13"/>
      <c r="BA37" s="13"/>
      <c r="BB37" s="13"/>
      <c r="BC37" s="13"/>
    </row>
    <row r="38" spans="1:55" ht="10.95" customHeight="1" x14ac:dyDescent="0.25">
      <c r="A38" s="13"/>
      <c r="B38" s="13"/>
      <c r="C38" s="39">
        <v>17</v>
      </c>
      <c r="D38" s="39"/>
      <c r="E38" s="14">
        <v>189</v>
      </c>
      <c r="F38" s="14"/>
      <c r="G38" s="14"/>
      <c r="H38" s="16" t="s">
        <v>212</v>
      </c>
      <c r="I38" s="16"/>
      <c r="J38" s="16"/>
      <c r="K38" s="16"/>
      <c r="L38" s="17" t="s">
        <v>213</v>
      </c>
      <c r="M38" s="17"/>
      <c r="N38" s="17"/>
      <c r="O38" s="40" t="s">
        <v>214</v>
      </c>
      <c r="P38" s="40"/>
      <c r="Q38" s="40"/>
      <c r="R38" s="40"/>
      <c r="S38" s="37" t="s">
        <v>215</v>
      </c>
      <c r="T38" s="37"/>
      <c r="U38" s="37"/>
      <c r="V38" s="37"/>
      <c r="W38" s="37"/>
      <c r="X38" s="37" t="s">
        <v>216</v>
      </c>
      <c r="Y38" s="37"/>
      <c r="Z38" s="37"/>
      <c r="AA38" s="37"/>
      <c r="AB38" s="36" t="s">
        <v>217</v>
      </c>
      <c r="AC38" s="36"/>
      <c r="AD38" s="36"/>
      <c r="AE38" s="36"/>
      <c r="AF38" s="36"/>
      <c r="AG38" s="37" t="s">
        <v>218</v>
      </c>
      <c r="AH38" s="37"/>
      <c r="AI38" s="37"/>
      <c r="AJ38" s="37"/>
      <c r="AK38" s="37" t="s">
        <v>219</v>
      </c>
      <c r="AL38" s="37"/>
      <c r="AM38" s="37"/>
      <c r="AN38" s="37"/>
      <c r="AO38" s="37"/>
      <c r="AP38" s="37" t="s">
        <v>220</v>
      </c>
      <c r="AQ38" s="37"/>
      <c r="AR38" s="37"/>
      <c r="AS38" s="37"/>
      <c r="AT38" s="37"/>
      <c r="AU38" s="37"/>
      <c r="AV38" s="21">
        <v>8.1689899999999996E-2</v>
      </c>
      <c r="AW38" s="21"/>
      <c r="AX38" s="21"/>
      <c r="AY38" s="18" t="s">
        <v>221</v>
      </c>
      <c r="AZ38" s="18"/>
      <c r="BA38" s="18"/>
      <c r="BB38" s="13"/>
      <c r="BC38" s="13"/>
    </row>
    <row r="39" spans="1:55" ht="10.9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34" t="s">
        <v>222</v>
      </c>
      <c r="T39" s="34"/>
      <c r="U39" s="34"/>
      <c r="V39" s="34"/>
      <c r="W39" s="34"/>
      <c r="X39" s="34" t="s">
        <v>223</v>
      </c>
      <c r="Y39" s="34"/>
      <c r="Z39" s="34"/>
      <c r="AA39" s="34"/>
      <c r="AB39" s="35" t="s">
        <v>111</v>
      </c>
      <c r="AC39" s="35"/>
      <c r="AD39" s="35"/>
      <c r="AE39" s="35"/>
      <c r="AF39" s="35"/>
      <c r="AG39" s="35" t="s">
        <v>63</v>
      </c>
      <c r="AH39" s="35"/>
      <c r="AI39" s="35"/>
      <c r="AJ39" s="35"/>
      <c r="AK39" s="35" t="s">
        <v>12</v>
      </c>
      <c r="AL39" s="35"/>
      <c r="AM39" s="35"/>
      <c r="AN39" s="35"/>
      <c r="AO39" s="35"/>
      <c r="AP39" s="35" t="s">
        <v>224</v>
      </c>
      <c r="AQ39" s="35"/>
      <c r="AR39" s="35"/>
      <c r="AS39" s="35"/>
      <c r="AT39" s="35"/>
      <c r="AU39" s="35"/>
      <c r="AV39" s="23" t="s">
        <v>225</v>
      </c>
      <c r="AW39" s="23"/>
      <c r="AX39" s="23"/>
      <c r="AY39" s="13"/>
      <c r="AZ39" s="13"/>
      <c r="BA39" s="13"/>
      <c r="BB39" s="13"/>
      <c r="BC39" s="13"/>
    </row>
    <row r="40" spans="1:55" ht="12" customHeight="1" x14ac:dyDescent="0.25">
      <c r="A40" s="13"/>
      <c r="B40" s="13"/>
      <c r="C40" s="39">
        <v>18</v>
      </c>
      <c r="D40" s="39"/>
      <c r="E40" s="14">
        <v>177</v>
      </c>
      <c r="F40" s="14"/>
      <c r="G40" s="14"/>
      <c r="H40" s="16" t="s">
        <v>226</v>
      </c>
      <c r="I40" s="16"/>
      <c r="J40" s="16"/>
      <c r="K40" s="16"/>
      <c r="L40" s="17" t="s">
        <v>227</v>
      </c>
      <c r="M40" s="17"/>
      <c r="N40" s="17"/>
      <c r="O40" s="40" t="s">
        <v>228</v>
      </c>
      <c r="P40" s="40"/>
      <c r="Q40" s="40"/>
      <c r="R40" s="40"/>
      <c r="S40" s="37" t="s">
        <v>229</v>
      </c>
      <c r="T40" s="37"/>
      <c r="U40" s="37"/>
      <c r="V40" s="37"/>
      <c r="W40" s="37"/>
      <c r="X40" s="37" t="s">
        <v>230</v>
      </c>
      <c r="Y40" s="37"/>
      <c r="Z40" s="37"/>
      <c r="AA40" s="37"/>
      <c r="AB40" s="36" t="s">
        <v>231</v>
      </c>
      <c r="AC40" s="36"/>
      <c r="AD40" s="36"/>
      <c r="AE40" s="36"/>
      <c r="AF40" s="36"/>
      <c r="AG40" s="37" t="s">
        <v>232</v>
      </c>
      <c r="AH40" s="37"/>
      <c r="AI40" s="37"/>
      <c r="AJ40" s="37"/>
      <c r="AK40" s="37" t="s">
        <v>233</v>
      </c>
      <c r="AL40" s="37"/>
      <c r="AM40" s="37"/>
      <c r="AN40" s="37"/>
      <c r="AO40" s="37"/>
      <c r="AP40" s="37" t="s">
        <v>234</v>
      </c>
      <c r="AQ40" s="37"/>
      <c r="AR40" s="37"/>
      <c r="AS40" s="37"/>
      <c r="AT40" s="37"/>
      <c r="AU40" s="37"/>
      <c r="AV40" s="21">
        <v>8.1898170000000006E-2</v>
      </c>
      <c r="AW40" s="21"/>
      <c r="AX40" s="21"/>
      <c r="AY40" s="18" t="s">
        <v>235</v>
      </c>
      <c r="AZ40" s="18"/>
      <c r="BA40" s="18"/>
      <c r="BB40" s="13"/>
      <c r="BC40" s="13"/>
    </row>
    <row r="41" spans="1:55" ht="10.050000000000001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34" t="s">
        <v>35</v>
      </c>
      <c r="T41" s="34"/>
      <c r="U41" s="34"/>
      <c r="V41" s="34"/>
      <c r="W41" s="34"/>
      <c r="X41" s="34" t="s">
        <v>125</v>
      </c>
      <c r="Y41" s="34"/>
      <c r="Z41" s="34"/>
      <c r="AA41" s="34"/>
      <c r="AB41" s="35" t="s">
        <v>236</v>
      </c>
      <c r="AC41" s="35"/>
      <c r="AD41" s="35"/>
      <c r="AE41" s="35"/>
      <c r="AF41" s="35"/>
      <c r="AG41" s="35" t="s">
        <v>237</v>
      </c>
      <c r="AH41" s="35"/>
      <c r="AI41" s="35"/>
      <c r="AJ41" s="35"/>
      <c r="AK41" s="35" t="s">
        <v>238</v>
      </c>
      <c r="AL41" s="35"/>
      <c r="AM41" s="35"/>
      <c r="AN41" s="35"/>
      <c r="AO41" s="35"/>
      <c r="AP41" s="35" t="s">
        <v>109</v>
      </c>
      <c r="AQ41" s="35"/>
      <c r="AR41" s="35"/>
      <c r="AS41" s="35"/>
      <c r="AT41" s="35"/>
      <c r="AU41" s="35"/>
      <c r="AV41" s="23" t="s">
        <v>239</v>
      </c>
      <c r="AW41" s="23"/>
      <c r="AX41" s="23"/>
      <c r="AY41" s="13"/>
      <c r="AZ41" s="13"/>
      <c r="BA41" s="13"/>
      <c r="BB41" s="13"/>
      <c r="BC41" s="13"/>
    </row>
    <row r="42" spans="1:55" ht="12" customHeight="1" x14ac:dyDescent="0.25">
      <c r="A42" s="13"/>
      <c r="B42" s="13"/>
      <c r="C42" s="39">
        <v>19</v>
      </c>
      <c r="D42" s="39"/>
      <c r="E42" s="14">
        <v>32</v>
      </c>
      <c r="F42" s="14"/>
      <c r="G42" s="14"/>
      <c r="H42" s="16" t="s">
        <v>240</v>
      </c>
      <c r="I42" s="16"/>
      <c r="J42" s="16"/>
      <c r="K42" s="16"/>
      <c r="L42" s="17" t="s">
        <v>5</v>
      </c>
      <c r="M42" s="17"/>
      <c r="N42" s="17"/>
      <c r="O42" s="40" t="s">
        <v>241</v>
      </c>
      <c r="P42" s="40"/>
      <c r="Q42" s="40"/>
      <c r="R42" s="40"/>
      <c r="S42" s="37" t="s">
        <v>242</v>
      </c>
      <c r="T42" s="37"/>
      <c r="U42" s="37"/>
      <c r="V42" s="37"/>
      <c r="W42" s="37"/>
      <c r="X42" s="37" t="s">
        <v>243</v>
      </c>
      <c r="Y42" s="37"/>
      <c r="Z42" s="37"/>
      <c r="AA42" s="37"/>
      <c r="AB42" s="36" t="s">
        <v>244</v>
      </c>
      <c r="AC42" s="36"/>
      <c r="AD42" s="36"/>
      <c r="AE42" s="36"/>
      <c r="AF42" s="36"/>
      <c r="AG42" s="37" t="s">
        <v>245</v>
      </c>
      <c r="AH42" s="37"/>
      <c r="AI42" s="37"/>
      <c r="AJ42" s="37"/>
      <c r="AK42" s="37" t="s">
        <v>246</v>
      </c>
      <c r="AL42" s="37"/>
      <c r="AM42" s="37"/>
      <c r="AN42" s="37"/>
      <c r="AO42" s="37"/>
      <c r="AP42" s="37" t="s">
        <v>247</v>
      </c>
      <c r="AQ42" s="37"/>
      <c r="AR42" s="37"/>
      <c r="AS42" s="37"/>
      <c r="AT42" s="37"/>
      <c r="AU42" s="37"/>
      <c r="AV42" s="21">
        <v>8.1932939999999996E-2</v>
      </c>
      <c r="AW42" s="21"/>
      <c r="AX42" s="21"/>
      <c r="AY42" s="18" t="s">
        <v>248</v>
      </c>
      <c r="AZ42" s="18"/>
      <c r="BA42" s="18"/>
      <c r="BB42" s="13"/>
      <c r="BC42" s="13"/>
    </row>
    <row r="43" spans="1:55" ht="10.9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34" t="s">
        <v>249</v>
      </c>
      <c r="T43" s="34"/>
      <c r="U43" s="34"/>
      <c r="V43" s="34"/>
      <c r="W43" s="34"/>
      <c r="X43" s="34" t="s">
        <v>250</v>
      </c>
      <c r="Y43" s="34"/>
      <c r="Z43" s="34"/>
      <c r="AA43" s="34"/>
      <c r="AB43" s="35" t="s">
        <v>251</v>
      </c>
      <c r="AC43" s="35"/>
      <c r="AD43" s="35"/>
      <c r="AE43" s="35"/>
      <c r="AF43" s="35"/>
      <c r="AG43" s="35" t="s">
        <v>252</v>
      </c>
      <c r="AH43" s="35"/>
      <c r="AI43" s="35"/>
      <c r="AJ43" s="35"/>
      <c r="AK43" s="35" t="s">
        <v>253</v>
      </c>
      <c r="AL43" s="35"/>
      <c r="AM43" s="35"/>
      <c r="AN43" s="35"/>
      <c r="AO43" s="35"/>
      <c r="AP43" s="35" t="s">
        <v>254</v>
      </c>
      <c r="AQ43" s="35"/>
      <c r="AR43" s="35"/>
      <c r="AS43" s="35"/>
      <c r="AT43" s="35"/>
      <c r="AU43" s="35"/>
      <c r="AV43" s="23" t="s">
        <v>255</v>
      </c>
      <c r="AW43" s="23"/>
      <c r="AX43" s="23"/>
      <c r="AY43" s="13"/>
      <c r="AZ43" s="13"/>
      <c r="BA43" s="13"/>
      <c r="BB43" s="13"/>
      <c r="BC43" s="13"/>
    </row>
    <row r="44" spans="1:55" ht="12" customHeight="1" x14ac:dyDescent="0.25">
      <c r="A44" s="13"/>
      <c r="B44" s="13"/>
      <c r="C44" s="39">
        <v>20</v>
      </c>
      <c r="D44" s="39"/>
      <c r="E44" s="14">
        <v>191</v>
      </c>
      <c r="F44" s="14"/>
      <c r="G44" s="14"/>
      <c r="H44" s="16" t="s">
        <v>256</v>
      </c>
      <c r="I44" s="16"/>
      <c r="J44" s="16"/>
      <c r="K44" s="16"/>
      <c r="L44" s="17" t="s">
        <v>80</v>
      </c>
      <c r="M44" s="17"/>
      <c r="N44" s="17"/>
      <c r="O44" s="40" t="s">
        <v>257</v>
      </c>
      <c r="P44" s="40"/>
      <c r="Q44" s="40"/>
      <c r="R44" s="40"/>
      <c r="S44" s="37" t="s">
        <v>258</v>
      </c>
      <c r="T44" s="37"/>
      <c r="U44" s="37"/>
      <c r="V44" s="37"/>
      <c r="W44" s="37"/>
      <c r="X44" s="37" t="s">
        <v>259</v>
      </c>
      <c r="Y44" s="37"/>
      <c r="Z44" s="37"/>
      <c r="AA44" s="37"/>
      <c r="AB44" s="36" t="s">
        <v>260</v>
      </c>
      <c r="AC44" s="36"/>
      <c r="AD44" s="36"/>
      <c r="AE44" s="36"/>
      <c r="AF44" s="36"/>
      <c r="AG44" s="37" t="s">
        <v>261</v>
      </c>
      <c r="AH44" s="37"/>
      <c r="AI44" s="37"/>
      <c r="AJ44" s="37"/>
      <c r="AK44" s="37" t="s">
        <v>262</v>
      </c>
      <c r="AL44" s="37"/>
      <c r="AM44" s="37"/>
      <c r="AN44" s="37"/>
      <c r="AO44" s="37"/>
      <c r="AP44" s="37" t="s">
        <v>263</v>
      </c>
      <c r="AQ44" s="37"/>
      <c r="AR44" s="37"/>
      <c r="AS44" s="37"/>
      <c r="AT44" s="37"/>
      <c r="AU44" s="37"/>
      <c r="AV44" s="21">
        <v>8.1932950000000004E-2</v>
      </c>
      <c r="AW44" s="21"/>
      <c r="AX44" s="21"/>
      <c r="AY44" s="18" t="s">
        <v>264</v>
      </c>
      <c r="AZ44" s="18"/>
      <c r="BA44" s="18"/>
      <c r="BB44" s="13"/>
      <c r="BC44" s="13"/>
    </row>
    <row r="45" spans="1:55" ht="10.050000000000001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34" t="s">
        <v>265</v>
      </c>
      <c r="T45" s="34"/>
      <c r="U45" s="34"/>
      <c r="V45" s="34"/>
      <c r="W45" s="34"/>
      <c r="X45" s="34" t="s">
        <v>266</v>
      </c>
      <c r="Y45" s="34"/>
      <c r="Z45" s="34"/>
      <c r="AA45" s="34"/>
      <c r="AB45" s="35" t="s">
        <v>267</v>
      </c>
      <c r="AC45" s="35"/>
      <c r="AD45" s="35"/>
      <c r="AE45" s="35"/>
      <c r="AF45" s="35"/>
      <c r="AG45" s="35" t="s">
        <v>50</v>
      </c>
      <c r="AH45" s="35"/>
      <c r="AI45" s="35"/>
      <c r="AJ45" s="35"/>
      <c r="AK45" s="35" t="s">
        <v>268</v>
      </c>
      <c r="AL45" s="35"/>
      <c r="AM45" s="35"/>
      <c r="AN45" s="35"/>
      <c r="AO45" s="35"/>
      <c r="AP45" s="35" t="s">
        <v>269</v>
      </c>
      <c r="AQ45" s="35"/>
      <c r="AR45" s="35"/>
      <c r="AS45" s="35"/>
      <c r="AT45" s="35"/>
      <c r="AU45" s="35"/>
      <c r="AV45" s="23" t="s">
        <v>60</v>
      </c>
      <c r="AW45" s="23"/>
      <c r="AX45" s="23"/>
      <c r="AY45" s="13"/>
      <c r="AZ45" s="13"/>
      <c r="BA45" s="13"/>
      <c r="BB45" s="13"/>
      <c r="BC45" s="13"/>
    </row>
    <row r="46" spans="1:55" ht="12" customHeight="1" x14ac:dyDescent="0.25">
      <c r="A46" s="13"/>
      <c r="B46" s="13"/>
      <c r="C46" s="39">
        <v>21</v>
      </c>
      <c r="D46" s="39"/>
      <c r="E46" s="14">
        <v>6</v>
      </c>
      <c r="F46" s="14"/>
      <c r="G46" s="14"/>
      <c r="H46" s="16" t="s">
        <v>270</v>
      </c>
      <c r="I46" s="16"/>
      <c r="J46" s="16"/>
      <c r="K46" s="16"/>
      <c r="L46" s="17" t="s">
        <v>5</v>
      </c>
      <c r="M46" s="17"/>
      <c r="N46" s="17"/>
      <c r="O46" s="40" t="s">
        <v>271</v>
      </c>
      <c r="P46" s="40"/>
      <c r="Q46" s="40"/>
      <c r="R46" s="40"/>
      <c r="S46" s="37" t="s">
        <v>272</v>
      </c>
      <c r="T46" s="37"/>
      <c r="U46" s="37"/>
      <c r="V46" s="37"/>
      <c r="W46" s="37"/>
      <c r="X46" s="37" t="s">
        <v>273</v>
      </c>
      <c r="Y46" s="37"/>
      <c r="Z46" s="37"/>
      <c r="AA46" s="37"/>
      <c r="AB46" s="36" t="s">
        <v>274</v>
      </c>
      <c r="AC46" s="36"/>
      <c r="AD46" s="36"/>
      <c r="AE46" s="36"/>
      <c r="AF46" s="36"/>
      <c r="AG46" s="37" t="s">
        <v>275</v>
      </c>
      <c r="AH46" s="37"/>
      <c r="AI46" s="37"/>
      <c r="AJ46" s="37"/>
      <c r="AK46" s="37" t="s">
        <v>276</v>
      </c>
      <c r="AL46" s="37"/>
      <c r="AM46" s="37"/>
      <c r="AN46" s="37"/>
      <c r="AO46" s="37"/>
      <c r="AP46" s="37" t="s">
        <v>277</v>
      </c>
      <c r="AQ46" s="37"/>
      <c r="AR46" s="37"/>
      <c r="AS46" s="37"/>
      <c r="AT46" s="37"/>
      <c r="AU46" s="37"/>
      <c r="AV46" s="21">
        <v>8.2106570000000004E-2</v>
      </c>
      <c r="AW46" s="21"/>
      <c r="AX46" s="21"/>
      <c r="AY46" s="18" t="s">
        <v>278</v>
      </c>
      <c r="AZ46" s="18"/>
      <c r="BA46" s="18"/>
      <c r="BB46" s="13"/>
      <c r="BC46" s="13"/>
    </row>
    <row r="47" spans="1:55" ht="10.050000000000001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34" t="s">
        <v>279</v>
      </c>
      <c r="T47" s="34"/>
      <c r="U47" s="34"/>
      <c r="V47" s="34"/>
      <c r="W47" s="34"/>
      <c r="X47" s="34" t="s">
        <v>280</v>
      </c>
      <c r="Y47" s="34"/>
      <c r="Z47" s="34"/>
      <c r="AA47" s="34"/>
      <c r="AB47" s="35" t="s">
        <v>281</v>
      </c>
      <c r="AC47" s="35"/>
      <c r="AD47" s="35"/>
      <c r="AE47" s="35"/>
      <c r="AF47" s="35"/>
      <c r="AG47" s="35" t="s">
        <v>154</v>
      </c>
      <c r="AH47" s="35"/>
      <c r="AI47" s="35"/>
      <c r="AJ47" s="35"/>
      <c r="AK47" s="35" t="s">
        <v>153</v>
      </c>
      <c r="AL47" s="35"/>
      <c r="AM47" s="35"/>
      <c r="AN47" s="35"/>
      <c r="AO47" s="35"/>
      <c r="AP47" s="35" t="s">
        <v>282</v>
      </c>
      <c r="AQ47" s="35"/>
      <c r="AR47" s="35"/>
      <c r="AS47" s="35"/>
      <c r="AT47" s="35"/>
      <c r="AU47" s="35"/>
      <c r="AV47" s="23" t="s">
        <v>283</v>
      </c>
      <c r="AW47" s="23"/>
      <c r="AX47" s="23"/>
      <c r="AY47" s="13"/>
      <c r="AZ47" s="13"/>
      <c r="BA47" s="13"/>
      <c r="BB47" s="13"/>
      <c r="BC47" s="13"/>
    </row>
    <row r="48" spans="1:55" ht="12" customHeight="1" x14ac:dyDescent="0.25">
      <c r="A48" s="13"/>
      <c r="B48" s="13"/>
      <c r="C48" s="39">
        <v>22</v>
      </c>
      <c r="D48" s="39"/>
      <c r="E48" s="14">
        <v>183</v>
      </c>
      <c r="F48" s="14"/>
      <c r="G48" s="14"/>
      <c r="H48" s="16" t="s">
        <v>284</v>
      </c>
      <c r="I48" s="16"/>
      <c r="J48" s="16"/>
      <c r="K48" s="16"/>
      <c r="L48" s="17" t="s">
        <v>285</v>
      </c>
      <c r="M48" s="17"/>
      <c r="N48" s="17"/>
      <c r="O48" s="47" t="s">
        <v>286</v>
      </c>
      <c r="P48" s="47"/>
      <c r="Q48" s="47"/>
      <c r="R48" s="47"/>
      <c r="S48" s="37" t="s">
        <v>287</v>
      </c>
      <c r="T48" s="37"/>
      <c r="U48" s="37"/>
      <c r="V48" s="37"/>
      <c r="W48" s="37"/>
      <c r="X48" s="37" t="s">
        <v>288</v>
      </c>
      <c r="Y48" s="37"/>
      <c r="Z48" s="37"/>
      <c r="AA48" s="37"/>
      <c r="AB48" s="36" t="s">
        <v>289</v>
      </c>
      <c r="AC48" s="36"/>
      <c r="AD48" s="36"/>
      <c r="AE48" s="36"/>
      <c r="AF48" s="36"/>
      <c r="AG48" s="37" t="s">
        <v>290</v>
      </c>
      <c r="AH48" s="37"/>
      <c r="AI48" s="37"/>
      <c r="AJ48" s="37"/>
      <c r="AK48" s="37" t="s">
        <v>291</v>
      </c>
      <c r="AL48" s="37"/>
      <c r="AM48" s="37"/>
      <c r="AN48" s="37"/>
      <c r="AO48" s="37"/>
      <c r="AP48" s="37" t="s">
        <v>292</v>
      </c>
      <c r="AQ48" s="37"/>
      <c r="AR48" s="37"/>
      <c r="AS48" s="37"/>
      <c r="AT48" s="37"/>
      <c r="AU48" s="37"/>
      <c r="AV48" s="21">
        <v>8.2268579999999994E-2</v>
      </c>
      <c r="AW48" s="21"/>
      <c r="AX48" s="21"/>
      <c r="AY48" s="18" t="s">
        <v>293</v>
      </c>
      <c r="AZ48" s="18"/>
      <c r="BA48" s="18"/>
      <c r="BB48" s="13"/>
      <c r="BC48" s="13"/>
    </row>
    <row r="49" spans="1:55" ht="10.95" customHeigh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34" t="s">
        <v>222</v>
      </c>
      <c r="T49" s="34"/>
      <c r="U49" s="34"/>
      <c r="V49" s="34"/>
      <c r="W49" s="34"/>
      <c r="X49" s="34" t="s">
        <v>294</v>
      </c>
      <c r="Y49" s="34"/>
      <c r="Z49" s="34"/>
      <c r="AA49" s="34"/>
      <c r="AB49" s="35" t="s">
        <v>295</v>
      </c>
      <c r="AC49" s="35"/>
      <c r="AD49" s="35"/>
      <c r="AE49" s="35"/>
      <c r="AF49" s="35"/>
      <c r="AG49" s="35" t="s">
        <v>169</v>
      </c>
      <c r="AH49" s="35"/>
      <c r="AI49" s="35"/>
      <c r="AJ49" s="35"/>
      <c r="AK49" s="35" t="s">
        <v>296</v>
      </c>
      <c r="AL49" s="35"/>
      <c r="AM49" s="35"/>
      <c r="AN49" s="35"/>
      <c r="AO49" s="35"/>
      <c r="AP49" s="35" t="s">
        <v>297</v>
      </c>
      <c r="AQ49" s="35"/>
      <c r="AR49" s="35"/>
      <c r="AS49" s="35"/>
      <c r="AT49" s="35"/>
      <c r="AU49" s="35"/>
      <c r="AV49" s="23" t="s">
        <v>298</v>
      </c>
      <c r="AW49" s="23"/>
      <c r="AX49" s="23"/>
      <c r="AY49" s="13"/>
      <c r="AZ49" s="13"/>
      <c r="BA49" s="13"/>
      <c r="BB49" s="13"/>
      <c r="BC49" s="13"/>
    </row>
    <row r="50" spans="1:55" ht="12" customHeight="1" x14ac:dyDescent="0.25">
      <c r="A50" s="13"/>
      <c r="B50" s="13"/>
      <c r="C50" s="39">
        <v>23</v>
      </c>
      <c r="D50" s="39"/>
      <c r="E50" s="14">
        <v>4</v>
      </c>
      <c r="F50" s="14"/>
      <c r="G50" s="14"/>
      <c r="H50" s="16" t="s">
        <v>299</v>
      </c>
      <c r="I50" s="16"/>
      <c r="J50" s="16"/>
      <c r="K50" s="16"/>
      <c r="L50" s="17" t="s">
        <v>5</v>
      </c>
      <c r="M50" s="17"/>
      <c r="N50" s="17"/>
      <c r="O50" s="40" t="s">
        <v>300</v>
      </c>
      <c r="P50" s="40"/>
      <c r="Q50" s="40"/>
      <c r="R50" s="40"/>
      <c r="S50" s="37" t="s">
        <v>301</v>
      </c>
      <c r="T50" s="37"/>
      <c r="U50" s="37"/>
      <c r="V50" s="37"/>
      <c r="W50" s="37"/>
      <c r="X50" s="37" t="s">
        <v>302</v>
      </c>
      <c r="Y50" s="37"/>
      <c r="Z50" s="37"/>
      <c r="AA50" s="37"/>
      <c r="AB50" s="36" t="s">
        <v>303</v>
      </c>
      <c r="AC50" s="36"/>
      <c r="AD50" s="36"/>
      <c r="AE50" s="36"/>
      <c r="AF50" s="36"/>
      <c r="AG50" s="37" t="s">
        <v>304</v>
      </c>
      <c r="AH50" s="37"/>
      <c r="AI50" s="37"/>
      <c r="AJ50" s="37"/>
      <c r="AK50" s="37" t="s">
        <v>305</v>
      </c>
      <c r="AL50" s="37"/>
      <c r="AM50" s="37"/>
      <c r="AN50" s="37"/>
      <c r="AO50" s="37"/>
      <c r="AP50" s="37" t="s">
        <v>306</v>
      </c>
      <c r="AQ50" s="37"/>
      <c r="AR50" s="37"/>
      <c r="AS50" s="37"/>
      <c r="AT50" s="37"/>
      <c r="AU50" s="37"/>
      <c r="AV50" s="21">
        <v>8.3229220000000007E-2</v>
      </c>
      <c r="AW50" s="21"/>
      <c r="AX50" s="21"/>
      <c r="AY50" s="18" t="s">
        <v>307</v>
      </c>
      <c r="AZ50" s="18"/>
      <c r="BA50" s="18"/>
      <c r="BB50" s="13"/>
      <c r="BC50" s="13"/>
    </row>
    <row r="51" spans="1:55" ht="10.050000000000001" customHeight="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34" t="s">
        <v>308</v>
      </c>
      <c r="T51" s="34"/>
      <c r="U51" s="34"/>
      <c r="V51" s="34"/>
      <c r="W51" s="34"/>
      <c r="X51" s="34" t="s">
        <v>309</v>
      </c>
      <c r="Y51" s="34"/>
      <c r="Z51" s="34"/>
      <c r="AA51" s="34"/>
      <c r="AB51" s="35" t="s">
        <v>170</v>
      </c>
      <c r="AC51" s="35"/>
      <c r="AD51" s="35"/>
      <c r="AE51" s="35"/>
      <c r="AF51" s="35"/>
      <c r="AG51" s="35" t="s">
        <v>310</v>
      </c>
      <c r="AH51" s="35"/>
      <c r="AI51" s="35"/>
      <c r="AJ51" s="35"/>
      <c r="AK51" s="35" t="s">
        <v>311</v>
      </c>
      <c r="AL51" s="35"/>
      <c r="AM51" s="35"/>
      <c r="AN51" s="35"/>
      <c r="AO51" s="35"/>
      <c r="AP51" s="35" t="s">
        <v>312</v>
      </c>
      <c r="AQ51" s="35"/>
      <c r="AR51" s="35"/>
      <c r="AS51" s="35"/>
      <c r="AT51" s="35"/>
      <c r="AU51" s="35"/>
      <c r="AV51" s="23" t="s">
        <v>313</v>
      </c>
      <c r="AW51" s="23"/>
      <c r="AX51" s="23"/>
      <c r="AY51" s="13"/>
      <c r="AZ51" s="13"/>
      <c r="BA51" s="13"/>
      <c r="BB51" s="13"/>
      <c r="BC51" s="13"/>
    </row>
    <row r="52" spans="1:55" ht="12" customHeight="1" x14ac:dyDescent="0.25">
      <c r="A52" s="13"/>
      <c r="B52" s="13"/>
      <c r="C52" s="39">
        <v>24</v>
      </c>
      <c r="D52" s="39"/>
      <c r="E52" s="14">
        <v>149</v>
      </c>
      <c r="F52" s="14"/>
      <c r="G52" s="14"/>
      <c r="H52" s="16" t="s">
        <v>314</v>
      </c>
      <c r="I52" s="16"/>
      <c r="J52" s="16"/>
      <c r="K52" s="16"/>
      <c r="L52" s="17" t="s">
        <v>315</v>
      </c>
      <c r="M52" s="17"/>
      <c r="N52" s="17"/>
      <c r="O52" s="40" t="s">
        <v>316</v>
      </c>
      <c r="P52" s="40"/>
      <c r="Q52" s="40"/>
      <c r="R52" s="40"/>
      <c r="S52" s="37" t="s">
        <v>317</v>
      </c>
      <c r="T52" s="37"/>
      <c r="U52" s="37"/>
      <c r="V52" s="37"/>
      <c r="W52" s="37"/>
      <c r="X52" s="37" t="s">
        <v>318</v>
      </c>
      <c r="Y52" s="37"/>
      <c r="Z52" s="37"/>
      <c r="AA52" s="37"/>
      <c r="AB52" s="36" t="s">
        <v>319</v>
      </c>
      <c r="AC52" s="36"/>
      <c r="AD52" s="36"/>
      <c r="AE52" s="36"/>
      <c r="AF52" s="36"/>
      <c r="AG52" s="37" t="s">
        <v>320</v>
      </c>
      <c r="AH52" s="37"/>
      <c r="AI52" s="37"/>
      <c r="AJ52" s="37"/>
      <c r="AK52" s="37" t="s">
        <v>321</v>
      </c>
      <c r="AL52" s="37"/>
      <c r="AM52" s="37"/>
      <c r="AN52" s="37"/>
      <c r="AO52" s="37"/>
      <c r="AP52" s="37" t="s">
        <v>322</v>
      </c>
      <c r="AQ52" s="37"/>
      <c r="AR52" s="37"/>
      <c r="AS52" s="37"/>
      <c r="AT52" s="37"/>
      <c r="AU52" s="37"/>
      <c r="AV52" s="21">
        <v>8.3263909999999997E-2</v>
      </c>
      <c r="AW52" s="21"/>
      <c r="AX52" s="21"/>
      <c r="AY52" s="18" t="s">
        <v>323</v>
      </c>
      <c r="AZ52" s="18"/>
      <c r="BA52" s="18"/>
      <c r="BB52" s="13"/>
      <c r="BC52" s="13"/>
    </row>
    <row r="53" spans="1:55" ht="10.95" customHeight="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34" t="s">
        <v>324</v>
      </c>
      <c r="T53" s="34"/>
      <c r="U53" s="34"/>
      <c r="V53" s="34"/>
      <c r="W53" s="34"/>
      <c r="X53" s="34" t="s">
        <v>325</v>
      </c>
      <c r="Y53" s="34"/>
      <c r="Z53" s="34"/>
      <c r="AA53" s="34"/>
      <c r="AB53" s="35" t="s">
        <v>326</v>
      </c>
      <c r="AC53" s="35"/>
      <c r="AD53" s="35"/>
      <c r="AE53" s="35"/>
      <c r="AF53" s="35"/>
      <c r="AG53" s="35" t="s">
        <v>327</v>
      </c>
      <c r="AH53" s="35"/>
      <c r="AI53" s="35"/>
      <c r="AJ53" s="35"/>
      <c r="AK53" s="35" t="s">
        <v>328</v>
      </c>
      <c r="AL53" s="35"/>
      <c r="AM53" s="35"/>
      <c r="AN53" s="35"/>
      <c r="AO53" s="35"/>
      <c r="AP53" s="35" t="s">
        <v>329</v>
      </c>
      <c r="AQ53" s="35"/>
      <c r="AR53" s="35"/>
      <c r="AS53" s="35"/>
      <c r="AT53" s="35"/>
      <c r="AU53" s="35"/>
      <c r="AV53" s="23" t="s">
        <v>330</v>
      </c>
      <c r="AW53" s="23"/>
      <c r="AX53" s="23"/>
      <c r="AY53" s="13"/>
      <c r="AZ53" s="13"/>
      <c r="BA53" s="13"/>
      <c r="BB53" s="13"/>
      <c r="BC53" s="13"/>
    </row>
    <row r="54" spans="1:55" ht="12" customHeight="1" x14ac:dyDescent="0.25">
      <c r="A54" s="13"/>
      <c r="B54" s="13"/>
      <c r="C54" s="39">
        <v>25</v>
      </c>
      <c r="D54" s="39"/>
      <c r="E54" s="14">
        <v>171</v>
      </c>
      <c r="F54" s="14"/>
      <c r="G54" s="14"/>
      <c r="H54" s="16" t="s">
        <v>331</v>
      </c>
      <c r="I54" s="16"/>
      <c r="J54" s="16"/>
      <c r="K54" s="16"/>
      <c r="L54" s="17" t="s">
        <v>332</v>
      </c>
      <c r="M54" s="17"/>
      <c r="N54" s="17"/>
      <c r="O54" s="40" t="s">
        <v>333</v>
      </c>
      <c r="P54" s="40"/>
      <c r="Q54" s="40"/>
      <c r="R54" s="40"/>
      <c r="S54" s="37" t="s">
        <v>334</v>
      </c>
      <c r="T54" s="37"/>
      <c r="U54" s="37"/>
      <c r="V54" s="37"/>
      <c r="W54" s="37"/>
      <c r="X54" s="37" t="s">
        <v>335</v>
      </c>
      <c r="Y54" s="37"/>
      <c r="Z54" s="37"/>
      <c r="AA54" s="37"/>
      <c r="AB54" s="36" t="s">
        <v>336</v>
      </c>
      <c r="AC54" s="36"/>
      <c r="AD54" s="36"/>
      <c r="AE54" s="36"/>
      <c r="AF54" s="36"/>
      <c r="AG54" s="37" t="s">
        <v>337</v>
      </c>
      <c r="AH54" s="37"/>
      <c r="AI54" s="37"/>
      <c r="AJ54" s="37"/>
      <c r="AK54" s="37" t="s">
        <v>338</v>
      </c>
      <c r="AL54" s="37"/>
      <c r="AM54" s="37"/>
      <c r="AN54" s="37"/>
      <c r="AO54" s="37"/>
      <c r="AP54" s="37" t="s">
        <v>339</v>
      </c>
      <c r="AQ54" s="37"/>
      <c r="AR54" s="37"/>
      <c r="AS54" s="37"/>
      <c r="AT54" s="37"/>
      <c r="AU54" s="37"/>
      <c r="AV54" s="21">
        <v>8.3263920000000005E-2</v>
      </c>
      <c r="AW54" s="21"/>
      <c r="AX54" s="21"/>
      <c r="AY54" s="18" t="s">
        <v>340</v>
      </c>
      <c r="AZ54" s="18"/>
      <c r="BA54" s="18"/>
      <c r="BB54" s="13"/>
      <c r="BC54" s="13"/>
    </row>
    <row r="55" spans="1:55" ht="10.050000000000001" customHeight="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34" t="s">
        <v>152</v>
      </c>
      <c r="T55" s="34"/>
      <c r="U55" s="34"/>
      <c r="V55" s="34"/>
      <c r="W55" s="34"/>
      <c r="X55" s="34" t="s">
        <v>184</v>
      </c>
      <c r="Y55" s="34"/>
      <c r="Z55" s="34"/>
      <c r="AA55" s="34"/>
      <c r="AB55" s="35" t="s">
        <v>341</v>
      </c>
      <c r="AC55" s="35"/>
      <c r="AD55" s="35"/>
      <c r="AE55" s="35"/>
      <c r="AF55" s="35"/>
      <c r="AG55" s="35" t="s">
        <v>342</v>
      </c>
      <c r="AH55" s="35"/>
      <c r="AI55" s="35"/>
      <c r="AJ55" s="35"/>
      <c r="AK55" s="35" t="s">
        <v>343</v>
      </c>
      <c r="AL55" s="35"/>
      <c r="AM55" s="35"/>
      <c r="AN55" s="35"/>
      <c r="AO55" s="35"/>
      <c r="AP55" s="35" t="s">
        <v>344</v>
      </c>
      <c r="AQ55" s="35"/>
      <c r="AR55" s="35"/>
      <c r="AS55" s="35"/>
      <c r="AT55" s="35"/>
      <c r="AU55" s="35"/>
      <c r="AV55" s="23" t="s">
        <v>345</v>
      </c>
      <c r="AW55" s="23"/>
      <c r="AX55" s="23"/>
      <c r="AY55" s="13"/>
      <c r="AZ55" s="13"/>
      <c r="BA55" s="13"/>
      <c r="BB55" s="13"/>
      <c r="BC55" s="13"/>
    </row>
    <row r="56" spans="1:55" ht="12" customHeight="1" x14ac:dyDescent="0.25">
      <c r="A56" s="13"/>
      <c r="B56" s="13"/>
      <c r="C56" s="39">
        <v>26</v>
      </c>
      <c r="D56" s="39"/>
      <c r="E56" s="14">
        <v>196</v>
      </c>
      <c r="F56" s="14"/>
      <c r="G56" s="14"/>
      <c r="H56" s="16" t="s">
        <v>346</v>
      </c>
      <c r="I56" s="16"/>
      <c r="J56" s="16"/>
      <c r="K56" s="16"/>
      <c r="L56" s="17" t="s">
        <v>80</v>
      </c>
      <c r="M56" s="17"/>
      <c r="N56" s="17"/>
      <c r="O56" s="40" t="s">
        <v>347</v>
      </c>
      <c r="P56" s="40"/>
      <c r="Q56" s="40"/>
      <c r="R56" s="40"/>
      <c r="S56" s="37" t="s">
        <v>348</v>
      </c>
      <c r="T56" s="37"/>
      <c r="U56" s="37"/>
      <c r="V56" s="37"/>
      <c r="W56" s="37"/>
      <c r="X56" s="37" t="s">
        <v>349</v>
      </c>
      <c r="Y56" s="37"/>
      <c r="Z56" s="37"/>
      <c r="AA56" s="37"/>
      <c r="AB56" s="36" t="s">
        <v>350</v>
      </c>
      <c r="AC56" s="36"/>
      <c r="AD56" s="36"/>
      <c r="AE56" s="36"/>
      <c r="AF56" s="36"/>
      <c r="AG56" s="37" t="s">
        <v>351</v>
      </c>
      <c r="AH56" s="37"/>
      <c r="AI56" s="37"/>
      <c r="AJ56" s="37"/>
      <c r="AK56" s="37" t="s">
        <v>352</v>
      </c>
      <c r="AL56" s="37"/>
      <c r="AM56" s="37"/>
      <c r="AN56" s="37"/>
      <c r="AO56" s="37"/>
      <c r="AP56" s="37" t="s">
        <v>353</v>
      </c>
      <c r="AQ56" s="37"/>
      <c r="AR56" s="37"/>
      <c r="AS56" s="37"/>
      <c r="AT56" s="37"/>
      <c r="AU56" s="37"/>
      <c r="AV56" s="21">
        <v>8.3310220000000004E-2</v>
      </c>
      <c r="AW56" s="21"/>
      <c r="AX56" s="21"/>
      <c r="AY56" s="18" t="s">
        <v>354</v>
      </c>
      <c r="AZ56" s="18"/>
      <c r="BA56" s="18"/>
      <c r="BB56" s="13"/>
      <c r="BC56" s="13"/>
    </row>
    <row r="57" spans="1:55" ht="10.050000000000001" customHeight="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34" t="s">
        <v>355</v>
      </c>
      <c r="T57" s="34"/>
      <c r="U57" s="34"/>
      <c r="V57" s="34"/>
      <c r="W57" s="34"/>
      <c r="X57" s="34" t="s">
        <v>356</v>
      </c>
      <c r="Y57" s="34"/>
      <c r="Z57" s="34"/>
      <c r="AA57" s="34"/>
      <c r="AB57" s="35" t="s">
        <v>357</v>
      </c>
      <c r="AC57" s="35"/>
      <c r="AD57" s="35"/>
      <c r="AE57" s="35"/>
      <c r="AF57" s="35"/>
      <c r="AG57" s="35" t="s">
        <v>137</v>
      </c>
      <c r="AH57" s="35"/>
      <c r="AI57" s="35"/>
      <c r="AJ57" s="35"/>
      <c r="AK57" s="35" t="s">
        <v>358</v>
      </c>
      <c r="AL57" s="35"/>
      <c r="AM57" s="35"/>
      <c r="AN57" s="35"/>
      <c r="AO57" s="35"/>
      <c r="AP57" s="35" t="s">
        <v>359</v>
      </c>
      <c r="AQ57" s="35"/>
      <c r="AR57" s="35"/>
      <c r="AS57" s="35"/>
      <c r="AT57" s="35"/>
      <c r="AU57" s="35"/>
      <c r="AV57" s="23" t="s">
        <v>360</v>
      </c>
      <c r="AW57" s="23"/>
      <c r="AX57" s="23"/>
      <c r="AY57" s="13"/>
      <c r="AZ57" s="13"/>
      <c r="BA57" s="13"/>
      <c r="BB57" s="13"/>
      <c r="BC57" s="13"/>
    </row>
    <row r="58" spans="1:55" ht="12" customHeight="1" x14ac:dyDescent="0.25">
      <c r="A58" s="13"/>
      <c r="B58" s="13"/>
      <c r="C58" s="39">
        <v>27</v>
      </c>
      <c r="D58" s="39"/>
      <c r="E58" s="14">
        <v>185</v>
      </c>
      <c r="F58" s="14"/>
      <c r="G58" s="14"/>
      <c r="H58" s="16" t="s">
        <v>361</v>
      </c>
      <c r="I58" s="16"/>
      <c r="J58" s="16"/>
      <c r="K58" s="16"/>
      <c r="L58" s="17" t="s">
        <v>227</v>
      </c>
      <c r="M58" s="17"/>
      <c r="N58" s="17"/>
      <c r="O58" s="40" t="s">
        <v>362</v>
      </c>
      <c r="P58" s="40"/>
      <c r="Q58" s="40"/>
      <c r="R58" s="40"/>
      <c r="S58" s="37" t="s">
        <v>363</v>
      </c>
      <c r="T58" s="37"/>
      <c r="U58" s="37"/>
      <c r="V58" s="37"/>
      <c r="W58" s="37"/>
      <c r="X58" s="37" t="s">
        <v>364</v>
      </c>
      <c r="Y58" s="37"/>
      <c r="Z58" s="37"/>
      <c r="AA58" s="37"/>
      <c r="AB58" s="36" t="s">
        <v>365</v>
      </c>
      <c r="AC58" s="36"/>
      <c r="AD58" s="36"/>
      <c r="AE58" s="36"/>
      <c r="AF58" s="36"/>
      <c r="AG58" s="37" t="s">
        <v>366</v>
      </c>
      <c r="AH58" s="37"/>
      <c r="AI58" s="37"/>
      <c r="AJ58" s="37"/>
      <c r="AK58" s="37" t="s">
        <v>367</v>
      </c>
      <c r="AL58" s="37"/>
      <c r="AM58" s="37"/>
      <c r="AN58" s="37"/>
      <c r="AO58" s="37"/>
      <c r="AP58" s="37" t="s">
        <v>368</v>
      </c>
      <c r="AQ58" s="37"/>
      <c r="AR58" s="37"/>
      <c r="AS58" s="37"/>
      <c r="AT58" s="37"/>
      <c r="AU58" s="37"/>
      <c r="AV58" s="21">
        <v>8.4467630000000002E-2</v>
      </c>
      <c r="AW58" s="21"/>
      <c r="AX58" s="21"/>
      <c r="AY58" s="18" t="s">
        <v>369</v>
      </c>
      <c r="AZ58" s="18"/>
      <c r="BA58" s="18"/>
      <c r="BB58" s="13"/>
      <c r="BC58" s="13"/>
    </row>
    <row r="59" spans="1:55" ht="10.95" customHeigh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34" t="s">
        <v>370</v>
      </c>
      <c r="T59" s="34"/>
      <c r="U59" s="34"/>
      <c r="V59" s="34"/>
      <c r="W59" s="34"/>
      <c r="X59" s="34" t="s">
        <v>371</v>
      </c>
      <c r="Y59" s="34"/>
      <c r="Z59" s="34"/>
      <c r="AA59" s="34"/>
      <c r="AB59" s="35" t="s">
        <v>281</v>
      </c>
      <c r="AC59" s="35"/>
      <c r="AD59" s="35"/>
      <c r="AE59" s="35"/>
      <c r="AF59" s="35"/>
      <c r="AG59" s="35" t="s">
        <v>372</v>
      </c>
      <c r="AH59" s="35"/>
      <c r="AI59" s="35"/>
      <c r="AJ59" s="35"/>
      <c r="AK59" s="35" t="s">
        <v>373</v>
      </c>
      <c r="AL59" s="35"/>
      <c r="AM59" s="35"/>
      <c r="AN59" s="35"/>
      <c r="AO59" s="35"/>
      <c r="AP59" s="35" t="s">
        <v>374</v>
      </c>
      <c r="AQ59" s="35"/>
      <c r="AR59" s="35"/>
      <c r="AS59" s="35"/>
      <c r="AT59" s="35"/>
      <c r="AU59" s="35"/>
      <c r="AV59" s="23" t="s">
        <v>375</v>
      </c>
      <c r="AW59" s="23"/>
      <c r="AX59" s="23"/>
      <c r="AY59" s="13"/>
      <c r="AZ59" s="13"/>
      <c r="BA59" s="13"/>
      <c r="BB59" s="13"/>
      <c r="BC59" s="13"/>
    </row>
    <row r="60" spans="1:55" ht="12" customHeight="1" x14ac:dyDescent="0.25">
      <c r="A60" s="13"/>
      <c r="B60" s="13"/>
      <c r="C60" s="39">
        <v>28</v>
      </c>
      <c r="D60" s="39"/>
      <c r="E60" s="14">
        <v>178</v>
      </c>
      <c r="F60" s="14"/>
      <c r="G60" s="14"/>
      <c r="H60" s="16" t="s">
        <v>376</v>
      </c>
      <c r="I60" s="16"/>
      <c r="J60" s="16"/>
      <c r="K60" s="16"/>
      <c r="L60" s="17" t="s">
        <v>80</v>
      </c>
      <c r="M60" s="17"/>
      <c r="N60" s="17"/>
      <c r="O60" s="47" t="s">
        <v>377</v>
      </c>
      <c r="P60" s="47"/>
      <c r="Q60" s="47"/>
      <c r="R60" s="47"/>
      <c r="S60" s="37" t="s">
        <v>378</v>
      </c>
      <c r="T60" s="37"/>
      <c r="U60" s="37"/>
      <c r="V60" s="37"/>
      <c r="W60" s="37"/>
      <c r="X60" s="37" t="s">
        <v>379</v>
      </c>
      <c r="Y60" s="37"/>
      <c r="Z60" s="37"/>
      <c r="AA60" s="37"/>
      <c r="AB60" s="36" t="s">
        <v>380</v>
      </c>
      <c r="AC60" s="36"/>
      <c r="AD60" s="36"/>
      <c r="AE60" s="36"/>
      <c r="AF60" s="36"/>
      <c r="AG60" s="37" t="s">
        <v>381</v>
      </c>
      <c r="AH60" s="37"/>
      <c r="AI60" s="37"/>
      <c r="AJ60" s="37"/>
      <c r="AK60" s="37" t="s">
        <v>382</v>
      </c>
      <c r="AL60" s="37"/>
      <c r="AM60" s="37"/>
      <c r="AN60" s="37"/>
      <c r="AO60" s="37"/>
      <c r="AP60" s="37" t="s">
        <v>383</v>
      </c>
      <c r="AQ60" s="37"/>
      <c r="AR60" s="37"/>
      <c r="AS60" s="37"/>
      <c r="AT60" s="37"/>
      <c r="AU60" s="37"/>
      <c r="AV60" s="21">
        <v>8.4710649999999998E-2</v>
      </c>
      <c r="AW60" s="21"/>
      <c r="AX60" s="21"/>
      <c r="AY60" s="18" t="s">
        <v>384</v>
      </c>
      <c r="AZ60" s="18"/>
      <c r="BA60" s="18"/>
      <c r="BB60" s="13"/>
      <c r="BC60" s="13"/>
    </row>
    <row r="61" spans="1:55" ht="10.050000000000001" customHeight="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34" t="s">
        <v>385</v>
      </c>
      <c r="T61" s="34"/>
      <c r="U61" s="34"/>
      <c r="V61" s="34"/>
      <c r="W61" s="34"/>
      <c r="X61" s="34" t="s">
        <v>386</v>
      </c>
      <c r="Y61" s="34"/>
      <c r="Z61" s="34"/>
      <c r="AA61" s="34"/>
      <c r="AB61" s="35" t="s">
        <v>88</v>
      </c>
      <c r="AC61" s="35"/>
      <c r="AD61" s="35"/>
      <c r="AE61" s="35"/>
      <c r="AF61" s="35"/>
      <c r="AG61" s="35" t="s">
        <v>387</v>
      </c>
      <c r="AH61" s="35"/>
      <c r="AI61" s="35"/>
      <c r="AJ61" s="35"/>
      <c r="AK61" s="35" t="s">
        <v>388</v>
      </c>
      <c r="AL61" s="35"/>
      <c r="AM61" s="35"/>
      <c r="AN61" s="35"/>
      <c r="AO61" s="35"/>
      <c r="AP61" s="35" t="s">
        <v>389</v>
      </c>
      <c r="AQ61" s="35"/>
      <c r="AR61" s="35"/>
      <c r="AS61" s="35"/>
      <c r="AT61" s="35"/>
      <c r="AU61" s="35"/>
      <c r="AV61" s="23" t="s">
        <v>390</v>
      </c>
      <c r="AW61" s="23"/>
      <c r="AX61" s="23"/>
      <c r="AY61" s="13"/>
      <c r="AZ61" s="13"/>
      <c r="BA61" s="13"/>
      <c r="BB61" s="13"/>
      <c r="BC61" s="13"/>
    </row>
    <row r="62" spans="1:55" ht="12" customHeight="1" x14ac:dyDescent="0.25">
      <c r="A62" s="13"/>
      <c r="B62" s="13"/>
      <c r="C62" s="39">
        <v>29</v>
      </c>
      <c r="D62" s="39"/>
      <c r="E62" s="14">
        <v>33</v>
      </c>
      <c r="F62" s="14"/>
      <c r="G62" s="14"/>
      <c r="H62" s="16" t="s">
        <v>391</v>
      </c>
      <c r="I62" s="16"/>
      <c r="J62" s="16"/>
      <c r="K62" s="16"/>
      <c r="L62" s="17" t="s">
        <v>5</v>
      </c>
      <c r="M62" s="17"/>
      <c r="N62" s="17"/>
      <c r="O62" s="40" t="s">
        <v>392</v>
      </c>
      <c r="P62" s="40"/>
      <c r="Q62" s="40"/>
      <c r="R62" s="40"/>
      <c r="S62" s="37" t="s">
        <v>393</v>
      </c>
      <c r="T62" s="37"/>
      <c r="U62" s="37"/>
      <c r="V62" s="37"/>
      <c r="W62" s="37"/>
      <c r="X62" s="37" t="s">
        <v>394</v>
      </c>
      <c r="Y62" s="37"/>
      <c r="Z62" s="37"/>
      <c r="AA62" s="37"/>
      <c r="AB62" s="36" t="s">
        <v>395</v>
      </c>
      <c r="AC62" s="36"/>
      <c r="AD62" s="36"/>
      <c r="AE62" s="36"/>
      <c r="AF62" s="36"/>
      <c r="AG62" s="37" t="s">
        <v>396</v>
      </c>
      <c r="AH62" s="37"/>
      <c r="AI62" s="37"/>
      <c r="AJ62" s="37"/>
      <c r="AK62" s="37" t="s">
        <v>397</v>
      </c>
      <c r="AL62" s="37"/>
      <c r="AM62" s="37"/>
      <c r="AN62" s="37"/>
      <c r="AO62" s="37"/>
      <c r="AP62" s="37" t="s">
        <v>398</v>
      </c>
      <c r="AQ62" s="37"/>
      <c r="AR62" s="37"/>
      <c r="AS62" s="37"/>
      <c r="AT62" s="37"/>
      <c r="AU62" s="37"/>
      <c r="AV62" s="21">
        <v>8.6736129999999995E-2</v>
      </c>
      <c r="AW62" s="21"/>
      <c r="AX62" s="21"/>
      <c r="AY62" s="18" t="s">
        <v>399</v>
      </c>
      <c r="AZ62" s="18"/>
      <c r="BA62" s="18"/>
      <c r="BB62" s="13"/>
      <c r="BC62" s="13"/>
    </row>
    <row r="63" spans="1:55" ht="10.95" customHeight="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34" t="s">
        <v>370</v>
      </c>
      <c r="T63" s="34"/>
      <c r="U63" s="34"/>
      <c r="V63" s="34"/>
      <c r="W63" s="34"/>
      <c r="X63" s="34" t="s">
        <v>400</v>
      </c>
      <c r="Y63" s="34"/>
      <c r="Z63" s="34"/>
      <c r="AA63" s="34"/>
      <c r="AB63" s="35" t="s">
        <v>401</v>
      </c>
      <c r="AC63" s="35"/>
      <c r="AD63" s="35"/>
      <c r="AE63" s="35"/>
      <c r="AF63" s="35"/>
      <c r="AG63" s="35" t="s">
        <v>402</v>
      </c>
      <c r="AH63" s="35"/>
      <c r="AI63" s="35"/>
      <c r="AJ63" s="35"/>
      <c r="AK63" s="35" t="s">
        <v>403</v>
      </c>
      <c r="AL63" s="35"/>
      <c r="AM63" s="35"/>
      <c r="AN63" s="35"/>
      <c r="AO63" s="35"/>
      <c r="AP63" s="35" t="s">
        <v>404</v>
      </c>
      <c r="AQ63" s="35"/>
      <c r="AR63" s="35"/>
      <c r="AS63" s="35"/>
      <c r="AT63" s="35"/>
      <c r="AU63" s="35"/>
      <c r="AV63" s="23" t="s">
        <v>405</v>
      </c>
      <c r="AW63" s="23"/>
      <c r="AX63" s="23"/>
      <c r="AY63" s="13"/>
      <c r="AZ63" s="13"/>
      <c r="BA63" s="13"/>
      <c r="BB63" s="13"/>
      <c r="BC63" s="13"/>
    </row>
    <row r="64" spans="1:55" ht="12" customHeight="1" x14ac:dyDescent="0.25">
      <c r="A64" s="13"/>
      <c r="B64" s="13"/>
      <c r="C64" s="39">
        <v>30</v>
      </c>
      <c r="D64" s="39"/>
      <c r="E64" s="14">
        <v>7</v>
      </c>
      <c r="F64" s="14"/>
      <c r="G64" s="14"/>
      <c r="H64" s="16" t="s">
        <v>406</v>
      </c>
      <c r="I64" s="16"/>
      <c r="J64" s="16"/>
      <c r="K64" s="16"/>
      <c r="L64" s="17" t="s">
        <v>5</v>
      </c>
      <c r="M64" s="17"/>
      <c r="N64" s="17"/>
      <c r="O64" s="40" t="s">
        <v>407</v>
      </c>
      <c r="P64" s="40"/>
      <c r="Q64" s="40"/>
      <c r="R64" s="40"/>
      <c r="S64" s="37" t="s">
        <v>408</v>
      </c>
      <c r="T64" s="37"/>
      <c r="U64" s="37"/>
      <c r="V64" s="37"/>
      <c r="W64" s="37"/>
      <c r="X64" s="37" t="s">
        <v>409</v>
      </c>
      <c r="Y64" s="37"/>
      <c r="Z64" s="37"/>
      <c r="AA64" s="37"/>
      <c r="AB64" s="37" t="s">
        <v>410</v>
      </c>
      <c r="AC64" s="37"/>
      <c r="AD64" s="37"/>
      <c r="AE64" s="37"/>
      <c r="AF64" s="37"/>
      <c r="AG64" s="37" t="s">
        <v>411</v>
      </c>
      <c r="AH64" s="37"/>
      <c r="AI64" s="37"/>
      <c r="AJ64" s="37"/>
      <c r="AK64" s="37" t="s">
        <v>412</v>
      </c>
      <c r="AL64" s="37"/>
      <c r="AM64" s="37"/>
      <c r="AN64" s="37"/>
      <c r="AO64" s="37"/>
      <c r="AP64" s="37" t="s">
        <v>413</v>
      </c>
      <c r="AQ64" s="37"/>
      <c r="AR64" s="37"/>
      <c r="AS64" s="37"/>
      <c r="AT64" s="37"/>
      <c r="AU64" s="37"/>
      <c r="AV64" s="21">
        <v>8.8831090000000001E-2</v>
      </c>
      <c r="AW64" s="21"/>
      <c r="AX64" s="21"/>
      <c r="AY64" s="18" t="s">
        <v>414</v>
      </c>
      <c r="AZ64" s="18"/>
      <c r="BA64" s="18"/>
      <c r="BB64" s="13"/>
      <c r="BC64" s="13"/>
    </row>
    <row r="65" spans="1:57" ht="8.25" customHeight="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34" t="s">
        <v>415</v>
      </c>
      <c r="T65" s="34"/>
      <c r="U65" s="34"/>
      <c r="V65" s="34"/>
      <c r="W65" s="34"/>
      <c r="X65" s="34" t="s">
        <v>416</v>
      </c>
      <c r="Y65" s="34"/>
      <c r="Z65" s="34"/>
      <c r="AA65" s="34"/>
      <c r="AB65" s="35" t="s">
        <v>417</v>
      </c>
      <c r="AC65" s="35"/>
      <c r="AD65" s="35"/>
      <c r="AE65" s="35"/>
      <c r="AF65" s="35"/>
      <c r="AG65" s="35" t="s">
        <v>418</v>
      </c>
      <c r="AH65" s="35"/>
      <c r="AI65" s="35"/>
      <c r="AJ65" s="35"/>
      <c r="AK65" s="35" t="s">
        <v>419</v>
      </c>
      <c r="AL65" s="35"/>
      <c r="AM65" s="35"/>
      <c r="AN65" s="35"/>
      <c r="AO65" s="35"/>
      <c r="AP65" s="35" t="s">
        <v>420</v>
      </c>
      <c r="AQ65" s="35"/>
      <c r="AR65" s="35"/>
      <c r="AS65" s="35"/>
      <c r="AT65" s="35"/>
      <c r="AU65" s="35"/>
      <c r="AV65" s="23" t="s">
        <v>421</v>
      </c>
      <c r="AW65" s="23"/>
      <c r="AX65" s="23"/>
      <c r="AY65" s="13"/>
      <c r="AZ65" s="13"/>
      <c r="BA65" s="13"/>
      <c r="BB65" s="13"/>
      <c r="BC65" s="13"/>
    </row>
    <row r="66" spans="1:57" ht="46.5" customHeight="1" x14ac:dyDescent="0.25">
      <c r="A66" s="48" t="s">
        <v>159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</row>
    <row r="67" spans="1:57" ht="9" customHeight="1" x14ac:dyDescent="0.25">
      <c r="A67" s="13"/>
      <c r="B67" s="13"/>
      <c r="C67" s="13"/>
      <c r="D67" s="13"/>
      <c r="E67" s="13"/>
      <c r="F67" s="39">
        <v>31</v>
      </c>
      <c r="G67" s="39"/>
      <c r="H67" s="15">
        <v>153</v>
      </c>
      <c r="I67" s="15"/>
      <c r="J67" s="16" t="s">
        <v>422</v>
      </c>
      <c r="K67" s="16"/>
      <c r="L67" s="16"/>
      <c r="M67" s="49" t="s">
        <v>80</v>
      </c>
      <c r="N67" s="49"/>
      <c r="O67" s="49"/>
      <c r="P67" s="40" t="s">
        <v>423</v>
      </c>
      <c r="Q67" s="40"/>
      <c r="R67" s="40"/>
      <c r="S67" s="40"/>
      <c r="T67" s="37" t="s">
        <v>424</v>
      </c>
      <c r="U67" s="37"/>
      <c r="V67" s="37"/>
      <c r="W67" s="37"/>
      <c r="X67" s="37"/>
      <c r="Y67" s="37" t="s">
        <v>425</v>
      </c>
      <c r="Z67" s="37"/>
      <c r="AA67" s="37"/>
      <c r="AB67" s="37"/>
      <c r="AC67" s="37" t="s">
        <v>426</v>
      </c>
      <c r="AD67" s="37"/>
      <c r="AE67" s="37"/>
      <c r="AF67" s="37"/>
      <c r="AG67" s="37"/>
      <c r="AH67" s="37" t="s">
        <v>427</v>
      </c>
      <c r="AI67" s="37"/>
      <c r="AJ67" s="37"/>
      <c r="AK67" s="37"/>
      <c r="AL67" s="37" t="s">
        <v>428</v>
      </c>
      <c r="AM67" s="37"/>
      <c r="AN67" s="37"/>
      <c r="AO67" s="37"/>
      <c r="AP67" s="37"/>
      <c r="AQ67" s="37" t="s">
        <v>429</v>
      </c>
      <c r="AR67" s="37"/>
      <c r="AS67" s="37"/>
      <c r="AT67" s="37"/>
      <c r="AU67" s="37"/>
      <c r="AV67" s="37"/>
      <c r="AW67" s="21">
        <v>8.8969969999999995E-2</v>
      </c>
      <c r="AX67" s="21"/>
      <c r="AY67" s="21"/>
      <c r="AZ67" s="18" t="s">
        <v>430</v>
      </c>
      <c r="BA67" s="18"/>
      <c r="BB67" s="18"/>
      <c r="BC67" s="13"/>
      <c r="BD67" s="13"/>
      <c r="BE67" s="13"/>
    </row>
    <row r="68" spans="1:57" ht="10.95" customHeight="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34" t="s">
        <v>431</v>
      </c>
      <c r="U68" s="34"/>
      <c r="V68" s="34"/>
      <c r="W68" s="34"/>
      <c r="X68" s="34"/>
      <c r="Y68" s="34" t="s">
        <v>432</v>
      </c>
      <c r="Z68" s="34"/>
      <c r="AA68" s="34"/>
      <c r="AB68" s="34"/>
      <c r="AC68" s="35" t="s">
        <v>433</v>
      </c>
      <c r="AD68" s="35"/>
      <c r="AE68" s="35"/>
      <c r="AF68" s="35"/>
      <c r="AG68" s="35"/>
      <c r="AH68" s="35" t="s">
        <v>434</v>
      </c>
      <c r="AI68" s="35"/>
      <c r="AJ68" s="35"/>
      <c r="AK68" s="35"/>
      <c r="AL68" s="35" t="s">
        <v>435</v>
      </c>
      <c r="AM68" s="35"/>
      <c r="AN68" s="35"/>
      <c r="AO68" s="35"/>
      <c r="AP68" s="35"/>
      <c r="AQ68" s="35" t="s">
        <v>436</v>
      </c>
      <c r="AR68" s="35"/>
      <c r="AS68" s="35"/>
      <c r="AT68" s="35"/>
      <c r="AU68" s="35"/>
      <c r="AV68" s="35"/>
      <c r="AW68" s="23" t="s">
        <v>437</v>
      </c>
      <c r="AX68" s="23"/>
      <c r="AY68" s="23"/>
      <c r="AZ68" s="13"/>
      <c r="BA68" s="13"/>
      <c r="BB68" s="13"/>
      <c r="BC68" s="13"/>
      <c r="BD68" s="13"/>
      <c r="BE68" s="13"/>
    </row>
    <row r="69" spans="1:57" ht="12" customHeight="1" x14ac:dyDescent="0.25">
      <c r="A69" s="13"/>
      <c r="B69" s="13"/>
      <c r="C69" s="13"/>
      <c r="D69" s="13"/>
      <c r="E69" s="13"/>
      <c r="F69" s="39">
        <v>32</v>
      </c>
      <c r="G69" s="39"/>
      <c r="H69" s="15">
        <v>190</v>
      </c>
      <c r="I69" s="15"/>
      <c r="J69" s="16" t="s">
        <v>438</v>
      </c>
      <c r="K69" s="16"/>
      <c r="L69" s="16"/>
      <c r="M69" s="49" t="s">
        <v>80</v>
      </c>
      <c r="N69" s="49"/>
      <c r="O69" s="49"/>
      <c r="P69" s="40" t="s">
        <v>439</v>
      </c>
      <c r="Q69" s="40"/>
      <c r="R69" s="40"/>
      <c r="S69" s="40"/>
      <c r="T69" s="37" t="s">
        <v>440</v>
      </c>
      <c r="U69" s="37"/>
      <c r="V69" s="37"/>
      <c r="W69" s="37"/>
      <c r="X69" s="37"/>
      <c r="Y69" s="37" t="s">
        <v>441</v>
      </c>
      <c r="Z69" s="37"/>
      <c r="AA69" s="37"/>
      <c r="AB69" s="37"/>
      <c r="AC69" s="37" t="s">
        <v>442</v>
      </c>
      <c r="AD69" s="37"/>
      <c r="AE69" s="37"/>
      <c r="AF69" s="37"/>
      <c r="AG69" s="37"/>
      <c r="AH69" s="37" t="s">
        <v>443</v>
      </c>
      <c r="AI69" s="37"/>
      <c r="AJ69" s="37"/>
      <c r="AK69" s="37"/>
      <c r="AL69" s="37" t="s">
        <v>444</v>
      </c>
      <c r="AM69" s="37"/>
      <c r="AN69" s="37"/>
      <c r="AO69" s="37"/>
      <c r="AP69" s="37"/>
      <c r="AQ69" s="37" t="s">
        <v>445</v>
      </c>
      <c r="AR69" s="37"/>
      <c r="AS69" s="37"/>
      <c r="AT69" s="37"/>
      <c r="AU69" s="37"/>
      <c r="AV69" s="37"/>
      <c r="AW69" s="21">
        <v>9.3368069999999997E-2</v>
      </c>
      <c r="AX69" s="21"/>
      <c r="AY69" s="21"/>
      <c r="AZ69" s="18" t="s">
        <v>446</v>
      </c>
      <c r="BA69" s="18"/>
      <c r="BB69" s="18"/>
      <c r="BC69" s="13"/>
      <c r="BD69" s="13"/>
      <c r="BE69" s="13"/>
    </row>
    <row r="70" spans="1:57" ht="10.95" customHeight="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34" t="s">
        <v>447</v>
      </c>
      <c r="U70" s="34"/>
      <c r="V70" s="34"/>
      <c r="W70" s="34"/>
      <c r="X70" s="34"/>
      <c r="Y70" s="34" t="s">
        <v>448</v>
      </c>
      <c r="Z70" s="34"/>
      <c r="AA70" s="34"/>
      <c r="AB70" s="34"/>
      <c r="AC70" s="35" t="s">
        <v>449</v>
      </c>
      <c r="AD70" s="35"/>
      <c r="AE70" s="35"/>
      <c r="AF70" s="35"/>
      <c r="AG70" s="35"/>
      <c r="AH70" s="35" t="s">
        <v>450</v>
      </c>
      <c r="AI70" s="35"/>
      <c r="AJ70" s="35"/>
      <c r="AK70" s="35"/>
      <c r="AL70" s="35" t="s">
        <v>451</v>
      </c>
      <c r="AM70" s="35"/>
      <c r="AN70" s="35"/>
      <c r="AO70" s="35"/>
      <c r="AP70" s="35"/>
      <c r="AQ70" s="35" t="s">
        <v>452</v>
      </c>
      <c r="AR70" s="35"/>
      <c r="AS70" s="35"/>
      <c r="AT70" s="35"/>
      <c r="AU70" s="35"/>
      <c r="AV70" s="35"/>
      <c r="AW70" s="23" t="s">
        <v>453</v>
      </c>
      <c r="AX70" s="23"/>
      <c r="AY70" s="23"/>
      <c r="AZ70" s="13"/>
      <c r="BA70" s="13"/>
      <c r="BB70" s="13"/>
      <c r="BC70" s="13"/>
      <c r="BD70" s="13"/>
      <c r="BE70" s="13"/>
    </row>
    <row r="71" spans="1:57" ht="10.95" customHeight="1" x14ac:dyDescent="0.25">
      <c r="A71" s="13"/>
      <c r="B71" s="13"/>
      <c r="C71" s="13"/>
      <c r="D71" s="13"/>
      <c r="E71" s="13"/>
      <c r="F71" s="39">
        <v>33</v>
      </c>
      <c r="G71" s="39"/>
      <c r="H71" s="15">
        <v>173</v>
      </c>
      <c r="I71" s="15"/>
      <c r="J71" s="16" t="s">
        <v>454</v>
      </c>
      <c r="K71" s="16"/>
      <c r="L71" s="16"/>
      <c r="M71" s="49" t="s">
        <v>80</v>
      </c>
      <c r="N71" s="49"/>
      <c r="O71" s="49"/>
      <c r="P71" s="40" t="s">
        <v>455</v>
      </c>
      <c r="Q71" s="40"/>
      <c r="R71" s="40"/>
      <c r="S71" s="40"/>
      <c r="T71" s="37" t="s">
        <v>456</v>
      </c>
      <c r="U71" s="37"/>
      <c r="V71" s="37"/>
      <c r="W71" s="37"/>
      <c r="X71" s="37"/>
      <c r="Y71" s="37" t="s">
        <v>457</v>
      </c>
      <c r="Z71" s="37"/>
      <c r="AA71" s="37"/>
      <c r="AB71" s="37"/>
      <c r="AC71" s="37" t="s">
        <v>458</v>
      </c>
      <c r="AD71" s="37"/>
      <c r="AE71" s="37"/>
      <c r="AF71" s="37"/>
      <c r="AG71" s="37"/>
      <c r="AH71" s="37" t="s">
        <v>459</v>
      </c>
      <c r="AI71" s="37"/>
      <c r="AJ71" s="37"/>
      <c r="AK71" s="37"/>
      <c r="AL71" s="37" t="s">
        <v>460</v>
      </c>
      <c r="AM71" s="37"/>
      <c r="AN71" s="37"/>
      <c r="AO71" s="37"/>
      <c r="AP71" s="37"/>
      <c r="AQ71" s="37" t="s">
        <v>461</v>
      </c>
      <c r="AR71" s="37"/>
      <c r="AS71" s="37"/>
      <c r="AT71" s="37"/>
      <c r="AU71" s="37"/>
      <c r="AV71" s="37"/>
      <c r="AW71" s="21">
        <v>9.6203750000000005E-2</v>
      </c>
      <c r="AX71" s="21"/>
      <c r="AY71" s="21"/>
      <c r="AZ71" s="18" t="s">
        <v>462</v>
      </c>
      <c r="BA71" s="18"/>
      <c r="BB71" s="18"/>
      <c r="BC71" s="13"/>
      <c r="BD71" s="13"/>
      <c r="BE71" s="13"/>
    </row>
    <row r="72" spans="1:57" ht="10.95" customHeight="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34" t="s">
        <v>463</v>
      </c>
      <c r="U72" s="34"/>
      <c r="V72" s="34"/>
      <c r="W72" s="34"/>
      <c r="X72" s="34"/>
      <c r="Y72" s="34" t="s">
        <v>464</v>
      </c>
      <c r="Z72" s="34"/>
      <c r="AA72" s="34"/>
      <c r="AB72" s="34"/>
      <c r="AC72" s="35" t="s">
        <v>465</v>
      </c>
      <c r="AD72" s="35"/>
      <c r="AE72" s="35"/>
      <c r="AF72" s="35"/>
      <c r="AG72" s="35"/>
      <c r="AH72" s="35" t="s">
        <v>466</v>
      </c>
      <c r="AI72" s="35"/>
      <c r="AJ72" s="35"/>
      <c r="AK72" s="35"/>
      <c r="AL72" s="35" t="s">
        <v>467</v>
      </c>
      <c r="AM72" s="35"/>
      <c r="AN72" s="35"/>
      <c r="AO72" s="35"/>
      <c r="AP72" s="35"/>
      <c r="AQ72" s="35" t="s">
        <v>468</v>
      </c>
      <c r="AR72" s="35"/>
      <c r="AS72" s="35"/>
      <c r="AT72" s="35"/>
      <c r="AU72" s="35"/>
      <c r="AV72" s="35"/>
      <c r="AW72" s="23" t="s">
        <v>469</v>
      </c>
      <c r="AX72" s="23"/>
      <c r="AY72" s="23"/>
      <c r="AZ72" s="13"/>
      <c r="BA72" s="13"/>
      <c r="BB72" s="13"/>
      <c r="BC72" s="13"/>
      <c r="BD72" s="13"/>
      <c r="BE72" s="13"/>
    </row>
    <row r="73" spans="1:57" ht="12" customHeight="1" x14ac:dyDescent="0.25">
      <c r="A73" s="13"/>
      <c r="B73" s="13"/>
      <c r="C73" s="13"/>
      <c r="D73" s="13"/>
      <c r="E73" s="13"/>
      <c r="F73" s="39">
        <v>34</v>
      </c>
      <c r="G73" s="39"/>
      <c r="H73" s="15">
        <v>187</v>
      </c>
      <c r="I73" s="15"/>
      <c r="J73" s="16" t="s">
        <v>470</v>
      </c>
      <c r="K73" s="16"/>
      <c r="L73" s="16"/>
      <c r="M73" s="49" t="s">
        <v>80</v>
      </c>
      <c r="N73" s="49"/>
      <c r="O73" s="49"/>
      <c r="P73" s="40" t="s">
        <v>471</v>
      </c>
      <c r="Q73" s="40"/>
      <c r="R73" s="40"/>
      <c r="S73" s="40"/>
      <c r="T73" s="37" t="s">
        <v>472</v>
      </c>
      <c r="U73" s="37"/>
      <c r="V73" s="37"/>
      <c r="W73" s="37"/>
      <c r="X73" s="37"/>
      <c r="Y73" s="37" t="s">
        <v>473</v>
      </c>
      <c r="Z73" s="37"/>
      <c r="AA73" s="37"/>
      <c r="AB73" s="37"/>
      <c r="AC73" s="37" t="s">
        <v>474</v>
      </c>
      <c r="AD73" s="37"/>
      <c r="AE73" s="37"/>
      <c r="AF73" s="37"/>
      <c r="AG73" s="37"/>
      <c r="AH73" s="37" t="s">
        <v>475</v>
      </c>
      <c r="AI73" s="37"/>
      <c r="AJ73" s="37"/>
      <c r="AK73" s="37"/>
      <c r="AL73" s="37" t="s">
        <v>476</v>
      </c>
      <c r="AM73" s="37"/>
      <c r="AN73" s="37"/>
      <c r="AO73" s="37"/>
      <c r="AP73" s="37"/>
      <c r="AQ73" s="37" t="s">
        <v>477</v>
      </c>
      <c r="AR73" s="37"/>
      <c r="AS73" s="37"/>
      <c r="AT73" s="37"/>
      <c r="AU73" s="37"/>
      <c r="AV73" s="37"/>
      <c r="AW73" s="21">
        <v>9.6805580000000002E-2</v>
      </c>
      <c r="AX73" s="21"/>
      <c r="AY73" s="21"/>
      <c r="AZ73" s="18" t="s">
        <v>478</v>
      </c>
      <c r="BA73" s="18"/>
      <c r="BB73" s="18"/>
      <c r="BC73" s="13"/>
      <c r="BD73" s="13"/>
      <c r="BE73" s="13"/>
    </row>
    <row r="74" spans="1:57" ht="10.050000000000001" customHeight="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34" t="s">
        <v>479</v>
      </c>
      <c r="U74" s="34"/>
      <c r="V74" s="34"/>
      <c r="W74" s="34"/>
      <c r="X74" s="34"/>
      <c r="Y74" s="34" t="s">
        <v>480</v>
      </c>
      <c r="Z74" s="34"/>
      <c r="AA74" s="34"/>
      <c r="AB74" s="34"/>
      <c r="AC74" s="35" t="s">
        <v>481</v>
      </c>
      <c r="AD74" s="35"/>
      <c r="AE74" s="35"/>
      <c r="AF74" s="35"/>
      <c r="AG74" s="35"/>
      <c r="AH74" s="35" t="s">
        <v>482</v>
      </c>
      <c r="AI74" s="35"/>
      <c r="AJ74" s="35"/>
      <c r="AK74" s="35"/>
      <c r="AL74" s="35" t="s">
        <v>483</v>
      </c>
      <c r="AM74" s="35"/>
      <c r="AN74" s="35"/>
      <c r="AO74" s="35"/>
      <c r="AP74" s="35"/>
      <c r="AQ74" s="35" t="s">
        <v>484</v>
      </c>
      <c r="AR74" s="35"/>
      <c r="AS74" s="35"/>
      <c r="AT74" s="35"/>
      <c r="AU74" s="35"/>
      <c r="AV74" s="35"/>
      <c r="AW74" s="23" t="s">
        <v>485</v>
      </c>
      <c r="AX74" s="23"/>
      <c r="AY74" s="23"/>
      <c r="AZ74" s="13"/>
      <c r="BA74" s="13"/>
      <c r="BB74" s="13"/>
      <c r="BC74" s="13"/>
      <c r="BD74" s="13"/>
      <c r="BE74" s="13"/>
    </row>
    <row r="75" spans="1:57" ht="12" customHeight="1" x14ac:dyDescent="0.25">
      <c r="A75" s="13"/>
      <c r="B75" s="13"/>
      <c r="C75" s="13"/>
      <c r="D75" s="13"/>
      <c r="E75" s="13"/>
      <c r="F75" s="39">
        <v>35</v>
      </c>
      <c r="G75" s="39"/>
      <c r="H75" s="15">
        <v>192</v>
      </c>
      <c r="I75" s="15"/>
      <c r="J75" s="16" t="s">
        <v>486</v>
      </c>
      <c r="K75" s="16"/>
      <c r="L75" s="16"/>
      <c r="M75" s="49" t="s">
        <v>80</v>
      </c>
      <c r="N75" s="49"/>
      <c r="O75" s="49"/>
      <c r="P75" s="40" t="s">
        <v>487</v>
      </c>
      <c r="Q75" s="40"/>
      <c r="R75" s="40"/>
      <c r="S75" s="40"/>
      <c r="T75" s="37" t="s">
        <v>488</v>
      </c>
      <c r="U75" s="37"/>
      <c r="V75" s="37"/>
      <c r="W75" s="37"/>
      <c r="X75" s="37"/>
      <c r="Y75" s="37" t="s">
        <v>489</v>
      </c>
      <c r="Z75" s="37"/>
      <c r="AA75" s="37"/>
      <c r="AB75" s="37"/>
      <c r="AC75" s="37" t="s">
        <v>490</v>
      </c>
      <c r="AD75" s="37"/>
      <c r="AE75" s="37"/>
      <c r="AF75" s="37"/>
      <c r="AG75" s="37"/>
      <c r="AH75" s="37" t="s">
        <v>491</v>
      </c>
      <c r="AI75" s="37"/>
      <c r="AJ75" s="37"/>
      <c r="AK75" s="37"/>
      <c r="AL75" s="37" t="s">
        <v>492</v>
      </c>
      <c r="AM75" s="37"/>
      <c r="AN75" s="37"/>
      <c r="AO75" s="37"/>
      <c r="AP75" s="37"/>
      <c r="AQ75" s="37" t="s">
        <v>493</v>
      </c>
      <c r="AR75" s="37"/>
      <c r="AS75" s="37"/>
      <c r="AT75" s="37"/>
      <c r="AU75" s="37"/>
      <c r="AV75" s="37"/>
      <c r="AW75" s="21">
        <v>9.804409E-2</v>
      </c>
      <c r="AX75" s="21"/>
      <c r="AY75" s="21"/>
      <c r="AZ75" s="18" t="s">
        <v>494</v>
      </c>
      <c r="BA75" s="18"/>
      <c r="BB75" s="18"/>
      <c r="BC75" s="13"/>
      <c r="BD75" s="13"/>
      <c r="BE75" s="13"/>
    </row>
    <row r="76" spans="1:57" ht="21.45" customHeight="1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34" t="s">
        <v>495</v>
      </c>
      <c r="U76" s="34"/>
      <c r="V76" s="34"/>
      <c r="W76" s="34"/>
      <c r="X76" s="34"/>
      <c r="Y76" s="34" t="s">
        <v>496</v>
      </c>
      <c r="Z76" s="34"/>
      <c r="AA76" s="34"/>
      <c r="AB76" s="34"/>
      <c r="AC76" s="35" t="s">
        <v>497</v>
      </c>
      <c r="AD76" s="35"/>
      <c r="AE76" s="35"/>
      <c r="AF76" s="35"/>
      <c r="AG76" s="35"/>
      <c r="AH76" s="35" t="s">
        <v>498</v>
      </c>
      <c r="AI76" s="35"/>
      <c r="AJ76" s="35"/>
      <c r="AK76" s="35"/>
      <c r="AL76" s="35" t="s">
        <v>499</v>
      </c>
      <c r="AM76" s="35"/>
      <c r="AN76" s="35"/>
      <c r="AO76" s="35"/>
      <c r="AP76" s="35"/>
      <c r="AQ76" s="35" t="s">
        <v>500</v>
      </c>
      <c r="AR76" s="35"/>
      <c r="AS76" s="35"/>
      <c r="AT76" s="35"/>
      <c r="AU76" s="35"/>
      <c r="AV76" s="35"/>
      <c r="AW76" s="23" t="s">
        <v>501</v>
      </c>
      <c r="AX76" s="23"/>
      <c r="AY76" s="23"/>
      <c r="AZ76" s="11"/>
      <c r="BA76" s="11"/>
      <c r="BB76" s="11"/>
      <c r="BC76" s="11"/>
      <c r="BD76" s="11"/>
      <c r="BE76" s="11"/>
    </row>
    <row r="77" spans="1:57" ht="11.25" customHeight="1" x14ac:dyDescent="0.25">
      <c r="A77" s="50" t="s">
        <v>502</v>
      </c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</row>
    <row r="78" spans="1:57" ht="9" customHeight="1" x14ac:dyDescent="0.25">
      <c r="A78" s="13"/>
      <c r="B78" s="13"/>
      <c r="C78" s="13"/>
      <c r="D78" s="13"/>
      <c r="E78" s="13"/>
      <c r="F78" s="51">
        <v>197</v>
      </c>
      <c r="G78" s="51"/>
      <c r="H78" s="51"/>
      <c r="I78" s="51"/>
      <c r="J78" s="16" t="s">
        <v>503</v>
      </c>
      <c r="K78" s="16"/>
      <c r="L78" s="16"/>
      <c r="M78" s="49" t="s">
        <v>504</v>
      </c>
      <c r="N78" s="49"/>
      <c r="O78" s="49"/>
      <c r="P78" s="52" t="s">
        <v>505</v>
      </c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13"/>
      <c r="BD78" s="13"/>
      <c r="BE78" s="13"/>
    </row>
    <row r="79" spans="1:57" ht="9" customHeight="1" x14ac:dyDescent="0.25">
      <c r="A79" s="13"/>
      <c r="B79" s="13"/>
      <c r="C79" s="13"/>
      <c r="D79" s="13"/>
      <c r="E79" s="13"/>
      <c r="F79" s="51">
        <v>172</v>
      </c>
      <c r="G79" s="51"/>
      <c r="H79" s="51"/>
      <c r="I79" s="51"/>
      <c r="J79" s="16" t="s">
        <v>506</v>
      </c>
      <c r="K79" s="16"/>
      <c r="L79" s="16"/>
      <c r="M79" s="49" t="s">
        <v>80</v>
      </c>
      <c r="N79" s="49"/>
      <c r="O79" s="49"/>
      <c r="P79" s="52" t="s">
        <v>505</v>
      </c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13"/>
      <c r="BD79" s="13"/>
      <c r="BE79" s="13"/>
    </row>
    <row r="80" spans="1:57" ht="9" customHeight="1" x14ac:dyDescent="0.25">
      <c r="A80" s="13"/>
      <c r="B80" s="13"/>
      <c r="C80" s="13"/>
      <c r="D80" s="13"/>
      <c r="E80" s="13"/>
      <c r="F80" s="51">
        <v>193</v>
      </c>
      <c r="G80" s="51"/>
      <c r="H80" s="51"/>
      <c r="I80" s="51"/>
      <c r="J80" s="16" t="s">
        <v>507</v>
      </c>
      <c r="K80" s="16"/>
      <c r="L80" s="16"/>
      <c r="M80" s="49" t="s">
        <v>80</v>
      </c>
      <c r="N80" s="49"/>
      <c r="O80" s="49"/>
      <c r="P80" s="52" t="s">
        <v>505</v>
      </c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13"/>
      <c r="BD80" s="13"/>
      <c r="BE80" s="13"/>
    </row>
    <row r="81" spans="1:57" ht="13.05" customHeight="1" x14ac:dyDescent="0.25">
      <c r="A81" s="11"/>
      <c r="B81" s="11"/>
      <c r="C81" s="11"/>
      <c r="D81" s="11"/>
      <c r="E81" s="11"/>
      <c r="F81" s="51">
        <v>179</v>
      </c>
      <c r="G81" s="51"/>
      <c r="H81" s="51"/>
      <c r="I81" s="51"/>
      <c r="J81" s="16" t="s">
        <v>508</v>
      </c>
      <c r="K81" s="16"/>
      <c r="L81" s="16"/>
      <c r="M81" s="49" t="s">
        <v>80</v>
      </c>
      <c r="N81" s="49"/>
      <c r="O81" s="49"/>
      <c r="P81" s="52" t="s">
        <v>505</v>
      </c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11"/>
      <c r="BD81" s="11"/>
      <c r="BE81" s="11"/>
    </row>
    <row r="82" spans="1:57" ht="23.55" customHeight="1" x14ac:dyDescent="0.25">
      <c r="A82" s="11"/>
      <c r="B82" s="11"/>
      <c r="C82" s="11"/>
      <c r="D82" s="11"/>
      <c r="E82" s="11"/>
      <c r="F82" s="51">
        <v>199</v>
      </c>
      <c r="G82" s="51"/>
      <c r="H82" s="51"/>
      <c r="I82" s="51"/>
      <c r="J82" s="16" t="s">
        <v>509</v>
      </c>
      <c r="K82" s="16"/>
      <c r="L82" s="16"/>
      <c r="M82" s="49" t="s">
        <v>80</v>
      </c>
      <c r="N82" s="49"/>
      <c r="O82" s="49"/>
      <c r="P82" s="52" t="s">
        <v>510</v>
      </c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11"/>
      <c r="BD82" s="11"/>
      <c r="BE82" s="11"/>
    </row>
    <row r="83" spans="1:57" ht="24.75" customHeight="1" x14ac:dyDescent="0.25">
      <c r="A83" s="9" t="s">
        <v>511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</row>
    <row r="84" spans="1:57" ht="52.95" customHeight="1" x14ac:dyDescent="0.25">
      <c r="A84" s="8" t="s">
        <v>0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</row>
    <row r="85" spans="1:57" ht="63.45" customHeight="1" x14ac:dyDescent="0.25">
      <c r="A85" s="9" t="s">
        <v>1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</row>
    <row r="86" spans="1:57" ht="9" customHeight="1" x14ac:dyDescent="0.25">
      <c r="A86" s="1"/>
      <c r="B86" s="10" t="s">
        <v>2</v>
      </c>
      <c r="C86" s="10"/>
      <c r="D86" s="10"/>
      <c r="E86" s="10"/>
      <c r="F86" s="10"/>
      <c r="G86" s="10"/>
      <c r="H86" s="10"/>
      <c r="I86" s="1"/>
      <c r="J86" s="11"/>
      <c r="K86" s="11"/>
      <c r="L86" s="11"/>
      <c r="M86" s="11"/>
      <c r="N86" s="11"/>
      <c r="O86" s="11"/>
      <c r="P86" s="11"/>
      <c r="Q86" s="11"/>
      <c r="R86" s="11"/>
      <c r="S86" s="1"/>
      <c r="T86" s="11"/>
      <c r="U86" s="11"/>
      <c r="V86" s="11"/>
      <c r="W86" s="11"/>
      <c r="X86" s="1"/>
      <c r="Y86" s="11"/>
      <c r="Z86" s="11"/>
      <c r="AA86" s="11"/>
      <c r="AB86" s="1"/>
      <c r="AC86" s="11"/>
      <c r="AD86" s="11"/>
      <c r="AE86" s="11"/>
      <c r="AF86" s="11"/>
      <c r="AG86" s="1"/>
      <c r="AH86" s="11"/>
      <c r="AI86" s="11"/>
      <c r="AJ86" s="11"/>
      <c r="AK86" s="1"/>
      <c r="AL86" s="11"/>
      <c r="AM86" s="11"/>
      <c r="AN86" s="11"/>
      <c r="AO86" s="11"/>
      <c r="AP86" s="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</row>
    <row r="87" spans="1:57" ht="51.45" customHeight="1" x14ac:dyDescent="0.25">
      <c r="A87" s="12" t="s">
        <v>512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1:57" ht="9" customHeight="1" x14ac:dyDescent="0.25">
      <c r="A88" s="2"/>
      <c r="B88" s="13"/>
      <c r="C88" s="13"/>
      <c r="D88" s="13"/>
      <c r="E88" s="13"/>
      <c r="F88" s="14">
        <v>1</v>
      </c>
      <c r="G88" s="14"/>
      <c r="H88" s="15">
        <v>86</v>
      </c>
      <c r="I88" s="15"/>
      <c r="J88" s="16" t="s">
        <v>513</v>
      </c>
      <c r="K88" s="16"/>
      <c r="L88" s="16"/>
      <c r="M88" s="17" t="s">
        <v>514</v>
      </c>
      <c r="N88" s="17"/>
      <c r="O88" s="17"/>
      <c r="P88" s="36" t="s">
        <v>515</v>
      </c>
      <c r="Q88" s="36"/>
      <c r="R88" s="36"/>
      <c r="S88" s="36"/>
      <c r="T88" s="18" t="s">
        <v>516</v>
      </c>
      <c r="U88" s="18"/>
      <c r="V88" s="18"/>
      <c r="W88" s="18"/>
      <c r="X88" s="3">
        <v>-2</v>
      </c>
      <c r="Y88" s="18" t="s">
        <v>517</v>
      </c>
      <c r="Z88" s="18"/>
      <c r="AA88" s="18"/>
      <c r="AB88" s="3">
        <v>-1</v>
      </c>
      <c r="AC88" s="19">
        <v>4.4930640000000001E-2</v>
      </c>
      <c r="AD88" s="19"/>
      <c r="AE88" s="19"/>
      <c r="AF88" s="19"/>
      <c r="AG88" s="3">
        <v>-8</v>
      </c>
      <c r="AH88" s="19">
        <v>5.5856540000000003E-2</v>
      </c>
      <c r="AI88" s="19"/>
      <c r="AJ88" s="19"/>
      <c r="AK88" s="3">
        <v>-1</v>
      </c>
      <c r="AL88" s="19">
        <v>6.6817199999999993E-2</v>
      </c>
      <c r="AM88" s="19"/>
      <c r="AN88" s="19"/>
      <c r="AO88" s="19"/>
      <c r="AP88" s="3">
        <v>-1</v>
      </c>
      <c r="AQ88" s="19">
        <v>7.7037120000000001E-2</v>
      </c>
      <c r="AR88" s="19"/>
      <c r="AS88" s="19"/>
      <c r="AT88" s="20">
        <v>-1</v>
      </c>
      <c r="AU88" s="20"/>
      <c r="AV88" s="20"/>
      <c r="AW88" s="21">
        <v>8.7511610000000004E-2</v>
      </c>
      <c r="AX88" s="21"/>
      <c r="AY88" s="21"/>
      <c r="AZ88" s="11"/>
      <c r="BA88" s="11"/>
      <c r="BB88" s="11"/>
      <c r="BC88" s="13"/>
      <c r="BD88" s="13"/>
      <c r="BE88" s="13"/>
    </row>
    <row r="89" spans="1:57" ht="10.050000000000001" customHeight="1" x14ac:dyDescent="0.25">
      <c r="A89" s="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22" t="s">
        <v>518</v>
      </c>
      <c r="U89" s="22"/>
      <c r="V89" s="22"/>
      <c r="W89" s="22"/>
      <c r="X89" s="2"/>
      <c r="Y89" s="22" t="s">
        <v>519</v>
      </c>
      <c r="Z89" s="22"/>
      <c r="AA89" s="22"/>
      <c r="AB89" s="2"/>
      <c r="AC89" s="22" t="s">
        <v>520</v>
      </c>
      <c r="AD89" s="22"/>
      <c r="AE89" s="22"/>
      <c r="AF89" s="22"/>
      <c r="AG89" s="2"/>
      <c r="AH89" s="22" t="s">
        <v>521</v>
      </c>
      <c r="AI89" s="22"/>
      <c r="AJ89" s="22"/>
      <c r="AK89" s="2"/>
      <c r="AL89" s="22" t="s">
        <v>522</v>
      </c>
      <c r="AM89" s="22"/>
      <c r="AN89" s="22"/>
      <c r="AO89" s="22"/>
      <c r="AP89" s="2"/>
      <c r="AQ89" s="22" t="s">
        <v>296</v>
      </c>
      <c r="AR89" s="22"/>
      <c r="AS89" s="22"/>
      <c r="AT89" s="13"/>
      <c r="AU89" s="13"/>
      <c r="AV89" s="13"/>
      <c r="AW89" s="23" t="s">
        <v>255</v>
      </c>
      <c r="AX89" s="23"/>
      <c r="AY89" s="23"/>
      <c r="AZ89" s="11"/>
      <c r="BA89" s="11"/>
      <c r="BB89" s="11"/>
      <c r="BC89" s="13"/>
      <c r="BD89" s="13"/>
      <c r="BE89" s="13"/>
    </row>
    <row r="90" spans="1:57" ht="12" customHeight="1" x14ac:dyDescent="0.25">
      <c r="A90" s="2"/>
      <c r="B90" s="13"/>
      <c r="C90" s="13"/>
      <c r="D90" s="13"/>
      <c r="E90" s="13"/>
      <c r="F90" s="14">
        <v>2</v>
      </c>
      <c r="G90" s="14"/>
      <c r="H90" s="15">
        <v>246</v>
      </c>
      <c r="I90" s="15"/>
      <c r="J90" s="16" t="s">
        <v>523</v>
      </c>
      <c r="K90" s="16"/>
      <c r="L90" s="16"/>
      <c r="M90" s="17" t="s">
        <v>43</v>
      </c>
      <c r="N90" s="17"/>
      <c r="O90" s="17"/>
      <c r="P90" s="36" t="s">
        <v>524</v>
      </c>
      <c r="Q90" s="36"/>
      <c r="R90" s="36"/>
      <c r="S90" s="36"/>
      <c r="T90" s="18" t="s">
        <v>525</v>
      </c>
      <c r="U90" s="18"/>
      <c r="V90" s="18"/>
      <c r="W90" s="18"/>
      <c r="X90" s="3">
        <v>-6</v>
      </c>
      <c r="Y90" s="18" t="s">
        <v>526</v>
      </c>
      <c r="Z90" s="18"/>
      <c r="AA90" s="18"/>
      <c r="AB90" s="3">
        <v>-7</v>
      </c>
      <c r="AC90" s="19">
        <v>4.4907500000000003E-2</v>
      </c>
      <c r="AD90" s="19"/>
      <c r="AE90" s="19"/>
      <c r="AF90" s="19"/>
      <c r="AG90" s="3">
        <v>-3</v>
      </c>
      <c r="AH90" s="19">
        <v>5.5937529999999999E-2</v>
      </c>
      <c r="AI90" s="19"/>
      <c r="AJ90" s="19"/>
      <c r="AK90" s="3">
        <v>-6</v>
      </c>
      <c r="AL90" s="19">
        <v>6.6944489999999995E-2</v>
      </c>
      <c r="AM90" s="19"/>
      <c r="AN90" s="19"/>
      <c r="AO90" s="19"/>
      <c r="AP90" s="3">
        <v>-4</v>
      </c>
      <c r="AQ90" s="19">
        <v>7.7685219999999999E-2</v>
      </c>
      <c r="AR90" s="19"/>
      <c r="AS90" s="19"/>
      <c r="AT90" s="20">
        <v>-2</v>
      </c>
      <c r="AU90" s="20"/>
      <c r="AV90" s="20"/>
      <c r="AW90" s="21">
        <v>8.8449159999999999E-2</v>
      </c>
      <c r="AX90" s="21"/>
      <c r="AY90" s="21"/>
      <c r="AZ90" s="18" t="s">
        <v>527</v>
      </c>
      <c r="BA90" s="18"/>
      <c r="BB90" s="18"/>
      <c r="BC90" s="13"/>
      <c r="BD90" s="13"/>
      <c r="BE90" s="13"/>
    </row>
    <row r="91" spans="1:57" ht="10.95" customHeight="1" x14ac:dyDescent="0.25">
      <c r="A91" s="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22" t="s">
        <v>528</v>
      </c>
      <c r="U91" s="22"/>
      <c r="V91" s="22"/>
      <c r="W91" s="22"/>
      <c r="X91" s="2"/>
      <c r="Y91" s="22" t="s">
        <v>529</v>
      </c>
      <c r="Z91" s="22"/>
      <c r="AA91" s="22"/>
      <c r="AB91" s="2"/>
      <c r="AC91" s="22" t="s">
        <v>530</v>
      </c>
      <c r="AD91" s="22"/>
      <c r="AE91" s="22"/>
      <c r="AF91" s="22"/>
      <c r="AG91" s="2"/>
      <c r="AH91" s="22" t="s">
        <v>531</v>
      </c>
      <c r="AI91" s="22"/>
      <c r="AJ91" s="22"/>
      <c r="AK91" s="2"/>
      <c r="AL91" s="22" t="s">
        <v>532</v>
      </c>
      <c r="AM91" s="22"/>
      <c r="AN91" s="22"/>
      <c r="AO91" s="22"/>
      <c r="AP91" s="2"/>
      <c r="AQ91" s="22" t="s">
        <v>533</v>
      </c>
      <c r="AR91" s="22"/>
      <c r="AS91" s="22"/>
      <c r="AT91" s="13"/>
      <c r="AU91" s="13"/>
      <c r="AV91" s="13"/>
      <c r="AW91" s="23" t="s">
        <v>534</v>
      </c>
      <c r="AX91" s="23"/>
      <c r="AY91" s="23"/>
      <c r="AZ91" s="13"/>
      <c r="BA91" s="13"/>
      <c r="BB91" s="13"/>
      <c r="BC91" s="13"/>
      <c r="BD91" s="13"/>
      <c r="BE91" s="13"/>
    </row>
    <row r="92" spans="1:57" ht="12" customHeight="1" x14ac:dyDescent="0.25">
      <c r="A92" s="2"/>
      <c r="B92" s="13"/>
      <c r="C92" s="13"/>
      <c r="D92" s="13"/>
      <c r="E92" s="13"/>
      <c r="F92" s="14">
        <v>3</v>
      </c>
      <c r="G92" s="14"/>
      <c r="H92" s="15">
        <v>95</v>
      </c>
      <c r="I92" s="15"/>
      <c r="J92" s="16" t="s">
        <v>535</v>
      </c>
      <c r="K92" s="16"/>
      <c r="L92" s="16"/>
      <c r="M92" s="17" t="s">
        <v>18</v>
      </c>
      <c r="N92" s="17"/>
      <c r="O92" s="17"/>
      <c r="P92" s="36" t="s">
        <v>536</v>
      </c>
      <c r="Q92" s="36"/>
      <c r="R92" s="36"/>
      <c r="S92" s="36"/>
      <c r="T92" s="18" t="s">
        <v>537</v>
      </c>
      <c r="U92" s="18"/>
      <c r="V92" s="18"/>
      <c r="W92" s="18"/>
      <c r="X92" s="3">
        <v>-3</v>
      </c>
      <c r="Y92" s="18" t="s">
        <v>538</v>
      </c>
      <c r="Z92" s="18"/>
      <c r="AA92" s="18"/>
      <c r="AB92" s="3">
        <v>-2</v>
      </c>
      <c r="AC92" s="19">
        <v>4.4919029999999999E-2</v>
      </c>
      <c r="AD92" s="19"/>
      <c r="AE92" s="19"/>
      <c r="AF92" s="19"/>
      <c r="AG92" s="3">
        <v>-5</v>
      </c>
      <c r="AH92" s="19">
        <v>5.5868149999999998E-2</v>
      </c>
      <c r="AI92" s="19"/>
      <c r="AJ92" s="19"/>
      <c r="AK92" s="3">
        <v>-3</v>
      </c>
      <c r="AL92" s="19">
        <v>6.6840369999999996E-2</v>
      </c>
      <c r="AM92" s="19"/>
      <c r="AN92" s="19"/>
      <c r="AO92" s="19"/>
      <c r="AP92" s="3">
        <v>-2</v>
      </c>
      <c r="AQ92" s="19">
        <v>7.7696849999999998E-2</v>
      </c>
      <c r="AR92" s="19"/>
      <c r="AS92" s="19"/>
      <c r="AT92" s="20">
        <v>-3</v>
      </c>
      <c r="AU92" s="20"/>
      <c r="AV92" s="20"/>
      <c r="AW92" s="21">
        <v>8.8472330000000002E-2</v>
      </c>
      <c r="AX92" s="21"/>
      <c r="AY92" s="21"/>
      <c r="AZ92" s="18" t="s">
        <v>539</v>
      </c>
      <c r="BA92" s="18"/>
      <c r="BB92" s="18"/>
      <c r="BC92" s="13"/>
      <c r="BD92" s="13"/>
      <c r="BE92" s="13"/>
    </row>
    <row r="93" spans="1:57" ht="8.25" customHeight="1" x14ac:dyDescent="0.25">
      <c r="A93" s="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22" t="s">
        <v>540</v>
      </c>
      <c r="U93" s="22"/>
      <c r="V93" s="22"/>
      <c r="W93" s="22"/>
      <c r="X93" s="2"/>
      <c r="Y93" s="22" t="s">
        <v>541</v>
      </c>
      <c r="Z93" s="22"/>
      <c r="AA93" s="22"/>
      <c r="AB93" s="2"/>
      <c r="AC93" s="22" t="s">
        <v>542</v>
      </c>
      <c r="AD93" s="22"/>
      <c r="AE93" s="22"/>
      <c r="AF93" s="22"/>
      <c r="AG93" s="2"/>
      <c r="AH93" s="22" t="s">
        <v>543</v>
      </c>
      <c r="AI93" s="22"/>
      <c r="AJ93" s="22"/>
      <c r="AK93" s="2"/>
      <c r="AL93" s="22" t="s">
        <v>544</v>
      </c>
      <c r="AM93" s="22"/>
      <c r="AN93" s="22"/>
      <c r="AO93" s="22"/>
      <c r="AP93" s="2"/>
      <c r="AQ93" s="22" t="s">
        <v>545</v>
      </c>
      <c r="AR93" s="22"/>
      <c r="AS93" s="22"/>
      <c r="AT93" s="13"/>
      <c r="AU93" s="13"/>
      <c r="AV93" s="13"/>
      <c r="AW93" s="23" t="s">
        <v>546</v>
      </c>
      <c r="AX93" s="23"/>
      <c r="AY93" s="23"/>
      <c r="AZ93" s="13"/>
      <c r="BA93" s="13"/>
      <c r="BB93" s="13"/>
      <c r="BC93" s="13"/>
      <c r="BD93" s="13"/>
      <c r="BE93" s="13"/>
    </row>
    <row r="94" spans="1:57" ht="18" customHeight="1" x14ac:dyDescent="0.25">
      <c r="A94" s="1"/>
      <c r="B94" s="11"/>
      <c r="C94" s="11"/>
      <c r="D94" s="11"/>
      <c r="E94" s="11"/>
      <c r="F94" s="26">
        <v>4</v>
      </c>
      <c r="G94" s="26"/>
      <c r="H94" s="27">
        <v>85</v>
      </c>
      <c r="I94" s="27"/>
      <c r="J94" s="28" t="s">
        <v>547</v>
      </c>
      <c r="K94" s="28"/>
      <c r="L94" s="28"/>
      <c r="M94" s="29" t="s">
        <v>227</v>
      </c>
      <c r="N94" s="29"/>
      <c r="O94" s="29"/>
      <c r="P94" s="30" t="s">
        <v>548</v>
      </c>
      <c r="Q94" s="30"/>
      <c r="R94" s="30"/>
      <c r="S94" s="30"/>
      <c r="T94" s="31" t="s">
        <v>549</v>
      </c>
      <c r="U94" s="31"/>
      <c r="V94" s="31"/>
      <c r="W94" s="31"/>
      <c r="X94" s="31"/>
      <c r="Y94" s="31" t="s">
        <v>550</v>
      </c>
      <c r="Z94" s="31"/>
      <c r="AA94" s="31"/>
      <c r="AB94" s="31"/>
      <c r="AC94" s="31" t="s">
        <v>551</v>
      </c>
      <c r="AD94" s="31"/>
      <c r="AE94" s="31"/>
      <c r="AF94" s="31"/>
      <c r="AG94" s="31"/>
      <c r="AH94" s="31" t="s">
        <v>552</v>
      </c>
      <c r="AI94" s="31"/>
      <c r="AJ94" s="31"/>
      <c r="AK94" s="31"/>
      <c r="AL94" s="45">
        <v>6.6990789999999995E-2</v>
      </c>
      <c r="AM94" s="45"/>
      <c r="AN94" s="45"/>
      <c r="AO94" s="45"/>
      <c r="AP94" s="4">
        <v>-7</v>
      </c>
      <c r="AQ94" s="45">
        <v>7.7743110000000004E-2</v>
      </c>
      <c r="AR94" s="45"/>
      <c r="AS94" s="45"/>
      <c r="AT94" s="44">
        <v>-7</v>
      </c>
      <c r="AU94" s="44"/>
      <c r="AV94" s="44"/>
      <c r="AW94" s="32">
        <v>8.8541690000000006E-2</v>
      </c>
      <c r="AX94" s="32"/>
      <c r="AY94" s="32"/>
      <c r="AZ94" s="43" t="s">
        <v>553</v>
      </c>
      <c r="BA94" s="43"/>
      <c r="BB94" s="43"/>
      <c r="BC94" s="11"/>
      <c r="BD94" s="11"/>
      <c r="BE94" s="11"/>
    </row>
    <row r="95" spans="1:57" ht="8.25" customHeight="1" x14ac:dyDescent="0.25">
      <c r="A95" s="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34" t="s">
        <v>554</v>
      </c>
      <c r="U95" s="34"/>
      <c r="V95" s="34"/>
      <c r="W95" s="34"/>
      <c r="X95" s="34"/>
      <c r="Y95" s="34" t="s">
        <v>555</v>
      </c>
      <c r="Z95" s="34"/>
      <c r="AA95" s="34"/>
      <c r="AB95" s="34"/>
      <c r="AC95" s="35" t="s">
        <v>556</v>
      </c>
      <c r="AD95" s="35"/>
      <c r="AE95" s="35"/>
      <c r="AF95" s="35"/>
      <c r="AG95" s="35"/>
      <c r="AH95" s="35" t="s">
        <v>557</v>
      </c>
      <c r="AI95" s="35"/>
      <c r="AJ95" s="35"/>
      <c r="AK95" s="35"/>
      <c r="AL95" s="22" t="s">
        <v>558</v>
      </c>
      <c r="AM95" s="22"/>
      <c r="AN95" s="22"/>
      <c r="AO95" s="22"/>
      <c r="AP95" s="2"/>
      <c r="AQ95" s="22" t="s">
        <v>559</v>
      </c>
      <c r="AR95" s="22"/>
      <c r="AS95" s="22"/>
      <c r="AT95" s="13"/>
      <c r="AU95" s="13"/>
      <c r="AV95" s="13"/>
      <c r="AW95" s="23" t="s">
        <v>560</v>
      </c>
      <c r="AX95" s="23"/>
      <c r="AY95" s="23"/>
      <c r="AZ95" s="13"/>
      <c r="BA95" s="13"/>
      <c r="BB95" s="13"/>
      <c r="BC95" s="13"/>
      <c r="BD95" s="13"/>
      <c r="BE95" s="13"/>
    </row>
    <row r="96" spans="1:57" ht="17.25" customHeight="1" x14ac:dyDescent="0.25">
      <c r="A96" s="1"/>
      <c r="B96" s="11"/>
      <c r="C96" s="11"/>
      <c r="D96" s="11"/>
      <c r="E96" s="11"/>
      <c r="F96" s="26">
        <v>5</v>
      </c>
      <c r="G96" s="26"/>
      <c r="H96" s="27">
        <v>87</v>
      </c>
      <c r="I96" s="27"/>
      <c r="J96" s="28" t="s">
        <v>561</v>
      </c>
      <c r="K96" s="28"/>
      <c r="L96" s="28"/>
      <c r="M96" s="29" t="s">
        <v>18</v>
      </c>
      <c r="N96" s="29"/>
      <c r="O96" s="29"/>
      <c r="P96" s="30" t="s">
        <v>562</v>
      </c>
      <c r="Q96" s="30"/>
      <c r="R96" s="30"/>
      <c r="S96" s="30"/>
      <c r="T96" s="43" t="s">
        <v>563</v>
      </c>
      <c r="U96" s="43"/>
      <c r="V96" s="43"/>
      <c r="W96" s="43"/>
      <c r="X96" s="4">
        <v>-1</v>
      </c>
      <c r="Y96" s="43" t="s">
        <v>564</v>
      </c>
      <c r="Z96" s="43"/>
      <c r="AA96" s="43"/>
      <c r="AB96" s="4">
        <v>-6</v>
      </c>
      <c r="AC96" s="45">
        <v>4.4884359999999998E-2</v>
      </c>
      <c r="AD96" s="45"/>
      <c r="AE96" s="45"/>
      <c r="AF96" s="45"/>
      <c r="AG96" s="4">
        <v>-1</v>
      </c>
      <c r="AH96" s="45">
        <v>5.586812E-2</v>
      </c>
      <c r="AI96" s="45"/>
      <c r="AJ96" s="45"/>
      <c r="AK96" s="4">
        <v>-2</v>
      </c>
      <c r="AL96" s="45">
        <v>6.687506E-2</v>
      </c>
      <c r="AM96" s="45"/>
      <c r="AN96" s="45"/>
      <c r="AO96" s="45"/>
      <c r="AP96" s="4">
        <v>-3</v>
      </c>
      <c r="AQ96" s="45">
        <v>7.7719940000000001E-2</v>
      </c>
      <c r="AR96" s="45"/>
      <c r="AS96" s="45"/>
      <c r="AT96" s="44">
        <v>-4</v>
      </c>
      <c r="AU96" s="44"/>
      <c r="AV96" s="44"/>
      <c r="AW96" s="32">
        <v>8.8553300000000001E-2</v>
      </c>
      <c r="AX96" s="32"/>
      <c r="AY96" s="32"/>
      <c r="AZ96" s="43" t="s">
        <v>565</v>
      </c>
      <c r="BA96" s="43"/>
      <c r="BB96" s="43"/>
      <c r="BC96" s="11"/>
      <c r="BD96" s="11"/>
      <c r="BE96" s="11"/>
    </row>
    <row r="97" spans="1:57" ht="8.25" customHeight="1" x14ac:dyDescent="0.25">
      <c r="A97" s="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22" t="s">
        <v>566</v>
      </c>
      <c r="U97" s="22"/>
      <c r="V97" s="22"/>
      <c r="W97" s="22"/>
      <c r="X97" s="2"/>
      <c r="Y97" s="22" t="s">
        <v>567</v>
      </c>
      <c r="Z97" s="22"/>
      <c r="AA97" s="22"/>
      <c r="AB97" s="2"/>
      <c r="AC97" s="22" t="s">
        <v>568</v>
      </c>
      <c r="AD97" s="22"/>
      <c r="AE97" s="22"/>
      <c r="AF97" s="22"/>
      <c r="AG97" s="2"/>
      <c r="AH97" s="22" t="s">
        <v>569</v>
      </c>
      <c r="AI97" s="22"/>
      <c r="AJ97" s="22"/>
      <c r="AK97" s="2"/>
      <c r="AL97" s="22" t="s">
        <v>570</v>
      </c>
      <c r="AM97" s="22"/>
      <c r="AN97" s="22"/>
      <c r="AO97" s="22"/>
      <c r="AP97" s="2"/>
      <c r="AQ97" s="22" t="s">
        <v>571</v>
      </c>
      <c r="AR97" s="22"/>
      <c r="AS97" s="22"/>
      <c r="AT97" s="13"/>
      <c r="AU97" s="13"/>
      <c r="AV97" s="13"/>
      <c r="AW97" s="23" t="s">
        <v>572</v>
      </c>
      <c r="AX97" s="23"/>
      <c r="AY97" s="23"/>
      <c r="AZ97" s="13"/>
      <c r="BA97" s="13"/>
      <c r="BB97" s="13"/>
      <c r="BC97" s="13"/>
      <c r="BD97" s="13"/>
      <c r="BE97" s="13"/>
    </row>
    <row r="98" spans="1:57" ht="18" customHeight="1" x14ac:dyDescent="0.25">
      <c r="A98" s="1"/>
      <c r="B98" s="11"/>
      <c r="C98" s="11"/>
      <c r="D98" s="11"/>
      <c r="E98" s="11"/>
      <c r="F98" s="26">
        <v>6</v>
      </c>
      <c r="G98" s="26"/>
      <c r="H98" s="27">
        <v>247</v>
      </c>
      <c r="I98" s="27"/>
      <c r="J98" s="28" t="s">
        <v>573</v>
      </c>
      <c r="K98" s="28"/>
      <c r="L98" s="28"/>
      <c r="M98" s="29" t="s">
        <v>18</v>
      </c>
      <c r="N98" s="29"/>
      <c r="O98" s="29"/>
      <c r="P98" s="30" t="s">
        <v>574</v>
      </c>
      <c r="Q98" s="30"/>
      <c r="R98" s="30"/>
      <c r="S98" s="30"/>
      <c r="T98" s="31" t="s">
        <v>575</v>
      </c>
      <c r="U98" s="31"/>
      <c r="V98" s="31"/>
      <c r="W98" s="31"/>
      <c r="X98" s="31"/>
      <c r="Y98" s="31" t="s">
        <v>576</v>
      </c>
      <c r="Z98" s="31"/>
      <c r="AA98" s="31"/>
      <c r="AB98" s="31"/>
      <c r="AC98" s="31" t="s">
        <v>577</v>
      </c>
      <c r="AD98" s="31"/>
      <c r="AE98" s="31"/>
      <c r="AF98" s="31"/>
      <c r="AG98" s="31"/>
      <c r="AH98" s="31" t="s">
        <v>578</v>
      </c>
      <c r="AI98" s="31"/>
      <c r="AJ98" s="31"/>
      <c r="AK98" s="31"/>
      <c r="AL98" s="45">
        <v>6.6956109999999999E-2</v>
      </c>
      <c r="AM98" s="45"/>
      <c r="AN98" s="45"/>
      <c r="AO98" s="45"/>
      <c r="AP98" s="4">
        <v>-5</v>
      </c>
      <c r="AQ98" s="45">
        <v>7.7743080000000006E-2</v>
      </c>
      <c r="AR98" s="45"/>
      <c r="AS98" s="45"/>
      <c r="AT98" s="44">
        <v>-6</v>
      </c>
      <c r="AU98" s="44"/>
      <c r="AV98" s="44"/>
      <c r="AW98" s="32">
        <v>8.8564809999999994E-2</v>
      </c>
      <c r="AX98" s="32"/>
      <c r="AY98" s="32"/>
      <c r="AZ98" s="43" t="s">
        <v>579</v>
      </c>
      <c r="BA98" s="43"/>
      <c r="BB98" s="43"/>
      <c r="BC98" s="11"/>
      <c r="BD98" s="11"/>
      <c r="BE98" s="11"/>
    </row>
    <row r="99" spans="1:57" ht="8.25" customHeight="1" x14ac:dyDescent="0.25">
      <c r="A99" s="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34" t="s">
        <v>580</v>
      </c>
      <c r="U99" s="34"/>
      <c r="V99" s="34"/>
      <c r="W99" s="34"/>
      <c r="X99" s="34"/>
      <c r="Y99" s="34" t="s">
        <v>581</v>
      </c>
      <c r="Z99" s="34"/>
      <c r="AA99" s="34"/>
      <c r="AB99" s="34"/>
      <c r="AC99" s="35" t="s">
        <v>582</v>
      </c>
      <c r="AD99" s="35"/>
      <c r="AE99" s="35"/>
      <c r="AF99" s="35"/>
      <c r="AG99" s="35"/>
      <c r="AH99" s="35" t="s">
        <v>583</v>
      </c>
      <c r="AI99" s="35"/>
      <c r="AJ99" s="35"/>
      <c r="AK99" s="35"/>
      <c r="AL99" s="22" t="s">
        <v>584</v>
      </c>
      <c r="AM99" s="22"/>
      <c r="AN99" s="22"/>
      <c r="AO99" s="22"/>
      <c r="AP99" s="2"/>
      <c r="AQ99" s="22" t="s">
        <v>585</v>
      </c>
      <c r="AR99" s="22"/>
      <c r="AS99" s="22"/>
      <c r="AT99" s="13"/>
      <c r="AU99" s="13"/>
      <c r="AV99" s="13"/>
      <c r="AW99" s="23" t="s">
        <v>586</v>
      </c>
      <c r="AX99" s="23"/>
      <c r="AY99" s="23"/>
      <c r="AZ99" s="13"/>
      <c r="BA99" s="13"/>
      <c r="BB99" s="13"/>
      <c r="BC99" s="13"/>
      <c r="BD99" s="13"/>
      <c r="BE99" s="13"/>
    </row>
    <row r="100" spans="1:57" ht="17.25" customHeight="1" x14ac:dyDescent="0.25">
      <c r="A100" s="1"/>
      <c r="B100" s="11"/>
      <c r="C100" s="11"/>
      <c r="D100" s="11"/>
      <c r="E100" s="11"/>
      <c r="F100" s="26">
        <v>7</v>
      </c>
      <c r="G100" s="26"/>
      <c r="H100" s="27">
        <v>37</v>
      </c>
      <c r="I100" s="27"/>
      <c r="J100" s="28" t="s">
        <v>587</v>
      </c>
      <c r="K100" s="28"/>
      <c r="L100" s="28"/>
      <c r="M100" s="29" t="s">
        <v>43</v>
      </c>
      <c r="N100" s="29"/>
      <c r="O100" s="29"/>
      <c r="P100" s="30" t="s">
        <v>588</v>
      </c>
      <c r="Q100" s="30"/>
      <c r="R100" s="30"/>
      <c r="S100" s="30"/>
      <c r="T100" s="43" t="s">
        <v>589</v>
      </c>
      <c r="U100" s="43"/>
      <c r="V100" s="43"/>
      <c r="W100" s="43"/>
      <c r="X100" s="4">
        <v>-8</v>
      </c>
      <c r="Y100" s="43" t="s">
        <v>590</v>
      </c>
      <c r="Z100" s="43"/>
      <c r="AA100" s="43"/>
      <c r="AB100" s="4">
        <v>-4</v>
      </c>
      <c r="AC100" s="31" t="s">
        <v>591</v>
      </c>
      <c r="AD100" s="31"/>
      <c r="AE100" s="31"/>
      <c r="AF100" s="31"/>
      <c r="AG100" s="31"/>
      <c r="AH100" s="31" t="s">
        <v>592</v>
      </c>
      <c r="AI100" s="31"/>
      <c r="AJ100" s="31"/>
      <c r="AK100" s="31"/>
      <c r="AL100" s="45">
        <v>6.7013909999999996E-2</v>
      </c>
      <c r="AM100" s="45"/>
      <c r="AN100" s="45"/>
      <c r="AO100" s="45"/>
      <c r="AP100" s="4">
        <v>-8</v>
      </c>
      <c r="AQ100" s="45">
        <v>7.7720010000000006E-2</v>
      </c>
      <c r="AR100" s="45"/>
      <c r="AS100" s="45"/>
      <c r="AT100" s="44">
        <v>-5</v>
      </c>
      <c r="AU100" s="44"/>
      <c r="AV100" s="44"/>
      <c r="AW100" s="32">
        <v>8.8622740000000005E-2</v>
      </c>
      <c r="AX100" s="32"/>
      <c r="AY100" s="32"/>
      <c r="AZ100" s="43" t="s">
        <v>593</v>
      </c>
      <c r="BA100" s="43"/>
      <c r="BB100" s="43"/>
      <c r="BC100" s="11"/>
      <c r="BD100" s="11"/>
      <c r="BE100" s="11"/>
    </row>
    <row r="101" spans="1:57" ht="8.25" customHeight="1" x14ac:dyDescent="0.25">
      <c r="A101" s="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22" t="s">
        <v>594</v>
      </c>
      <c r="U101" s="22"/>
      <c r="V101" s="22"/>
      <c r="W101" s="22"/>
      <c r="X101" s="2"/>
      <c r="Y101" s="22" t="s">
        <v>594</v>
      </c>
      <c r="Z101" s="22"/>
      <c r="AA101" s="22"/>
      <c r="AB101" s="2"/>
      <c r="AC101" s="35" t="s">
        <v>595</v>
      </c>
      <c r="AD101" s="35"/>
      <c r="AE101" s="35"/>
      <c r="AF101" s="35"/>
      <c r="AG101" s="35"/>
      <c r="AH101" s="35" t="s">
        <v>596</v>
      </c>
      <c r="AI101" s="35"/>
      <c r="AJ101" s="35"/>
      <c r="AK101" s="35"/>
      <c r="AL101" s="22" t="s">
        <v>597</v>
      </c>
      <c r="AM101" s="22"/>
      <c r="AN101" s="22"/>
      <c r="AO101" s="22"/>
      <c r="AP101" s="2"/>
      <c r="AQ101" s="22" t="s">
        <v>598</v>
      </c>
      <c r="AR101" s="22"/>
      <c r="AS101" s="22"/>
      <c r="AT101" s="13"/>
      <c r="AU101" s="13"/>
      <c r="AV101" s="13"/>
      <c r="AW101" s="23" t="s">
        <v>599</v>
      </c>
      <c r="AX101" s="23"/>
      <c r="AY101" s="23"/>
      <c r="AZ101" s="13"/>
      <c r="BA101" s="13"/>
      <c r="BB101" s="13"/>
      <c r="BC101" s="13"/>
      <c r="BD101" s="13"/>
      <c r="BE101" s="13"/>
    </row>
    <row r="102" spans="1:57" ht="18" customHeight="1" x14ac:dyDescent="0.25">
      <c r="A102" s="1"/>
      <c r="B102" s="11"/>
      <c r="C102" s="11"/>
      <c r="D102" s="11"/>
      <c r="E102" s="11"/>
      <c r="F102" s="26">
        <v>8</v>
      </c>
      <c r="G102" s="26"/>
      <c r="H102" s="27">
        <v>79</v>
      </c>
      <c r="I102" s="27"/>
      <c r="J102" s="28" t="s">
        <v>600</v>
      </c>
      <c r="K102" s="28"/>
      <c r="L102" s="28"/>
      <c r="M102" s="29" t="s">
        <v>43</v>
      </c>
      <c r="N102" s="29"/>
      <c r="O102" s="29"/>
      <c r="P102" s="43" t="s">
        <v>601</v>
      </c>
      <c r="Q102" s="43"/>
      <c r="R102" s="43"/>
      <c r="S102" s="4">
        <v>-6</v>
      </c>
      <c r="T102" s="31" t="s">
        <v>602</v>
      </c>
      <c r="U102" s="31"/>
      <c r="V102" s="31"/>
      <c r="W102" s="31"/>
      <c r="X102" s="31"/>
      <c r="Y102" s="43" t="s">
        <v>603</v>
      </c>
      <c r="Z102" s="43"/>
      <c r="AA102" s="43"/>
      <c r="AB102" s="4">
        <v>-5</v>
      </c>
      <c r="AC102" s="45">
        <v>4.490744E-2</v>
      </c>
      <c r="AD102" s="45"/>
      <c r="AE102" s="45"/>
      <c r="AF102" s="45"/>
      <c r="AG102" s="4">
        <v>-2</v>
      </c>
      <c r="AH102" s="45">
        <v>5.5902840000000002E-2</v>
      </c>
      <c r="AI102" s="45"/>
      <c r="AJ102" s="45"/>
      <c r="AK102" s="4">
        <v>-4</v>
      </c>
      <c r="AL102" s="45">
        <v>6.6967670000000007E-2</v>
      </c>
      <c r="AM102" s="45"/>
      <c r="AN102" s="45"/>
      <c r="AO102" s="45"/>
      <c r="AP102" s="4">
        <v>-6</v>
      </c>
      <c r="AQ102" s="45">
        <v>7.7766199999999994E-2</v>
      </c>
      <c r="AR102" s="45"/>
      <c r="AS102" s="45"/>
      <c r="AT102" s="44">
        <v>-8</v>
      </c>
      <c r="AU102" s="44"/>
      <c r="AV102" s="44"/>
      <c r="AW102" s="32">
        <v>8.8680610000000007E-2</v>
      </c>
      <c r="AX102" s="32"/>
      <c r="AY102" s="32"/>
      <c r="AZ102" s="43" t="s">
        <v>604</v>
      </c>
      <c r="BA102" s="43"/>
      <c r="BB102" s="43"/>
      <c r="BC102" s="11"/>
      <c r="BD102" s="11"/>
      <c r="BE102" s="11"/>
    </row>
    <row r="103" spans="1:57" ht="8.25" customHeight="1" x14ac:dyDescent="0.25">
      <c r="A103" s="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2"/>
      <c r="T103" s="34" t="s">
        <v>605</v>
      </c>
      <c r="U103" s="34"/>
      <c r="V103" s="34"/>
      <c r="W103" s="34"/>
      <c r="X103" s="34"/>
      <c r="Y103" s="22" t="s">
        <v>606</v>
      </c>
      <c r="Z103" s="22"/>
      <c r="AA103" s="22"/>
      <c r="AB103" s="2"/>
      <c r="AC103" s="22" t="s">
        <v>607</v>
      </c>
      <c r="AD103" s="22"/>
      <c r="AE103" s="22"/>
      <c r="AF103" s="22"/>
      <c r="AG103" s="2"/>
      <c r="AH103" s="22" t="s">
        <v>608</v>
      </c>
      <c r="AI103" s="22"/>
      <c r="AJ103" s="22"/>
      <c r="AK103" s="2"/>
      <c r="AL103" s="22" t="s">
        <v>609</v>
      </c>
      <c r="AM103" s="22"/>
      <c r="AN103" s="22"/>
      <c r="AO103" s="22"/>
      <c r="AP103" s="2"/>
      <c r="AQ103" s="22" t="s">
        <v>610</v>
      </c>
      <c r="AR103" s="22"/>
      <c r="AS103" s="22"/>
      <c r="AT103" s="13"/>
      <c r="AU103" s="13"/>
      <c r="AV103" s="13"/>
      <c r="AW103" s="23" t="s">
        <v>611</v>
      </c>
      <c r="AX103" s="23"/>
      <c r="AY103" s="23"/>
      <c r="AZ103" s="13"/>
      <c r="BA103" s="13"/>
      <c r="BB103" s="13"/>
      <c r="BC103" s="13"/>
      <c r="BD103" s="13"/>
      <c r="BE103" s="13"/>
    </row>
    <row r="104" spans="1:57" ht="18" customHeight="1" x14ac:dyDescent="0.25">
      <c r="A104" s="1"/>
      <c r="B104" s="11"/>
      <c r="C104" s="11"/>
      <c r="D104" s="11"/>
      <c r="E104" s="11"/>
      <c r="F104" s="26">
        <v>9</v>
      </c>
      <c r="G104" s="26"/>
      <c r="H104" s="27">
        <v>99</v>
      </c>
      <c r="I104" s="27"/>
      <c r="J104" s="28" t="s">
        <v>612</v>
      </c>
      <c r="K104" s="28"/>
      <c r="L104" s="28"/>
      <c r="M104" s="29" t="s">
        <v>5</v>
      </c>
      <c r="N104" s="29"/>
      <c r="O104" s="29"/>
      <c r="P104" s="43" t="s">
        <v>613</v>
      </c>
      <c r="Q104" s="43"/>
      <c r="R104" s="43"/>
      <c r="S104" s="4">
        <v>-9</v>
      </c>
      <c r="T104" s="43" t="s">
        <v>614</v>
      </c>
      <c r="U104" s="43"/>
      <c r="V104" s="43"/>
      <c r="W104" s="43"/>
      <c r="X104" s="4">
        <v>-7</v>
      </c>
      <c r="Y104" s="31" t="s">
        <v>615</v>
      </c>
      <c r="Z104" s="31"/>
      <c r="AA104" s="31"/>
      <c r="AB104" s="31"/>
      <c r="AC104" s="31" t="s">
        <v>616</v>
      </c>
      <c r="AD104" s="31"/>
      <c r="AE104" s="31"/>
      <c r="AF104" s="31"/>
      <c r="AG104" s="31"/>
      <c r="AH104" s="45">
        <v>5.5937580000000001E-2</v>
      </c>
      <c r="AI104" s="45"/>
      <c r="AJ104" s="45"/>
      <c r="AK104" s="4">
        <v>-7</v>
      </c>
      <c r="AL104" s="31" t="s">
        <v>617</v>
      </c>
      <c r="AM104" s="31"/>
      <c r="AN104" s="31"/>
      <c r="AO104" s="31"/>
      <c r="AP104" s="31"/>
      <c r="AQ104" s="31" t="s">
        <v>618</v>
      </c>
      <c r="AR104" s="31"/>
      <c r="AS104" s="31"/>
      <c r="AT104" s="31"/>
      <c r="AU104" s="31"/>
      <c r="AV104" s="31"/>
      <c r="AW104" s="32">
        <v>8.9340340000000004E-2</v>
      </c>
      <c r="AX104" s="32"/>
      <c r="AY104" s="32"/>
      <c r="AZ104" s="43" t="s">
        <v>619</v>
      </c>
      <c r="BA104" s="43"/>
      <c r="BB104" s="43"/>
      <c r="BC104" s="11"/>
      <c r="BD104" s="11"/>
      <c r="BE104" s="11"/>
    </row>
    <row r="105" spans="1:57" ht="8.25" customHeight="1" x14ac:dyDescent="0.25">
      <c r="A105" s="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2"/>
      <c r="T105" s="22" t="s">
        <v>620</v>
      </c>
      <c r="U105" s="22"/>
      <c r="V105" s="22"/>
      <c r="W105" s="22"/>
      <c r="X105" s="2"/>
      <c r="Y105" s="34" t="s">
        <v>581</v>
      </c>
      <c r="Z105" s="34"/>
      <c r="AA105" s="34"/>
      <c r="AB105" s="34"/>
      <c r="AC105" s="35" t="s">
        <v>596</v>
      </c>
      <c r="AD105" s="35"/>
      <c r="AE105" s="35"/>
      <c r="AF105" s="35"/>
      <c r="AG105" s="35"/>
      <c r="AH105" s="22" t="s">
        <v>621</v>
      </c>
      <c r="AI105" s="22"/>
      <c r="AJ105" s="22"/>
      <c r="AK105" s="2"/>
      <c r="AL105" s="35" t="s">
        <v>622</v>
      </c>
      <c r="AM105" s="35"/>
      <c r="AN105" s="35"/>
      <c r="AO105" s="35"/>
      <c r="AP105" s="35"/>
      <c r="AQ105" s="35" t="s">
        <v>623</v>
      </c>
      <c r="AR105" s="35"/>
      <c r="AS105" s="35"/>
      <c r="AT105" s="35"/>
      <c r="AU105" s="35"/>
      <c r="AV105" s="35"/>
      <c r="AW105" s="23" t="s">
        <v>624</v>
      </c>
      <c r="AX105" s="23"/>
      <c r="AY105" s="23"/>
      <c r="AZ105" s="13"/>
      <c r="BA105" s="13"/>
      <c r="BB105" s="13"/>
      <c r="BC105" s="13"/>
      <c r="BD105" s="13"/>
      <c r="BE105" s="13"/>
    </row>
    <row r="106" spans="1:57" ht="17.25" customHeight="1" x14ac:dyDescent="0.25">
      <c r="A106" s="1"/>
      <c r="B106" s="11"/>
      <c r="C106" s="11"/>
      <c r="D106" s="11"/>
      <c r="E106" s="11"/>
      <c r="F106" s="26">
        <v>10</v>
      </c>
      <c r="G106" s="26"/>
      <c r="H106" s="27">
        <v>200</v>
      </c>
      <c r="I106" s="27"/>
      <c r="J106" s="28" t="s">
        <v>625</v>
      </c>
      <c r="K106" s="28"/>
      <c r="L106" s="28"/>
      <c r="M106" s="29" t="s">
        <v>5</v>
      </c>
      <c r="N106" s="29"/>
      <c r="O106" s="29"/>
      <c r="P106" s="30" t="s">
        <v>626</v>
      </c>
      <c r="Q106" s="30"/>
      <c r="R106" s="30"/>
      <c r="S106" s="30"/>
      <c r="T106" s="31" t="s">
        <v>627</v>
      </c>
      <c r="U106" s="31"/>
      <c r="V106" s="31"/>
      <c r="W106" s="31"/>
      <c r="X106" s="31"/>
      <c r="Y106" s="43" t="s">
        <v>628</v>
      </c>
      <c r="Z106" s="43"/>
      <c r="AA106" s="43"/>
      <c r="AB106" s="4">
        <v>-8</v>
      </c>
      <c r="AC106" s="31" t="s">
        <v>629</v>
      </c>
      <c r="AD106" s="31"/>
      <c r="AE106" s="31"/>
      <c r="AF106" s="31"/>
      <c r="AG106" s="31"/>
      <c r="AH106" s="31" t="s">
        <v>630</v>
      </c>
      <c r="AI106" s="31"/>
      <c r="AJ106" s="31"/>
      <c r="AK106" s="31"/>
      <c r="AL106" s="31" t="s">
        <v>631</v>
      </c>
      <c r="AM106" s="31"/>
      <c r="AN106" s="31"/>
      <c r="AO106" s="31"/>
      <c r="AP106" s="31"/>
      <c r="AQ106" s="31" t="s">
        <v>632</v>
      </c>
      <c r="AR106" s="31"/>
      <c r="AS106" s="31"/>
      <c r="AT106" s="31"/>
      <c r="AU106" s="31"/>
      <c r="AV106" s="31"/>
      <c r="AW106" s="32">
        <v>8.939822E-2</v>
      </c>
      <c r="AX106" s="32"/>
      <c r="AY106" s="32"/>
      <c r="AZ106" s="43" t="s">
        <v>633</v>
      </c>
      <c r="BA106" s="43"/>
      <c r="BB106" s="43"/>
      <c r="BC106" s="11"/>
      <c r="BD106" s="11"/>
      <c r="BE106" s="11"/>
    </row>
    <row r="107" spans="1:57" ht="8.25" customHeight="1" x14ac:dyDescent="0.25">
      <c r="A107" s="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34" t="s">
        <v>634</v>
      </c>
      <c r="U107" s="34"/>
      <c r="V107" s="34"/>
      <c r="W107" s="34"/>
      <c r="X107" s="34"/>
      <c r="Y107" s="22" t="s">
        <v>635</v>
      </c>
      <c r="Z107" s="22"/>
      <c r="AA107" s="22"/>
      <c r="AB107" s="2"/>
      <c r="AC107" s="35" t="s">
        <v>636</v>
      </c>
      <c r="AD107" s="35"/>
      <c r="AE107" s="35"/>
      <c r="AF107" s="35"/>
      <c r="AG107" s="35"/>
      <c r="AH107" s="35" t="s">
        <v>637</v>
      </c>
      <c r="AI107" s="35"/>
      <c r="AJ107" s="35"/>
      <c r="AK107" s="35"/>
      <c r="AL107" s="35" t="s">
        <v>638</v>
      </c>
      <c r="AM107" s="35"/>
      <c r="AN107" s="35"/>
      <c r="AO107" s="35"/>
      <c r="AP107" s="35"/>
      <c r="AQ107" s="35" t="s">
        <v>639</v>
      </c>
      <c r="AR107" s="35"/>
      <c r="AS107" s="35"/>
      <c r="AT107" s="35"/>
      <c r="AU107" s="35"/>
      <c r="AV107" s="35"/>
      <c r="AW107" s="23" t="s">
        <v>584</v>
      </c>
      <c r="AX107" s="23"/>
      <c r="AY107" s="23"/>
      <c r="AZ107" s="13"/>
      <c r="BA107" s="13"/>
      <c r="BB107" s="13"/>
      <c r="BC107" s="13"/>
      <c r="BD107" s="13"/>
      <c r="BE107" s="13"/>
    </row>
    <row r="108" spans="1:57" ht="18" customHeight="1" x14ac:dyDescent="0.25">
      <c r="A108" s="1"/>
      <c r="B108" s="11"/>
      <c r="C108" s="11"/>
      <c r="D108" s="11"/>
      <c r="E108" s="11"/>
      <c r="F108" s="26">
        <v>11</v>
      </c>
      <c r="G108" s="26"/>
      <c r="H108" s="27">
        <v>66</v>
      </c>
      <c r="I108" s="27"/>
      <c r="J108" s="28" t="s">
        <v>640</v>
      </c>
      <c r="K108" s="28"/>
      <c r="L108" s="28"/>
      <c r="M108" s="29" t="s">
        <v>5</v>
      </c>
      <c r="N108" s="29"/>
      <c r="O108" s="29"/>
      <c r="P108" s="30" t="s">
        <v>641</v>
      </c>
      <c r="Q108" s="30"/>
      <c r="R108" s="30"/>
      <c r="S108" s="30"/>
      <c r="T108" s="31" t="s">
        <v>642</v>
      </c>
      <c r="U108" s="31"/>
      <c r="V108" s="31"/>
      <c r="W108" s="31"/>
      <c r="X108" s="31"/>
      <c r="Y108" s="31" t="s">
        <v>643</v>
      </c>
      <c r="Z108" s="31"/>
      <c r="AA108" s="31"/>
      <c r="AB108" s="31"/>
      <c r="AC108" s="45">
        <v>4.4930570000000003E-2</v>
      </c>
      <c r="AD108" s="45"/>
      <c r="AE108" s="45"/>
      <c r="AF108" s="45"/>
      <c r="AG108" s="4">
        <v>-6</v>
      </c>
      <c r="AH108" s="31" t="s">
        <v>644</v>
      </c>
      <c r="AI108" s="31"/>
      <c r="AJ108" s="31"/>
      <c r="AK108" s="31"/>
      <c r="AL108" s="31" t="s">
        <v>645</v>
      </c>
      <c r="AM108" s="31"/>
      <c r="AN108" s="31"/>
      <c r="AO108" s="31"/>
      <c r="AP108" s="31"/>
      <c r="AQ108" s="31" t="s">
        <v>646</v>
      </c>
      <c r="AR108" s="31"/>
      <c r="AS108" s="31"/>
      <c r="AT108" s="31"/>
      <c r="AU108" s="31"/>
      <c r="AV108" s="31"/>
      <c r="AW108" s="32">
        <v>8.9398249999999999E-2</v>
      </c>
      <c r="AX108" s="32"/>
      <c r="AY108" s="32"/>
      <c r="AZ108" s="43" t="s">
        <v>647</v>
      </c>
      <c r="BA108" s="43"/>
      <c r="BB108" s="43"/>
      <c r="BC108" s="11"/>
      <c r="BD108" s="11"/>
      <c r="BE108" s="11"/>
    </row>
    <row r="109" spans="1:57" ht="8.25" customHeight="1" x14ac:dyDescent="0.25">
      <c r="A109" s="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34" t="s">
        <v>648</v>
      </c>
      <c r="U109" s="34"/>
      <c r="V109" s="34"/>
      <c r="W109" s="34"/>
      <c r="X109" s="34"/>
      <c r="Y109" s="34" t="s">
        <v>649</v>
      </c>
      <c r="Z109" s="34"/>
      <c r="AA109" s="34"/>
      <c r="AB109" s="34"/>
      <c r="AC109" s="22" t="s">
        <v>584</v>
      </c>
      <c r="AD109" s="22"/>
      <c r="AE109" s="22"/>
      <c r="AF109" s="22"/>
      <c r="AG109" s="2"/>
      <c r="AH109" s="35" t="s">
        <v>650</v>
      </c>
      <c r="AI109" s="35"/>
      <c r="AJ109" s="35"/>
      <c r="AK109" s="35"/>
      <c r="AL109" s="35" t="s">
        <v>651</v>
      </c>
      <c r="AM109" s="35"/>
      <c r="AN109" s="35"/>
      <c r="AO109" s="35"/>
      <c r="AP109" s="35"/>
      <c r="AQ109" s="35" t="s">
        <v>389</v>
      </c>
      <c r="AR109" s="35"/>
      <c r="AS109" s="35"/>
      <c r="AT109" s="35"/>
      <c r="AU109" s="35"/>
      <c r="AV109" s="35"/>
      <c r="AW109" s="23" t="s">
        <v>652</v>
      </c>
      <c r="AX109" s="23"/>
      <c r="AY109" s="23"/>
      <c r="AZ109" s="13"/>
      <c r="BA109" s="13"/>
      <c r="BB109" s="13"/>
      <c r="BC109" s="13"/>
      <c r="BD109" s="13"/>
      <c r="BE109" s="13"/>
    </row>
    <row r="110" spans="1:57" ht="17.25" customHeight="1" x14ac:dyDescent="0.25">
      <c r="A110" s="1"/>
      <c r="B110" s="11"/>
      <c r="C110" s="11"/>
      <c r="D110" s="11"/>
      <c r="E110" s="11"/>
      <c r="F110" s="26">
        <v>12</v>
      </c>
      <c r="G110" s="26"/>
      <c r="H110" s="27">
        <v>90</v>
      </c>
      <c r="I110" s="27"/>
      <c r="J110" s="28" t="s">
        <v>653</v>
      </c>
      <c r="K110" s="28"/>
      <c r="L110" s="28"/>
      <c r="M110" s="29" t="s">
        <v>285</v>
      </c>
      <c r="N110" s="29"/>
      <c r="O110" s="29"/>
      <c r="P110" s="30" t="s">
        <v>654</v>
      </c>
      <c r="Q110" s="30"/>
      <c r="R110" s="30"/>
      <c r="S110" s="30"/>
      <c r="T110" s="43" t="s">
        <v>655</v>
      </c>
      <c r="U110" s="43"/>
      <c r="V110" s="43"/>
      <c r="W110" s="43"/>
      <c r="X110" s="4">
        <v>-4</v>
      </c>
      <c r="Y110" s="43" t="s">
        <v>656</v>
      </c>
      <c r="Z110" s="43"/>
      <c r="AA110" s="43"/>
      <c r="AB110" s="4">
        <v>-3</v>
      </c>
      <c r="AC110" s="45">
        <v>4.4919019999999997E-2</v>
      </c>
      <c r="AD110" s="45"/>
      <c r="AE110" s="45"/>
      <c r="AF110" s="45"/>
      <c r="AG110" s="4">
        <v>-4</v>
      </c>
      <c r="AH110" s="45">
        <v>5.5914409999999998E-2</v>
      </c>
      <c r="AI110" s="45"/>
      <c r="AJ110" s="45"/>
      <c r="AK110" s="4">
        <v>-5</v>
      </c>
      <c r="AL110" s="31" t="s">
        <v>657</v>
      </c>
      <c r="AM110" s="31"/>
      <c r="AN110" s="31"/>
      <c r="AO110" s="31"/>
      <c r="AP110" s="31"/>
      <c r="AQ110" s="31" t="s">
        <v>658</v>
      </c>
      <c r="AR110" s="31"/>
      <c r="AS110" s="31"/>
      <c r="AT110" s="31"/>
      <c r="AU110" s="31"/>
      <c r="AV110" s="31"/>
      <c r="AW110" s="32">
        <v>8.9409760000000005E-2</v>
      </c>
      <c r="AX110" s="32"/>
      <c r="AY110" s="32"/>
      <c r="AZ110" s="43" t="s">
        <v>659</v>
      </c>
      <c r="BA110" s="43"/>
      <c r="BB110" s="43"/>
      <c r="BC110" s="11"/>
      <c r="BD110" s="11"/>
      <c r="BE110" s="11"/>
    </row>
    <row r="111" spans="1:57" ht="8.25" customHeight="1" x14ac:dyDescent="0.25">
      <c r="A111" s="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22" t="s">
        <v>660</v>
      </c>
      <c r="U111" s="22"/>
      <c r="V111" s="22"/>
      <c r="W111" s="22"/>
      <c r="X111" s="2"/>
      <c r="Y111" s="22" t="s">
        <v>649</v>
      </c>
      <c r="Z111" s="22"/>
      <c r="AA111" s="22"/>
      <c r="AB111" s="2"/>
      <c r="AC111" s="22" t="s">
        <v>661</v>
      </c>
      <c r="AD111" s="22"/>
      <c r="AE111" s="22"/>
      <c r="AF111" s="22"/>
      <c r="AG111" s="2"/>
      <c r="AH111" s="22" t="s">
        <v>608</v>
      </c>
      <c r="AI111" s="22"/>
      <c r="AJ111" s="22"/>
      <c r="AK111" s="2"/>
      <c r="AL111" s="35" t="s">
        <v>662</v>
      </c>
      <c r="AM111" s="35"/>
      <c r="AN111" s="35"/>
      <c r="AO111" s="35"/>
      <c r="AP111" s="35"/>
      <c r="AQ111" s="35" t="s">
        <v>663</v>
      </c>
      <c r="AR111" s="35"/>
      <c r="AS111" s="35"/>
      <c r="AT111" s="35"/>
      <c r="AU111" s="35"/>
      <c r="AV111" s="35"/>
      <c r="AW111" s="23" t="s">
        <v>556</v>
      </c>
      <c r="AX111" s="23"/>
      <c r="AY111" s="23"/>
      <c r="AZ111" s="13"/>
      <c r="BA111" s="13"/>
      <c r="BB111" s="13"/>
      <c r="BC111" s="13"/>
      <c r="BD111" s="13"/>
      <c r="BE111" s="13"/>
    </row>
    <row r="112" spans="1:57" ht="9" customHeight="1" x14ac:dyDescent="0.25">
      <c r="A112" s="53" t="s">
        <v>159</v>
      </c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1:52" ht="9" customHeight="1" x14ac:dyDescent="0.25">
      <c r="A113" s="39">
        <v>13</v>
      </c>
      <c r="B113" s="39"/>
      <c r="C113" s="39"/>
      <c r="D113" s="14">
        <v>244</v>
      </c>
      <c r="E113" s="14"/>
      <c r="F113" s="14"/>
      <c r="G113" s="16" t="s">
        <v>664</v>
      </c>
      <c r="H113" s="16"/>
      <c r="I113" s="16"/>
      <c r="J113" s="16"/>
      <c r="K113" s="17" t="s">
        <v>18</v>
      </c>
      <c r="L113" s="17"/>
      <c r="M113" s="17"/>
      <c r="N113" s="36" t="s">
        <v>665</v>
      </c>
      <c r="O113" s="36"/>
      <c r="P113" s="36"/>
      <c r="Q113" s="36"/>
      <c r="R113" s="37" t="s">
        <v>666</v>
      </c>
      <c r="S113" s="37"/>
      <c r="T113" s="37"/>
      <c r="U113" s="37"/>
      <c r="V113" s="37"/>
      <c r="W113" s="37" t="s">
        <v>667</v>
      </c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</row>
    <row r="114" spans="1:52" ht="10.9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34" t="s">
        <v>668</v>
      </c>
      <c r="S114" s="34"/>
      <c r="T114" s="34"/>
      <c r="U114" s="34"/>
      <c r="V114" s="34"/>
      <c r="W114" s="34" t="s">
        <v>669</v>
      </c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</row>
    <row r="115" spans="1:52" ht="22.5" customHeight="1" x14ac:dyDescent="0.25">
      <c r="A115" s="39">
        <v>14</v>
      </c>
      <c r="B115" s="39"/>
      <c r="C115" s="39"/>
      <c r="D115" s="14">
        <v>96</v>
      </c>
      <c r="E115" s="14"/>
      <c r="F115" s="14"/>
      <c r="G115" s="16" t="s">
        <v>670</v>
      </c>
      <c r="H115" s="16"/>
      <c r="I115" s="16"/>
      <c r="J115" s="16"/>
      <c r="K115" s="17" t="s">
        <v>227</v>
      </c>
      <c r="L115" s="17"/>
      <c r="M115" s="17"/>
      <c r="N115" s="36" t="s">
        <v>671</v>
      </c>
      <c r="O115" s="36"/>
      <c r="P115" s="36"/>
      <c r="Q115" s="36"/>
      <c r="R115" s="54" t="s">
        <v>672</v>
      </c>
      <c r="S115" s="54"/>
      <c r="T115" s="54"/>
      <c r="U115" s="54"/>
      <c r="V115" s="54"/>
      <c r="W115" s="54" t="s">
        <v>673</v>
      </c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ht="22.5" customHeight="1" x14ac:dyDescent="0.25">
      <c r="A116" s="39">
        <v>15</v>
      </c>
      <c r="B116" s="39"/>
      <c r="C116" s="39"/>
      <c r="D116" s="14">
        <v>89</v>
      </c>
      <c r="E116" s="14"/>
      <c r="F116" s="14"/>
      <c r="G116" s="16" t="s">
        <v>674</v>
      </c>
      <c r="H116" s="16"/>
      <c r="I116" s="16"/>
      <c r="J116" s="16"/>
      <c r="K116" s="17" t="s">
        <v>675</v>
      </c>
      <c r="L116" s="17"/>
      <c r="M116" s="17"/>
      <c r="N116" s="36" t="s">
        <v>676</v>
      </c>
      <c r="O116" s="36"/>
      <c r="P116" s="36"/>
      <c r="Q116" s="36"/>
      <c r="R116" s="54" t="s">
        <v>677</v>
      </c>
      <c r="S116" s="54"/>
      <c r="T116" s="54"/>
      <c r="U116" s="54"/>
      <c r="V116" s="54"/>
      <c r="W116" s="54" t="s">
        <v>678</v>
      </c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ht="18.45" customHeight="1" x14ac:dyDescent="0.25">
      <c r="A117" s="39">
        <v>16</v>
      </c>
      <c r="B117" s="39"/>
      <c r="C117" s="39"/>
      <c r="D117" s="14">
        <v>266</v>
      </c>
      <c r="E117" s="14"/>
      <c r="F117" s="14"/>
      <c r="G117" s="16" t="s">
        <v>679</v>
      </c>
      <c r="H117" s="16"/>
      <c r="I117" s="16"/>
      <c r="J117" s="16"/>
      <c r="K117" s="17" t="s">
        <v>5</v>
      </c>
      <c r="L117" s="17"/>
      <c r="M117" s="17"/>
      <c r="N117" s="36" t="s">
        <v>680</v>
      </c>
      <c r="O117" s="36"/>
      <c r="P117" s="36"/>
      <c r="Q117" s="36"/>
      <c r="R117" s="54" t="s">
        <v>681</v>
      </c>
      <c r="S117" s="54"/>
      <c r="T117" s="54"/>
      <c r="U117" s="54"/>
      <c r="V117" s="54"/>
      <c r="W117" s="54" t="s">
        <v>682</v>
      </c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ht="25.5" customHeight="1" x14ac:dyDescent="0.25">
      <c r="A118" s="41">
        <v>17</v>
      </c>
      <c r="B118" s="41"/>
      <c r="C118" s="41"/>
      <c r="D118" s="26">
        <v>54</v>
      </c>
      <c r="E118" s="26"/>
      <c r="F118" s="26"/>
      <c r="G118" s="16" t="s">
        <v>683</v>
      </c>
      <c r="H118" s="16"/>
      <c r="I118" s="16"/>
      <c r="J118" s="16"/>
      <c r="K118" s="29" t="s">
        <v>80</v>
      </c>
      <c r="L118" s="29"/>
      <c r="M118" s="29"/>
      <c r="N118" s="30" t="s">
        <v>684</v>
      </c>
      <c r="O118" s="30"/>
      <c r="P118" s="30"/>
      <c r="Q118" s="30"/>
      <c r="R118" s="55" t="s">
        <v>685</v>
      </c>
      <c r="S118" s="55"/>
      <c r="T118" s="55"/>
      <c r="U118" s="44">
        <v>-5</v>
      </c>
      <c r="V118" s="44"/>
      <c r="W118" s="55" t="s">
        <v>686</v>
      </c>
      <c r="X118" s="55"/>
      <c r="Y118" s="55"/>
      <c r="Z118" s="55"/>
      <c r="AA118" s="56" t="s">
        <v>687</v>
      </c>
      <c r="AB118" s="56"/>
      <c r="AC118" s="56"/>
      <c r="AD118" s="44">
        <v>-9</v>
      </c>
      <c r="AE118" s="44"/>
      <c r="AF118" s="56" t="s">
        <v>688</v>
      </c>
      <c r="AG118" s="56"/>
      <c r="AH118" s="56"/>
      <c r="AI118" s="44">
        <v>-8</v>
      </c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</row>
    <row r="119" spans="1:52" ht="25.5" customHeight="1" x14ac:dyDescent="0.25">
      <c r="A119" s="41">
        <v>18</v>
      </c>
      <c r="B119" s="41"/>
      <c r="C119" s="41"/>
      <c r="D119" s="26">
        <v>110</v>
      </c>
      <c r="E119" s="26"/>
      <c r="F119" s="26"/>
      <c r="G119" s="16" t="s">
        <v>689</v>
      </c>
      <c r="H119" s="16"/>
      <c r="I119" s="16"/>
      <c r="J119" s="16"/>
      <c r="K119" s="29" t="s">
        <v>43</v>
      </c>
      <c r="L119" s="29"/>
      <c r="M119" s="29"/>
      <c r="N119" s="30" t="s">
        <v>690</v>
      </c>
      <c r="O119" s="30"/>
      <c r="P119" s="30"/>
      <c r="Q119" s="30"/>
      <c r="R119" s="55" t="s">
        <v>691</v>
      </c>
      <c r="S119" s="55"/>
      <c r="T119" s="55"/>
      <c r="U119" s="55"/>
      <c r="V119" s="55"/>
      <c r="W119" s="55" t="s">
        <v>692</v>
      </c>
      <c r="X119" s="55"/>
      <c r="Y119" s="55"/>
      <c r="Z119" s="55"/>
      <c r="AA119" s="56" t="s">
        <v>693</v>
      </c>
      <c r="AB119" s="56"/>
      <c r="AC119" s="56"/>
      <c r="AD119" s="44">
        <v>-7</v>
      </c>
      <c r="AE119" s="44"/>
      <c r="AF119" s="56" t="s">
        <v>694</v>
      </c>
      <c r="AG119" s="56"/>
      <c r="AH119" s="56"/>
      <c r="AI119" s="44">
        <v>-9</v>
      </c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4"/>
      <c r="AW119" s="44"/>
      <c r="AX119" s="44"/>
      <c r="AY119" s="44"/>
      <c r="AZ119" s="44"/>
    </row>
    <row r="120" spans="1:52" ht="25.5" customHeight="1" x14ac:dyDescent="0.25">
      <c r="A120" s="41">
        <v>19</v>
      </c>
      <c r="B120" s="41"/>
      <c r="C120" s="41"/>
      <c r="D120" s="26">
        <v>94</v>
      </c>
      <c r="E120" s="26"/>
      <c r="F120" s="26"/>
      <c r="G120" s="16" t="s">
        <v>695</v>
      </c>
      <c r="H120" s="16"/>
      <c r="I120" s="16"/>
      <c r="J120" s="16"/>
      <c r="K120" s="29" t="s">
        <v>80</v>
      </c>
      <c r="L120" s="29"/>
      <c r="M120" s="29"/>
      <c r="N120" s="43" t="s">
        <v>696</v>
      </c>
      <c r="O120" s="43"/>
      <c r="P120" s="43"/>
      <c r="Q120" s="4">
        <v>-8</v>
      </c>
      <c r="R120" s="55" t="s">
        <v>697</v>
      </c>
      <c r="S120" s="55"/>
      <c r="T120" s="55"/>
      <c r="U120" s="55"/>
      <c r="V120" s="55"/>
      <c r="W120" s="55" t="s">
        <v>698</v>
      </c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ht="25.5" customHeight="1" x14ac:dyDescent="0.25">
      <c r="A121" s="41">
        <v>20</v>
      </c>
      <c r="B121" s="41"/>
      <c r="C121" s="41"/>
      <c r="D121" s="26">
        <v>241</v>
      </c>
      <c r="E121" s="26"/>
      <c r="F121" s="26"/>
      <c r="G121" s="16" t="s">
        <v>699</v>
      </c>
      <c r="H121" s="16"/>
      <c r="I121" s="16"/>
      <c r="J121" s="16"/>
      <c r="K121" s="29" t="s">
        <v>700</v>
      </c>
      <c r="L121" s="29"/>
      <c r="M121" s="29"/>
      <c r="N121" s="43" t="s">
        <v>701</v>
      </c>
      <c r="O121" s="43"/>
      <c r="P121" s="43"/>
      <c r="Q121" s="4">
        <v>-3</v>
      </c>
      <c r="R121" s="55" t="s">
        <v>702</v>
      </c>
      <c r="S121" s="55"/>
      <c r="T121" s="55"/>
      <c r="U121" s="44">
        <v>-9</v>
      </c>
      <c r="V121" s="44"/>
      <c r="W121" s="55" t="s">
        <v>703</v>
      </c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ht="9" customHeight="1" x14ac:dyDescent="0.25">
      <c r="A122" s="40" t="s">
        <v>704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37" t="s">
        <v>705</v>
      </c>
      <c r="AP122" s="37"/>
      <c r="AQ122" s="37"/>
      <c r="AR122" s="37"/>
      <c r="AS122" s="37"/>
      <c r="AT122" s="37"/>
      <c r="AU122" s="21">
        <v>8.9421379999999995E-2</v>
      </c>
      <c r="AV122" s="21"/>
      <c r="AW122" s="21"/>
      <c r="AX122" s="18" t="s">
        <v>706</v>
      </c>
      <c r="AY122" s="18"/>
      <c r="AZ122" s="18"/>
    </row>
    <row r="123" spans="1:52" ht="8.25" customHeight="1" x14ac:dyDescent="0.25">
      <c r="A123" s="57" t="s">
        <v>540</v>
      </c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35" t="s">
        <v>707</v>
      </c>
      <c r="AP123" s="35"/>
      <c r="AQ123" s="35"/>
      <c r="AR123" s="35"/>
      <c r="AS123" s="35"/>
      <c r="AT123" s="35"/>
      <c r="AU123" s="23" t="s">
        <v>708</v>
      </c>
      <c r="AV123" s="23"/>
      <c r="AW123" s="23"/>
      <c r="AX123" s="13"/>
      <c r="AY123" s="13"/>
      <c r="AZ123" s="13"/>
    </row>
    <row r="124" spans="1:52" ht="25.5" customHeight="1" x14ac:dyDescent="0.25">
      <c r="A124" s="56" t="s">
        <v>709</v>
      </c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44">
        <v>-9</v>
      </c>
      <c r="AN124" s="44"/>
      <c r="AO124" s="56" t="s">
        <v>710</v>
      </c>
      <c r="AP124" s="56"/>
      <c r="AQ124" s="56"/>
      <c r="AR124" s="44">
        <v>-9</v>
      </c>
      <c r="AS124" s="44"/>
      <c r="AT124" s="44"/>
      <c r="AU124" s="58" t="s">
        <v>711</v>
      </c>
      <c r="AV124" s="58"/>
      <c r="AW124" s="58"/>
      <c r="AX124" s="43" t="s">
        <v>712</v>
      </c>
      <c r="AY124" s="43"/>
      <c r="AZ124" s="43"/>
    </row>
    <row r="125" spans="1:52" ht="18.3" customHeight="1" x14ac:dyDescent="0.25">
      <c r="A125" s="58" t="s">
        <v>713</v>
      </c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18" t="s">
        <v>714</v>
      </c>
      <c r="AY125" s="18"/>
      <c r="AZ125" s="18"/>
    </row>
    <row r="126" spans="1:52" ht="22.5" customHeight="1" x14ac:dyDescent="0.25">
      <c r="A126" s="58" t="s">
        <v>715</v>
      </c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18" t="s">
        <v>716</v>
      </c>
      <c r="AY126" s="18"/>
      <c r="AZ126" s="18"/>
    </row>
    <row r="127" spans="1:52" ht="22.2" customHeight="1" x14ac:dyDescent="0.25">
      <c r="A127" s="58" t="s">
        <v>717</v>
      </c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18" t="s">
        <v>718</v>
      </c>
      <c r="AY127" s="18"/>
      <c r="AZ127" s="18"/>
    </row>
    <row r="128" spans="1:52" ht="22.5" customHeight="1" x14ac:dyDescent="0.25">
      <c r="A128" s="58" t="s">
        <v>719</v>
      </c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18" t="s">
        <v>720</v>
      </c>
      <c r="AY128" s="18"/>
      <c r="AZ128" s="18"/>
    </row>
    <row r="129" spans="1:56" ht="22.5" customHeight="1" x14ac:dyDescent="0.25">
      <c r="A129" s="58" t="s">
        <v>721</v>
      </c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18" t="s">
        <v>722</v>
      </c>
      <c r="AY129" s="18"/>
      <c r="AZ129" s="18"/>
    </row>
    <row r="130" spans="1:56" ht="22.5" customHeight="1" x14ac:dyDescent="0.25">
      <c r="A130" s="58" t="s">
        <v>723</v>
      </c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18" t="s">
        <v>724</v>
      </c>
      <c r="AY130" s="18"/>
      <c r="AZ130" s="18"/>
    </row>
    <row r="131" spans="1:56" ht="22.2" customHeight="1" x14ac:dyDescent="0.25">
      <c r="A131" s="58" t="s">
        <v>725</v>
      </c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18" t="s">
        <v>726</v>
      </c>
      <c r="AY131" s="18"/>
      <c r="AZ131" s="18"/>
    </row>
    <row r="132" spans="1:56" ht="22.2" customHeight="1" x14ac:dyDescent="0.25">
      <c r="A132" s="58" t="s">
        <v>727</v>
      </c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18" t="s">
        <v>728</v>
      </c>
      <c r="AY132" s="18"/>
      <c r="AZ132" s="18"/>
    </row>
    <row r="133" spans="1:56" ht="22.5" customHeight="1" x14ac:dyDescent="0.25">
      <c r="A133" s="58" t="s">
        <v>729</v>
      </c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18" t="s">
        <v>730</v>
      </c>
      <c r="AY133" s="18"/>
      <c r="AZ133" s="18"/>
    </row>
    <row r="134" spans="1:56" ht="22.5" customHeight="1" x14ac:dyDescent="0.25">
      <c r="A134" s="58" t="s">
        <v>731</v>
      </c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18" t="s">
        <v>732</v>
      </c>
      <c r="AY134" s="18"/>
      <c r="AZ134" s="18"/>
    </row>
    <row r="135" spans="1:56" ht="22.2" customHeight="1" x14ac:dyDescent="0.25">
      <c r="A135" s="58" t="s">
        <v>733</v>
      </c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18" t="s">
        <v>734</v>
      </c>
      <c r="AY135" s="18"/>
      <c r="AZ135" s="18"/>
    </row>
    <row r="136" spans="1:56" ht="22.2" customHeight="1" x14ac:dyDescent="0.25">
      <c r="A136" s="58" t="s">
        <v>735</v>
      </c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18" t="s">
        <v>736</v>
      </c>
      <c r="AY136" s="18"/>
      <c r="AZ136" s="18"/>
    </row>
    <row r="137" spans="1:56" ht="22.5" customHeight="1" x14ac:dyDescent="0.25">
      <c r="A137" s="58" t="s">
        <v>737</v>
      </c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18" t="s">
        <v>738</v>
      </c>
      <c r="AY137" s="18"/>
      <c r="AZ137" s="18"/>
    </row>
    <row r="138" spans="1:56" ht="22.5" customHeight="1" x14ac:dyDescent="0.25">
      <c r="A138" s="58" t="s">
        <v>739</v>
      </c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18" t="s">
        <v>740</v>
      </c>
      <c r="AY138" s="18"/>
      <c r="AZ138" s="18"/>
    </row>
    <row r="139" spans="1:56" ht="22.5" customHeight="1" x14ac:dyDescent="0.25">
      <c r="A139" s="58" t="s">
        <v>741</v>
      </c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18" t="s">
        <v>742</v>
      </c>
      <c r="AY139" s="18"/>
      <c r="AZ139" s="18"/>
    </row>
    <row r="140" spans="1:56" ht="18.3" customHeight="1" x14ac:dyDescent="0.25">
      <c r="A140" s="58" t="s">
        <v>743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18" t="s">
        <v>744</v>
      </c>
      <c r="AY140" s="18"/>
      <c r="AZ140" s="18"/>
    </row>
    <row r="141" spans="1:56" ht="16.5" customHeight="1" x14ac:dyDescent="0.25">
      <c r="A141" s="59" t="s">
        <v>745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</row>
    <row r="142" spans="1:56" ht="16.5" customHeight="1" x14ac:dyDescent="0.25">
      <c r="A142" s="59" t="s">
        <v>746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</row>
    <row r="143" spans="1:56" ht="16.5" customHeight="1" x14ac:dyDescent="0.25">
      <c r="A143" s="59" t="s">
        <v>747</v>
      </c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</row>
    <row r="144" spans="1:56" ht="16.5" customHeight="1" x14ac:dyDescent="0.25">
      <c r="A144" s="59" t="s">
        <v>748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</row>
    <row r="145" spans="1:56" ht="16.5" customHeight="1" x14ac:dyDescent="0.25">
      <c r="A145" s="59" t="s">
        <v>749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</row>
    <row r="146" spans="1:56" ht="16.5" customHeight="1" x14ac:dyDescent="0.25">
      <c r="A146" s="59" t="s">
        <v>750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</row>
    <row r="147" spans="1:56" ht="18.3" customHeight="1" x14ac:dyDescent="0.25">
      <c r="A147" s="39">
        <v>21</v>
      </c>
      <c r="B147" s="39"/>
      <c r="C147" s="39"/>
      <c r="D147" s="14">
        <v>92</v>
      </c>
      <c r="E147" s="14"/>
      <c r="F147" s="14"/>
      <c r="G147" s="16" t="s">
        <v>751</v>
      </c>
      <c r="H147" s="16"/>
      <c r="I147" s="16"/>
      <c r="J147" s="16"/>
      <c r="K147" s="17" t="s">
        <v>285</v>
      </c>
      <c r="L147" s="17"/>
      <c r="M147" s="17"/>
      <c r="N147" s="40" t="s">
        <v>752</v>
      </c>
      <c r="O147" s="40"/>
      <c r="P147" s="40"/>
      <c r="Q147" s="40"/>
      <c r="R147" s="54" t="s">
        <v>753</v>
      </c>
      <c r="S147" s="54"/>
      <c r="T147" s="54"/>
      <c r="U147" s="54"/>
      <c r="V147" s="54"/>
      <c r="W147" s="54" t="s">
        <v>754</v>
      </c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6" ht="22.5" customHeight="1" x14ac:dyDescent="0.25">
      <c r="A148" s="39">
        <v>22</v>
      </c>
      <c r="B148" s="39"/>
      <c r="C148" s="39"/>
      <c r="D148" s="14">
        <v>239</v>
      </c>
      <c r="E148" s="14"/>
      <c r="F148" s="14"/>
      <c r="G148" s="16" t="s">
        <v>755</v>
      </c>
      <c r="H148" s="16"/>
      <c r="I148" s="16"/>
      <c r="J148" s="16"/>
      <c r="K148" s="17" t="s">
        <v>756</v>
      </c>
      <c r="L148" s="17"/>
      <c r="M148" s="17"/>
      <c r="N148" s="40" t="s">
        <v>757</v>
      </c>
      <c r="O148" s="40"/>
      <c r="P148" s="40"/>
      <c r="Q148" s="40"/>
      <c r="R148" s="54" t="s">
        <v>758</v>
      </c>
      <c r="S148" s="54"/>
      <c r="T148" s="54"/>
      <c r="U148" s="54"/>
      <c r="V148" s="54"/>
      <c r="W148" s="54" t="s">
        <v>759</v>
      </c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6" ht="22.2" customHeight="1" x14ac:dyDescent="0.25">
      <c r="A149" s="39">
        <v>23</v>
      </c>
      <c r="B149" s="39"/>
      <c r="C149" s="39"/>
      <c r="D149" s="14">
        <v>2</v>
      </c>
      <c r="E149" s="14"/>
      <c r="F149" s="14"/>
      <c r="G149" s="16" t="s">
        <v>760</v>
      </c>
      <c r="H149" s="16"/>
      <c r="I149" s="16"/>
      <c r="J149" s="16"/>
      <c r="K149" s="17" t="s">
        <v>5</v>
      </c>
      <c r="L149" s="17"/>
      <c r="M149" s="17"/>
      <c r="N149" s="40" t="s">
        <v>761</v>
      </c>
      <c r="O149" s="40"/>
      <c r="P149" s="40"/>
      <c r="Q149" s="40"/>
      <c r="R149" s="54" t="s">
        <v>762</v>
      </c>
      <c r="S149" s="54"/>
      <c r="T149" s="54"/>
      <c r="U149" s="54"/>
      <c r="V149" s="54"/>
      <c r="W149" s="54" t="s">
        <v>763</v>
      </c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6" ht="22.5" customHeight="1" x14ac:dyDescent="0.25">
      <c r="A150" s="39">
        <v>24</v>
      </c>
      <c r="B150" s="39"/>
      <c r="C150" s="39"/>
      <c r="D150" s="14">
        <v>88</v>
      </c>
      <c r="E150" s="14"/>
      <c r="F150" s="14"/>
      <c r="G150" s="16" t="s">
        <v>764</v>
      </c>
      <c r="H150" s="16"/>
      <c r="I150" s="16"/>
      <c r="J150" s="16"/>
      <c r="K150" s="17" t="s">
        <v>80</v>
      </c>
      <c r="L150" s="17"/>
      <c r="M150" s="17"/>
      <c r="N150" s="40" t="s">
        <v>765</v>
      </c>
      <c r="O150" s="40"/>
      <c r="P150" s="40"/>
      <c r="Q150" s="40"/>
      <c r="R150" s="54" t="s">
        <v>766</v>
      </c>
      <c r="S150" s="54"/>
      <c r="T150" s="54"/>
      <c r="U150" s="54"/>
      <c r="V150" s="54"/>
      <c r="W150" s="54" t="s">
        <v>767</v>
      </c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6" ht="22.2" customHeight="1" x14ac:dyDescent="0.25">
      <c r="A151" s="39">
        <v>25</v>
      </c>
      <c r="B151" s="39"/>
      <c r="C151" s="39"/>
      <c r="D151" s="14">
        <v>93</v>
      </c>
      <c r="E151" s="14"/>
      <c r="F151" s="14"/>
      <c r="G151" s="16" t="s">
        <v>768</v>
      </c>
      <c r="H151" s="16"/>
      <c r="I151" s="16"/>
      <c r="J151" s="16"/>
      <c r="K151" s="17" t="s">
        <v>80</v>
      </c>
      <c r="L151" s="17"/>
      <c r="M151" s="17"/>
      <c r="N151" s="40" t="s">
        <v>769</v>
      </c>
      <c r="O151" s="40"/>
      <c r="P151" s="40"/>
      <c r="Q151" s="40"/>
      <c r="R151" s="54" t="s">
        <v>770</v>
      </c>
      <c r="S151" s="54"/>
      <c r="T151" s="54"/>
      <c r="U151" s="54"/>
      <c r="V151" s="54"/>
      <c r="W151" s="54" t="s">
        <v>771</v>
      </c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6" ht="22.2" customHeight="1" x14ac:dyDescent="0.25">
      <c r="A152" s="39">
        <v>26</v>
      </c>
      <c r="B152" s="39"/>
      <c r="C152" s="39"/>
      <c r="D152" s="14">
        <v>70</v>
      </c>
      <c r="E152" s="14"/>
      <c r="F152" s="14"/>
      <c r="G152" s="16" t="s">
        <v>772</v>
      </c>
      <c r="H152" s="16"/>
      <c r="I152" s="16"/>
      <c r="J152" s="16"/>
      <c r="K152" s="17" t="s">
        <v>315</v>
      </c>
      <c r="L152" s="17"/>
      <c r="M152" s="17"/>
      <c r="N152" s="40" t="s">
        <v>773</v>
      </c>
      <c r="O152" s="40"/>
      <c r="P152" s="40"/>
      <c r="Q152" s="40"/>
      <c r="R152" s="54" t="s">
        <v>774</v>
      </c>
      <c r="S152" s="54"/>
      <c r="T152" s="54"/>
      <c r="U152" s="54"/>
      <c r="V152" s="54"/>
      <c r="W152" s="54" t="s">
        <v>775</v>
      </c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6" ht="22.5" customHeight="1" x14ac:dyDescent="0.25">
      <c r="A153" s="39">
        <v>27</v>
      </c>
      <c r="B153" s="39"/>
      <c r="C153" s="39"/>
      <c r="D153" s="14">
        <v>73</v>
      </c>
      <c r="E153" s="14"/>
      <c r="F153" s="14"/>
      <c r="G153" s="16" t="s">
        <v>776</v>
      </c>
      <c r="H153" s="16"/>
      <c r="I153" s="16"/>
      <c r="J153" s="16"/>
      <c r="K153" s="17" t="s">
        <v>80</v>
      </c>
      <c r="L153" s="17"/>
      <c r="M153" s="17"/>
      <c r="N153" s="40" t="s">
        <v>777</v>
      </c>
      <c r="O153" s="40"/>
      <c r="P153" s="40"/>
      <c r="Q153" s="40"/>
      <c r="R153" s="54" t="s">
        <v>778</v>
      </c>
      <c r="S153" s="54"/>
      <c r="T153" s="54"/>
      <c r="U153" s="54"/>
      <c r="V153" s="54"/>
      <c r="W153" s="54" t="s">
        <v>779</v>
      </c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6" ht="22.5" customHeight="1" x14ac:dyDescent="0.25">
      <c r="A154" s="39">
        <v>28</v>
      </c>
      <c r="B154" s="39"/>
      <c r="C154" s="39"/>
      <c r="D154" s="14">
        <v>97</v>
      </c>
      <c r="E154" s="14"/>
      <c r="F154" s="14"/>
      <c r="G154" s="16" t="s">
        <v>780</v>
      </c>
      <c r="H154" s="16"/>
      <c r="I154" s="16"/>
      <c r="J154" s="16"/>
      <c r="K154" s="17" t="s">
        <v>80</v>
      </c>
      <c r="L154" s="17"/>
      <c r="M154" s="17"/>
      <c r="N154" s="40" t="s">
        <v>781</v>
      </c>
      <c r="O154" s="40"/>
      <c r="P154" s="40"/>
      <c r="Q154" s="40"/>
      <c r="R154" s="54" t="s">
        <v>782</v>
      </c>
      <c r="S154" s="54"/>
      <c r="T154" s="54"/>
      <c r="U154" s="54"/>
      <c r="V154" s="54"/>
      <c r="W154" s="54" t="s">
        <v>783</v>
      </c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6" ht="22.2" customHeight="1" x14ac:dyDescent="0.25">
      <c r="A155" s="39">
        <v>29</v>
      </c>
      <c r="B155" s="39"/>
      <c r="C155" s="39"/>
      <c r="D155" s="14">
        <v>9</v>
      </c>
      <c r="E155" s="14"/>
      <c r="F155" s="14"/>
      <c r="G155" s="16" t="s">
        <v>784</v>
      </c>
      <c r="H155" s="16"/>
      <c r="I155" s="16"/>
      <c r="J155" s="16"/>
      <c r="K155" s="17" t="s">
        <v>5</v>
      </c>
      <c r="L155" s="17"/>
      <c r="M155" s="17"/>
      <c r="N155" s="40" t="s">
        <v>785</v>
      </c>
      <c r="O155" s="40"/>
      <c r="P155" s="40"/>
      <c r="Q155" s="40"/>
      <c r="R155" s="54" t="s">
        <v>786</v>
      </c>
      <c r="S155" s="54"/>
      <c r="T155" s="54"/>
      <c r="U155" s="54"/>
      <c r="V155" s="54"/>
      <c r="W155" s="54" t="s">
        <v>787</v>
      </c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6" ht="18.45" customHeight="1" x14ac:dyDescent="0.25">
      <c r="A156" s="39">
        <v>30</v>
      </c>
      <c r="B156" s="39"/>
      <c r="C156" s="39"/>
      <c r="D156" s="14">
        <v>53</v>
      </c>
      <c r="E156" s="14"/>
      <c r="F156" s="14"/>
      <c r="G156" s="16" t="s">
        <v>788</v>
      </c>
      <c r="H156" s="16"/>
      <c r="I156" s="16"/>
      <c r="J156" s="16"/>
      <c r="K156" s="17" t="s">
        <v>80</v>
      </c>
      <c r="L156" s="17"/>
      <c r="M156" s="17"/>
      <c r="N156" s="40" t="s">
        <v>789</v>
      </c>
      <c r="O156" s="40"/>
      <c r="P156" s="40"/>
      <c r="Q156" s="40"/>
      <c r="R156" s="54" t="s">
        <v>790</v>
      </c>
      <c r="S156" s="54"/>
      <c r="T156" s="54"/>
      <c r="U156" s="54"/>
      <c r="V156" s="54"/>
      <c r="W156" s="54" t="s">
        <v>791</v>
      </c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6" ht="16.5" customHeight="1" x14ac:dyDescent="0.25">
      <c r="A157" s="60" t="s">
        <v>792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</row>
    <row r="158" spans="1:56" ht="16.5" customHeight="1" x14ac:dyDescent="0.25">
      <c r="A158" s="60" t="s">
        <v>793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</row>
    <row r="159" spans="1:56" ht="16.5" customHeight="1" x14ac:dyDescent="0.25">
      <c r="A159" s="60" t="s">
        <v>794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</row>
    <row r="160" spans="1:56" ht="16.5" customHeight="1" x14ac:dyDescent="0.25">
      <c r="A160" s="60" t="s">
        <v>795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</row>
    <row r="161" spans="1:57" ht="16.5" customHeight="1" x14ac:dyDescent="0.25">
      <c r="A161" s="60" t="s">
        <v>796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</row>
    <row r="162" spans="1:57" ht="16.5" customHeight="1" x14ac:dyDescent="0.25">
      <c r="A162" s="60" t="s">
        <v>797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</row>
    <row r="163" spans="1:57" ht="16.5" customHeight="1" x14ac:dyDescent="0.25">
      <c r="A163" s="60" t="s">
        <v>798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</row>
    <row r="164" spans="1:57" ht="16.5" customHeight="1" x14ac:dyDescent="0.25">
      <c r="A164" s="60" t="s">
        <v>799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</row>
    <row r="165" spans="1:57" ht="16.5" customHeight="1" x14ac:dyDescent="0.25">
      <c r="A165" s="60" t="s">
        <v>800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</row>
    <row r="166" spans="1:57" ht="16.5" customHeight="1" x14ac:dyDescent="0.25">
      <c r="A166" s="60" t="s">
        <v>801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</row>
    <row r="167" spans="1:57" ht="46.5" customHeight="1" x14ac:dyDescent="0.25">
      <c r="A167" s="48" t="s">
        <v>159</v>
      </c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</row>
    <row r="168" spans="1:57" ht="9" customHeight="1" x14ac:dyDescent="0.25">
      <c r="A168" s="13"/>
      <c r="B168" s="13"/>
      <c r="C168" s="13"/>
      <c r="D168" s="13"/>
      <c r="E168" s="13"/>
      <c r="F168" s="63" t="s">
        <v>802</v>
      </c>
      <c r="G168" s="63"/>
      <c r="H168" s="63"/>
      <c r="I168" s="63"/>
      <c r="J168" s="16" t="s">
        <v>803</v>
      </c>
      <c r="K168" s="16"/>
      <c r="L168" s="16"/>
      <c r="M168" s="17" t="s">
        <v>80</v>
      </c>
      <c r="N168" s="17"/>
      <c r="O168" s="17"/>
      <c r="P168" s="36" t="s">
        <v>804</v>
      </c>
      <c r="Q168" s="36"/>
      <c r="R168" s="36"/>
      <c r="S168" s="36"/>
      <c r="T168" s="37" t="s">
        <v>805</v>
      </c>
      <c r="U168" s="37"/>
      <c r="V168" s="37"/>
      <c r="W168" s="37"/>
      <c r="X168" s="37"/>
      <c r="Y168" s="37" t="s">
        <v>806</v>
      </c>
      <c r="Z168" s="37"/>
      <c r="AA168" s="37"/>
      <c r="AB168" s="37"/>
      <c r="AC168" s="37" t="s">
        <v>807</v>
      </c>
      <c r="AD168" s="37"/>
      <c r="AE168" s="37"/>
      <c r="AF168" s="37"/>
      <c r="AG168" s="37"/>
      <c r="AH168" s="37" t="s">
        <v>808</v>
      </c>
      <c r="AI168" s="37"/>
      <c r="AJ168" s="37"/>
      <c r="AK168" s="37"/>
      <c r="AL168" s="37" t="s">
        <v>809</v>
      </c>
      <c r="AM168" s="37"/>
      <c r="AN168" s="37"/>
      <c r="AO168" s="37"/>
      <c r="AP168" s="37"/>
      <c r="AQ168" s="37" t="s">
        <v>810</v>
      </c>
      <c r="AR168" s="37"/>
      <c r="AS168" s="37"/>
      <c r="AT168" s="37"/>
      <c r="AU168" s="37"/>
      <c r="AV168" s="37"/>
      <c r="AW168" s="21">
        <v>0.10620381</v>
      </c>
      <c r="AX168" s="21"/>
      <c r="AY168" s="21"/>
      <c r="AZ168" s="36" t="s">
        <v>811</v>
      </c>
      <c r="BA168" s="36"/>
      <c r="BB168" s="36"/>
      <c r="BC168" s="13"/>
      <c r="BD168" s="13"/>
      <c r="BE168" s="13"/>
    </row>
    <row r="169" spans="1:57" ht="21.45" customHeight="1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34" t="s">
        <v>812</v>
      </c>
      <c r="U169" s="34"/>
      <c r="V169" s="34"/>
      <c r="W169" s="34"/>
      <c r="X169" s="34"/>
      <c r="Y169" s="34" t="s">
        <v>813</v>
      </c>
      <c r="Z169" s="34"/>
      <c r="AA169" s="34"/>
      <c r="AB169" s="34"/>
      <c r="AC169" s="35" t="s">
        <v>814</v>
      </c>
      <c r="AD169" s="35"/>
      <c r="AE169" s="35"/>
      <c r="AF169" s="35"/>
      <c r="AG169" s="35"/>
      <c r="AH169" s="35" t="s">
        <v>815</v>
      </c>
      <c r="AI169" s="35"/>
      <c r="AJ169" s="35"/>
      <c r="AK169" s="35"/>
      <c r="AL169" s="35" t="s">
        <v>816</v>
      </c>
      <c r="AM169" s="35"/>
      <c r="AN169" s="35"/>
      <c r="AO169" s="35"/>
      <c r="AP169" s="35"/>
      <c r="AQ169" s="35" t="s">
        <v>817</v>
      </c>
      <c r="AR169" s="35"/>
      <c r="AS169" s="35"/>
      <c r="AT169" s="35"/>
      <c r="AU169" s="35"/>
      <c r="AV169" s="35"/>
      <c r="AW169" s="23" t="s">
        <v>818</v>
      </c>
      <c r="AX169" s="23"/>
      <c r="AY169" s="23"/>
      <c r="AZ169" s="11"/>
      <c r="BA169" s="11"/>
      <c r="BB169" s="11"/>
      <c r="BC169" s="11"/>
      <c r="BD169" s="11"/>
      <c r="BE169" s="11"/>
    </row>
    <row r="170" spans="1:57" ht="30" customHeight="1" x14ac:dyDescent="0.25">
      <c r="A170" s="61" t="s">
        <v>819</v>
      </c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</row>
    <row r="171" spans="1:57" ht="24.3" customHeight="1" x14ac:dyDescent="0.25">
      <c r="A171" s="62" t="s">
        <v>820</v>
      </c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</row>
  </sheetData>
  <mergeCells count="1755">
    <mergeCell ref="A169:E169"/>
    <mergeCell ref="F169:I169"/>
    <mergeCell ref="J169:L169"/>
    <mergeCell ref="M169:O169"/>
    <mergeCell ref="P169:S169"/>
    <mergeCell ref="T169:X169"/>
    <mergeCell ref="Y169:AB169"/>
    <mergeCell ref="AC169:AG169"/>
    <mergeCell ref="AH169:AK169"/>
    <mergeCell ref="AL169:AP169"/>
    <mergeCell ref="AQ169:AV169"/>
    <mergeCell ref="AW169:AY169"/>
    <mergeCell ref="AZ169:BB169"/>
    <mergeCell ref="BC169:BE169"/>
    <mergeCell ref="A170:BE170"/>
    <mergeCell ref="A171:BE171"/>
    <mergeCell ref="A35:B35"/>
    <mergeCell ref="A160:BD160"/>
    <mergeCell ref="A161:BD161"/>
    <mergeCell ref="A162:BD162"/>
    <mergeCell ref="A163:BD163"/>
    <mergeCell ref="A164:BD164"/>
    <mergeCell ref="A165:BD165"/>
    <mergeCell ref="A166:BD166"/>
    <mergeCell ref="A167:BE167"/>
    <mergeCell ref="A168:E168"/>
    <mergeCell ref="F168:I168"/>
    <mergeCell ref="J168:L168"/>
    <mergeCell ref="M168:O168"/>
    <mergeCell ref="P168:S168"/>
    <mergeCell ref="T168:X168"/>
    <mergeCell ref="Y168:AB168"/>
    <mergeCell ref="AC168:AG168"/>
    <mergeCell ref="AH168:AK168"/>
    <mergeCell ref="AL168:AP168"/>
    <mergeCell ref="AQ168:AV168"/>
    <mergeCell ref="AW168:AY168"/>
    <mergeCell ref="AZ168:BB168"/>
    <mergeCell ref="BC168:BE168"/>
    <mergeCell ref="A155:C155"/>
    <mergeCell ref="D155:F155"/>
    <mergeCell ref="G155:J155"/>
    <mergeCell ref="K155:M155"/>
    <mergeCell ref="N155:Q155"/>
    <mergeCell ref="R155:V155"/>
    <mergeCell ref="W155:AZ155"/>
    <mergeCell ref="A156:C156"/>
    <mergeCell ref="D156:F156"/>
    <mergeCell ref="G156:J156"/>
    <mergeCell ref="K156:M156"/>
    <mergeCell ref="N156:Q156"/>
    <mergeCell ref="R156:V156"/>
    <mergeCell ref="W156:AZ156"/>
    <mergeCell ref="A157:BD157"/>
    <mergeCell ref="A158:BD158"/>
    <mergeCell ref="A159:BD159"/>
    <mergeCell ref="A152:C152"/>
    <mergeCell ref="D152:F152"/>
    <mergeCell ref="G152:J152"/>
    <mergeCell ref="K152:M152"/>
    <mergeCell ref="N152:Q152"/>
    <mergeCell ref="R152:V152"/>
    <mergeCell ref="W152:AZ152"/>
    <mergeCell ref="A153:C153"/>
    <mergeCell ref="D153:F153"/>
    <mergeCell ref="G153:J153"/>
    <mergeCell ref="K153:M153"/>
    <mergeCell ref="N153:Q153"/>
    <mergeCell ref="R153:V153"/>
    <mergeCell ref="W153:AZ153"/>
    <mergeCell ref="A154:C154"/>
    <mergeCell ref="D154:F154"/>
    <mergeCell ref="G154:J154"/>
    <mergeCell ref="K154:M154"/>
    <mergeCell ref="N154:Q154"/>
    <mergeCell ref="R154:V154"/>
    <mergeCell ref="W154:AZ154"/>
    <mergeCell ref="A149:C149"/>
    <mergeCell ref="D149:F149"/>
    <mergeCell ref="G149:J149"/>
    <mergeCell ref="K149:M149"/>
    <mergeCell ref="N149:Q149"/>
    <mergeCell ref="R149:V149"/>
    <mergeCell ref="W149:AZ149"/>
    <mergeCell ref="A150:C150"/>
    <mergeCell ref="D150:F150"/>
    <mergeCell ref="G150:J150"/>
    <mergeCell ref="K150:M150"/>
    <mergeCell ref="N150:Q150"/>
    <mergeCell ref="R150:V150"/>
    <mergeCell ref="W150:AZ150"/>
    <mergeCell ref="A151:C151"/>
    <mergeCell ref="D151:F151"/>
    <mergeCell ref="G151:J151"/>
    <mergeCell ref="K151:M151"/>
    <mergeCell ref="N151:Q151"/>
    <mergeCell ref="R151:V151"/>
    <mergeCell ref="W151:AZ151"/>
    <mergeCell ref="A144:BD144"/>
    <mergeCell ref="A145:BD145"/>
    <mergeCell ref="A146:BD146"/>
    <mergeCell ref="A147:C147"/>
    <mergeCell ref="D147:F147"/>
    <mergeCell ref="G147:J147"/>
    <mergeCell ref="K147:M147"/>
    <mergeCell ref="N147:Q147"/>
    <mergeCell ref="R147:V147"/>
    <mergeCell ref="W147:AZ147"/>
    <mergeCell ref="A148:C148"/>
    <mergeCell ref="D148:F148"/>
    <mergeCell ref="G148:J148"/>
    <mergeCell ref="K148:M148"/>
    <mergeCell ref="N148:Q148"/>
    <mergeCell ref="R148:V148"/>
    <mergeCell ref="W148:AZ148"/>
    <mergeCell ref="A134:AW134"/>
    <mergeCell ref="AX134:AZ134"/>
    <mergeCell ref="A135:AW135"/>
    <mergeCell ref="AX135:AZ135"/>
    <mergeCell ref="A136:AW136"/>
    <mergeCell ref="AX136:AZ136"/>
    <mergeCell ref="A137:AW137"/>
    <mergeCell ref="AX137:AZ137"/>
    <mergeCell ref="A138:AW138"/>
    <mergeCell ref="AX138:AZ138"/>
    <mergeCell ref="A139:AW139"/>
    <mergeCell ref="AX139:AZ139"/>
    <mergeCell ref="A140:AW140"/>
    <mergeCell ref="AX140:AZ140"/>
    <mergeCell ref="A141:BD141"/>
    <mergeCell ref="A142:BD142"/>
    <mergeCell ref="A143:BD143"/>
    <mergeCell ref="A125:AW125"/>
    <mergeCell ref="AX125:AZ125"/>
    <mergeCell ref="A126:AW126"/>
    <mergeCell ref="AX126:AZ126"/>
    <mergeCell ref="A127:AW127"/>
    <mergeCell ref="AX127:AZ127"/>
    <mergeCell ref="A128:AW128"/>
    <mergeCell ref="AX128:AZ128"/>
    <mergeCell ref="A129:AW129"/>
    <mergeCell ref="AX129:AZ129"/>
    <mergeCell ref="A130:AW130"/>
    <mergeCell ref="AX130:AZ130"/>
    <mergeCell ref="A131:AW131"/>
    <mergeCell ref="AX131:AZ131"/>
    <mergeCell ref="A132:AW132"/>
    <mergeCell ref="AX132:AZ132"/>
    <mergeCell ref="A133:AW133"/>
    <mergeCell ref="AX133:AZ133"/>
    <mergeCell ref="A121:C121"/>
    <mergeCell ref="D121:F121"/>
    <mergeCell ref="G121:J121"/>
    <mergeCell ref="K121:M121"/>
    <mergeCell ref="N121:P121"/>
    <mergeCell ref="R121:T121"/>
    <mergeCell ref="U121:V121"/>
    <mergeCell ref="W121:AZ121"/>
    <mergeCell ref="A122:AN122"/>
    <mergeCell ref="AO122:AT122"/>
    <mergeCell ref="AU122:AW122"/>
    <mergeCell ref="AX122:AZ122"/>
    <mergeCell ref="A123:AN123"/>
    <mergeCell ref="AO123:AT123"/>
    <mergeCell ref="AU123:AW123"/>
    <mergeCell ref="AX123:AZ123"/>
    <mergeCell ref="A124:AL124"/>
    <mergeCell ref="AM124:AN124"/>
    <mergeCell ref="AO124:AQ124"/>
    <mergeCell ref="AR124:AT124"/>
    <mergeCell ref="AU124:AW124"/>
    <mergeCell ref="AX124:AZ124"/>
    <mergeCell ref="A119:C119"/>
    <mergeCell ref="D119:F119"/>
    <mergeCell ref="G119:J119"/>
    <mergeCell ref="K119:M119"/>
    <mergeCell ref="N119:Q119"/>
    <mergeCell ref="R119:V119"/>
    <mergeCell ref="W119:Z119"/>
    <mergeCell ref="AA119:AC119"/>
    <mergeCell ref="AD119:AE119"/>
    <mergeCell ref="AF119:AH119"/>
    <mergeCell ref="AI119:AZ119"/>
    <mergeCell ref="A120:C120"/>
    <mergeCell ref="D120:F120"/>
    <mergeCell ref="G120:J120"/>
    <mergeCell ref="K120:M120"/>
    <mergeCell ref="N120:P120"/>
    <mergeCell ref="R120:V120"/>
    <mergeCell ref="W120:AZ120"/>
    <mergeCell ref="A116:C116"/>
    <mergeCell ref="D116:F116"/>
    <mergeCell ref="G116:J116"/>
    <mergeCell ref="K116:M116"/>
    <mergeCell ref="N116:Q116"/>
    <mergeCell ref="R116:V116"/>
    <mergeCell ref="W116:AZ116"/>
    <mergeCell ref="A117:C117"/>
    <mergeCell ref="D117:F117"/>
    <mergeCell ref="G117:J117"/>
    <mergeCell ref="K117:M117"/>
    <mergeCell ref="N117:Q117"/>
    <mergeCell ref="R117:V117"/>
    <mergeCell ref="W117:AZ117"/>
    <mergeCell ref="A118:C118"/>
    <mergeCell ref="D118:F118"/>
    <mergeCell ref="G118:J118"/>
    <mergeCell ref="K118:M118"/>
    <mergeCell ref="N118:Q118"/>
    <mergeCell ref="R118:T118"/>
    <mergeCell ref="U118:V118"/>
    <mergeCell ref="W118:Z118"/>
    <mergeCell ref="AA118:AC118"/>
    <mergeCell ref="AD118:AE118"/>
    <mergeCell ref="AF118:AH118"/>
    <mergeCell ref="AI118:AZ118"/>
    <mergeCell ref="A112:BD112"/>
    <mergeCell ref="A113:C113"/>
    <mergeCell ref="D113:F113"/>
    <mergeCell ref="G113:J113"/>
    <mergeCell ref="K113:M113"/>
    <mergeCell ref="N113:Q113"/>
    <mergeCell ref="R113:V113"/>
    <mergeCell ref="W113:AZ113"/>
    <mergeCell ref="A114:C114"/>
    <mergeCell ref="D114:F114"/>
    <mergeCell ref="G114:J114"/>
    <mergeCell ref="K114:M114"/>
    <mergeCell ref="N114:Q114"/>
    <mergeCell ref="R114:V114"/>
    <mergeCell ref="W114:AZ114"/>
    <mergeCell ref="A115:C115"/>
    <mergeCell ref="D115:F115"/>
    <mergeCell ref="G115:J115"/>
    <mergeCell ref="K115:M115"/>
    <mergeCell ref="N115:Q115"/>
    <mergeCell ref="R115:V115"/>
    <mergeCell ref="W115:AZ115"/>
    <mergeCell ref="B110:E110"/>
    <mergeCell ref="F110:G110"/>
    <mergeCell ref="H110:I110"/>
    <mergeCell ref="J110:L110"/>
    <mergeCell ref="M110:O110"/>
    <mergeCell ref="P110:S110"/>
    <mergeCell ref="T110:W110"/>
    <mergeCell ref="Y110:AA110"/>
    <mergeCell ref="AC110:AF110"/>
    <mergeCell ref="AH110:AJ110"/>
    <mergeCell ref="AL110:AP110"/>
    <mergeCell ref="AQ110:AV110"/>
    <mergeCell ref="AW110:AY110"/>
    <mergeCell ref="AZ110:BB110"/>
    <mergeCell ref="BC110:BE110"/>
    <mergeCell ref="B111:E111"/>
    <mergeCell ref="F111:G111"/>
    <mergeCell ref="H111:I111"/>
    <mergeCell ref="J111:L111"/>
    <mergeCell ref="M111:O111"/>
    <mergeCell ref="P111:S111"/>
    <mergeCell ref="T111:W111"/>
    <mergeCell ref="Y111:AA111"/>
    <mergeCell ref="AC111:AF111"/>
    <mergeCell ref="AH111:AJ111"/>
    <mergeCell ref="AL111:AP111"/>
    <mergeCell ref="AQ111:AV111"/>
    <mergeCell ref="AW111:AY111"/>
    <mergeCell ref="AZ111:BB111"/>
    <mergeCell ref="BC111:BE111"/>
    <mergeCell ref="B108:E108"/>
    <mergeCell ref="F108:G108"/>
    <mergeCell ref="H108:I108"/>
    <mergeCell ref="J108:L108"/>
    <mergeCell ref="M108:O108"/>
    <mergeCell ref="P108:S108"/>
    <mergeCell ref="T108:X108"/>
    <mergeCell ref="Y108:AB108"/>
    <mergeCell ref="AC108:AF108"/>
    <mergeCell ref="AH108:AK108"/>
    <mergeCell ref="AL108:AP108"/>
    <mergeCell ref="AQ108:AV108"/>
    <mergeCell ref="AW108:AY108"/>
    <mergeCell ref="AZ108:BB108"/>
    <mergeCell ref="BC108:BE108"/>
    <mergeCell ref="B109:E109"/>
    <mergeCell ref="F109:G109"/>
    <mergeCell ref="H109:I109"/>
    <mergeCell ref="J109:L109"/>
    <mergeCell ref="M109:O109"/>
    <mergeCell ref="P109:S109"/>
    <mergeCell ref="T109:X109"/>
    <mergeCell ref="Y109:AB109"/>
    <mergeCell ref="AC109:AF109"/>
    <mergeCell ref="AH109:AK109"/>
    <mergeCell ref="AL109:AP109"/>
    <mergeCell ref="AQ109:AV109"/>
    <mergeCell ref="AW109:AY109"/>
    <mergeCell ref="AZ109:BB109"/>
    <mergeCell ref="BC109:BE109"/>
    <mergeCell ref="B106:E106"/>
    <mergeCell ref="F106:G106"/>
    <mergeCell ref="H106:I106"/>
    <mergeCell ref="J106:L106"/>
    <mergeCell ref="M106:O106"/>
    <mergeCell ref="P106:S106"/>
    <mergeCell ref="T106:X106"/>
    <mergeCell ref="Y106:AA106"/>
    <mergeCell ref="AC106:AG106"/>
    <mergeCell ref="AH106:AK106"/>
    <mergeCell ref="AL106:AP106"/>
    <mergeCell ref="AQ106:AV106"/>
    <mergeCell ref="AW106:AY106"/>
    <mergeCell ref="AZ106:BB106"/>
    <mergeCell ref="BC106:BE106"/>
    <mergeCell ref="B107:E107"/>
    <mergeCell ref="F107:G107"/>
    <mergeCell ref="H107:I107"/>
    <mergeCell ref="J107:L107"/>
    <mergeCell ref="M107:O107"/>
    <mergeCell ref="P107:S107"/>
    <mergeCell ref="T107:X107"/>
    <mergeCell ref="Y107:AA107"/>
    <mergeCell ref="AC107:AG107"/>
    <mergeCell ref="AH107:AK107"/>
    <mergeCell ref="AL107:AP107"/>
    <mergeCell ref="AQ107:AV107"/>
    <mergeCell ref="AW107:AY107"/>
    <mergeCell ref="AZ107:BB107"/>
    <mergeCell ref="BC107:BE107"/>
    <mergeCell ref="B104:E104"/>
    <mergeCell ref="F104:G104"/>
    <mergeCell ref="H104:I104"/>
    <mergeCell ref="J104:L104"/>
    <mergeCell ref="M104:O104"/>
    <mergeCell ref="P104:R104"/>
    <mergeCell ref="T104:W104"/>
    <mergeCell ref="Y104:AB104"/>
    <mergeCell ref="AC104:AG104"/>
    <mergeCell ref="AH104:AJ104"/>
    <mergeCell ref="AL104:AP104"/>
    <mergeCell ref="AQ104:AV104"/>
    <mergeCell ref="AW104:AY104"/>
    <mergeCell ref="AZ104:BB104"/>
    <mergeCell ref="BC104:BE104"/>
    <mergeCell ref="B105:E105"/>
    <mergeCell ref="F105:G105"/>
    <mergeCell ref="H105:I105"/>
    <mergeCell ref="J105:L105"/>
    <mergeCell ref="M105:O105"/>
    <mergeCell ref="P105:R105"/>
    <mergeCell ref="T105:W105"/>
    <mergeCell ref="Y105:AB105"/>
    <mergeCell ref="AC105:AG105"/>
    <mergeCell ref="AH105:AJ105"/>
    <mergeCell ref="AL105:AP105"/>
    <mergeCell ref="AQ105:AV105"/>
    <mergeCell ref="AW105:AY105"/>
    <mergeCell ref="AZ105:BB105"/>
    <mergeCell ref="BC105:BE105"/>
    <mergeCell ref="B102:E102"/>
    <mergeCell ref="F102:G102"/>
    <mergeCell ref="H102:I102"/>
    <mergeCell ref="J102:L102"/>
    <mergeCell ref="M102:O102"/>
    <mergeCell ref="P102:R102"/>
    <mergeCell ref="T102:X102"/>
    <mergeCell ref="Y102:AA102"/>
    <mergeCell ref="AC102:AF102"/>
    <mergeCell ref="AH102:AJ102"/>
    <mergeCell ref="AL102:AO102"/>
    <mergeCell ref="AQ102:AS102"/>
    <mergeCell ref="AT102:AV102"/>
    <mergeCell ref="AW102:AY102"/>
    <mergeCell ref="AZ102:BB102"/>
    <mergeCell ref="BC102:BE102"/>
    <mergeCell ref="B103:E103"/>
    <mergeCell ref="F103:G103"/>
    <mergeCell ref="H103:I103"/>
    <mergeCell ref="J103:L103"/>
    <mergeCell ref="M103:O103"/>
    <mergeCell ref="P103:R103"/>
    <mergeCell ref="T103:X103"/>
    <mergeCell ref="Y103:AA103"/>
    <mergeCell ref="AC103:AF103"/>
    <mergeCell ref="AH103:AJ103"/>
    <mergeCell ref="AL103:AO103"/>
    <mergeCell ref="AQ103:AS103"/>
    <mergeCell ref="AT103:AV103"/>
    <mergeCell ref="AW103:AY103"/>
    <mergeCell ref="AZ103:BB103"/>
    <mergeCell ref="BC103:BE103"/>
    <mergeCell ref="B100:E100"/>
    <mergeCell ref="F100:G100"/>
    <mergeCell ref="H100:I100"/>
    <mergeCell ref="J100:L100"/>
    <mergeCell ref="M100:O100"/>
    <mergeCell ref="P100:S100"/>
    <mergeCell ref="T100:W100"/>
    <mergeCell ref="Y100:AA100"/>
    <mergeCell ref="AC100:AG100"/>
    <mergeCell ref="AH100:AK100"/>
    <mergeCell ref="AL100:AO100"/>
    <mergeCell ref="AQ100:AS100"/>
    <mergeCell ref="AT100:AV100"/>
    <mergeCell ref="AW100:AY100"/>
    <mergeCell ref="AZ100:BB100"/>
    <mergeCell ref="BC100:BE100"/>
    <mergeCell ref="B101:E101"/>
    <mergeCell ref="F101:G101"/>
    <mergeCell ref="H101:I101"/>
    <mergeCell ref="J101:L101"/>
    <mergeCell ref="M101:O101"/>
    <mergeCell ref="P101:S101"/>
    <mergeCell ref="T101:W101"/>
    <mergeCell ref="Y101:AA101"/>
    <mergeCell ref="AC101:AG101"/>
    <mergeCell ref="AH101:AK101"/>
    <mergeCell ref="AL101:AO101"/>
    <mergeCell ref="AQ101:AS101"/>
    <mergeCell ref="AT101:AV101"/>
    <mergeCell ref="AW101:AY101"/>
    <mergeCell ref="AZ101:BB101"/>
    <mergeCell ref="BC101:BE101"/>
    <mergeCell ref="B98:E98"/>
    <mergeCell ref="F98:G98"/>
    <mergeCell ref="H98:I98"/>
    <mergeCell ref="J98:L98"/>
    <mergeCell ref="M98:O98"/>
    <mergeCell ref="P98:S98"/>
    <mergeCell ref="T98:X98"/>
    <mergeCell ref="Y98:AB98"/>
    <mergeCell ref="AC98:AG98"/>
    <mergeCell ref="AH98:AK98"/>
    <mergeCell ref="AL98:AO98"/>
    <mergeCell ref="AQ98:AS98"/>
    <mergeCell ref="AT98:AV98"/>
    <mergeCell ref="AW98:AY98"/>
    <mergeCell ref="AZ98:BB98"/>
    <mergeCell ref="BC98:BE98"/>
    <mergeCell ref="B99:E99"/>
    <mergeCell ref="F99:G99"/>
    <mergeCell ref="H99:I99"/>
    <mergeCell ref="J99:L99"/>
    <mergeCell ref="M99:O99"/>
    <mergeCell ref="P99:S99"/>
    <mergeCell ref="T99:X99"/>
    <mergeCell ref="Y99:AB99"/>
    <mergeCell ref="AC99:AG99"/>
    <mergeCell ref="AH99:AK99"/>
    <mergeCell ref="AL99:AO99"/>
    <mergeCell ref="AQ99:AS99"/>
    <mergeCell ref="AT99:AV99"/>
    <mergeCell ref="AW99:AY99"/>
    <mergeCell ref="AZ99:BB99"/>
    <mergeCell ref="BC99:BE99"/>
    <mergeCell ref="B96:E96"/>
    <mergeCell ref="F96:G96"/>
    <mergeCell ref="H96:I96"/>
    <mergeCell ref="J96:L96"/>
    <mergeCell ref="M96:O96"/>
    <mergeCell ref="P96:S96"/>
    <mergeCell ref="T96:W96"/>
    <mergeCell ref="Y96:AA96"/>
    <mergeCell ref="AC96:AF96"/>
    <mergeCell ref="AH96:AJ96"/>
    <mergeCell ref="AL96:AO96"/>
    <mergeCell ref="AQ96:AS96"/>
    <mergeCell ref="AT96:AV96"/>
    <mergeCell ref="AW96:AY96"/>
    <mergeCell ref="AZ96:BB96"/>
    <mergeCell ref="BC96:BE96"/>
    <mergeCell ref="B97:E97"/>
    <mergeCell ref="F97:G97"/>
    <mergeCell ref="H97:I97"/>
    <mergeCell ref="J97:L97"/>
    <mergeCell ref="M97:O97"/>
    <mergeCell ref="P97:S97"/>
    <mergeCell ref="T97:W97"/>
    <mergeCell ref="Y97:AA97"/>
    <mergeCell ref="AC97:AF97"/>
    <mergeCell ref="AH97:AJ97"/>
    <mergeCell ref="AL97:AO97"/>
    <mergeCell ref="AQ97:AS97"/>
    <mergeCell ref="AT97:AV97"/>
    <mergeCell ref="AW97:AY97"/>
    <mergeCell ref="AZ97:BB97"/>
    <mergeCell ref="BC97:BE97"/>
    <mergeCell ref="B94:E94"/>
    <mergeCell ref="F94:G94"/>
    <mergeCell ref="H94:I94"/>
    <mergeCell ref="J94:L94"/>
    <mergeCell ref="M94:O94"/>
    <mergeCell ref="P94:S94"/>
    <mergeCell ref="T94:X94"/>
    <mergeCell ref="Y94:AB94"/>
    <mergeCell ref="AC94:AG94"/>
    <mergeCell ref="AH94:AK94"/>
    <mergeCell ref="AL94:AO94"/>
    <mergeCell ref="AQ94:AS94"/>
    <mergeCell ref="AT94:AV94"/>
    <mergeCell ref="AW94:AY94"/>
    <mergeCell ref="AZ94:BB94"/>
    <mergeCell ref="BC94:BE94"/>
    <mergeCell ref="B95:E95"/>
    <mergeCell ref="F95:G95"/>
    <mergeCell ref="H95:I95"/>
    <mergeCell ref="J95:L95"/>
    <mergeCell ref="M95:O95"/>
    <mergeCell ref="P95:S95"/>
    <mergeCell ref="T95:X95"/>
    <mergeCell ref="Y95:AB95"/>
    <mergeCell ref="AC95:AG95"/>
    <mergeCell ref="AH95:AK95"/>
    <mergeCell ref="AL95:AO95"/>
    <mergeCell ref="AQ95:AS95"/>
    <mergeCell ref="AT95:AV95"/>
    <mergeCell ref="AW95:AY95"/>
    <mergeCell ref="AZ95:BB95"/>
    <mergeCell ref="BC95:BE95"/>
    <mergeCell ref="B92:E92"/>
    <mergeCell ref="F92:G92"/>
    <mergeCell ref="H92:I92"/>
    <mergeCell ref="J92:L92"/>
    <mergeCell ref="M92:O92"/>
    <mergeCell ref="P92:S92"/>
    <mergeCell ref="T92:W92"/>
    <mergeCell ref="Y92:AA92"/>
    <mergeCell ref="AC92:AF92"/>
    <mergeCell ref="AH92:AJ92"/>
    <mergeCell ref="AL92:AO92"/>
    <mergeCell ref="AQ92:AS92"/>
    <mergeCell ref="AT92:AV92"/>
    <mergeCell ref="AW92:AY92"/>
    <mergeCell ref="AZ92:BB92"/>
    <mergeCell ref="BC92:BE92"/>
    <mergeCell ref="B93:E93"/>
    <mergeCell ref="F93:G93"/>
    <mergeCell ref="H93:I93"/>
    <mergeCell ref="J93:L93"/>
    <mergeCell ref="M93:O93"/>
    <mergeCell ref="P93:S93"/>
    <mergeCell ref="T93:W93"/>
    <mergeCell ref="Y93:AA93"/>
    <mergeCell ref="AC93:AF93"/>
    <mergeCell ref="AH93:AJ93"/>
    <mergeCell ref="AL93:AO93"/>
    <mergeCell ref="AQ93:AS93"/>
    <mergeCell ref="AT93:AV93"/>
    <mergeCell ref="AW93:AY93"/>
    <mergeCell ref="AZ93:BB93"/>
    <mergeCell ref="BC93:BE93"/>
    <mergeCell ref="B90:E90"/>
    <mergeCell ref="F90:G90"/>
    <mergeCell ref="H90:I90"/>
    <mergeCell ref="J90:L90"/>
    <mergeCell ref="M90:O90"/>
    <mergeCell ref="P90:S90"/>
    <mergeCell ref="T90:W90"/>
    <mergeCell ref="Y90:AA90"/>
    <mergeCell ref="AC90:AF90"/>
    <mergeCell ref="AH90:AJ90"/>
    <mergeCell ref="AL90:AO90"/>
    <mergeCell ref="AQ90:AS90"/>
    <mergeCell ref="AT90:AV90"/>
    <mergeCell ref="AW90:AY90"/>
    <mergeCell ref="AZ90:BB90"/>
    <mergeCell ref="BC90:BE90"/>
    <mergeCell ref="B91:E91"/>
    <mergeCell ref="F91:G91"/>
    <mergeCell ref="H91:I91"/>
    <mergeCell ref="J91:L91"/>
    <mergeCell ref="M91:O91"/>
    <mergeCell ref="P91:S91"/>
    <mergeCell ref="T91:W91"/>
    <mergeCell ref="Y91:AA91"/>
    <mergeCell ref="AC91:AF91"/>
    <mergeCell ref="AH91:AJ91"/>
    <mergeCell ref="AL91:AO91"/>
    <mergeCell ref="AQ91:AS91"/>
    <mergeCell ref="AT91:AV91"/>
    <mergeCell ref="AW91:AY91"/>
    <mergeCell ref="AZ91:BB91"/>
    <mergeCell ref="BC91:BE91"/>
    <mergeCell ref="A87:BE87"/>
    <mergeCell ref="B88:E88"/>
    <mergeCell ref="F88:G88"/>
    <mergeCell ref="H88:I88"/>
    <mergeCell ref="J88:L88"/>
    <mergeCell ref="M88:O88"/>
    <mergeCell ref="P88:S88"/>
    <mergeCell ref="T88:W88"/>
    <mergeCell ref="Y88:AA88"/>
    <mergeCell ref="AC88:AF88"/>
    <mergeCell ref="AH88:AJ88"/>
    <mergeCell ref="AL88:AO88"/>
    <mergeCell ref="AQ88:AS88"/>
    <mergeCell ref="AT88:AV88"/>
    <mergeCell ref="AW88:AY88"/>
    <mergeCell ref="AZ88:BB89"/>
    <mergeCell ref="BC88:BE88"/>
    <mergeCell ref="B89:E89"/>
    <mergeCell ref="F89:G89"/>
    <mergeCell ref="H89:I89"/>
    <mergeCell ref="J89:L89"/>
    <mergeCell ref="M89:O89"/>
    <mergeCell ref="P89:S89"/>
    <mergeCell ref="T89:W89"/>
    <mergeCell ref="Y89:AA89"/>
    <mergeCell ref="AC89:AF89"/>
    <mergeCell ref="AH89:AJ89"/>
    <mergeCell ref="AL89:AO89"/>
    <mergeCell ref="AQ89:AS89"/>
    <mergeCell ref="AT89:AV89"/>
    <mergeCell ref="AW89:AY89"/>
    <mergeCell ref="BC89:BE89"/>
    <mergeCell ref="A81:E81"/>
    <mergeCell ref="F81:I81"/>
    <mergeCell ref="J81:L81"/>
    <mergeCell ref="M81:O81"/>
    <mergeCell ref="P81:BB81"/>
    <mergeCell ref="BC81:BE81"/>
    <mergeCell ref="A82:E82"/>
    <mergeCell ref="F82:I82"/>
    <mergeCell ref="J82:L82"/>
    <mergeCell ref="M82:O82"/>
    <mergeCell ref="P82:BB82"/>
    <mergeCell ref="BC82:BE82"/>
    <mergeCell ref="A83:BE83"/>
    <mergeCell ref="A84:BE84"/>
    <mergeCell ref="A85:BE85"/>
    <mergeCell ref="B86:H86"/>
    <mergeCell ref="J86:L86"/>
    <mergeCell ref="M86:O86"/>
    <mergeCell ref="P86:R86"/>
    <mergeCell ref="T86:W86"/>
    <mergeCell ref="Y86:AA86"/>
    <mergeCell ref="AC86:AF86"/>
    <mergeCell ref="AH86:AJ86"/>
    <mergeCell ref="AL86:AO86"/>
    <mergeCell ref="AQ86:AS86"/>
    <mergeCell ref="AT86:AV86"/>
    <mergeCell ref="AW86:AY86"/>
    <mergeCell ref="AZ86:BB86"/>
    <mergeCell ref="BC86:BE86"/>
    <mergeCell ref="A77:BE77"/>
    <mergeCell ref="A78:E78"/>
    <mergeCell ref="F78:I78"/>
    <mergeCell ref="J78:L78"/>
    <mergeCell ref="M78:O78"/>
    <mergeCell ref="P78:BB78"/>
    <mergeCell ref="BC78:BE78"/>
    <mergeCell ref="A79:E79"/>
    <mergeCell ref="F79:I79"/>
    <mergeCell ref="J79:L79"/>
    <mergeCell ref="M79:O79"/>
    <mergeCell ref="P79:BB79"/>
    <mergeCell ref="BC79:BE79"/>
    <mergeCell ref="A80:E80"/>
    <mergeCell ref="F80:I80"/>
    <mergeCell ref="J80:L80"/>
    <mergeCell ref="M80:O80"/>
    <mergeCell ref="P80:BB80"/>
    <mergeCell ref="BC80:BE80"/>
    <mergeCell ref="A75:E75"/>
    <mergeCell ref="F75:G75"/>
    <mergeCell ref="H75:I75"/>
    <mergeCell ref="J75:L75"/>
    <mergeCell ref="M75:O75"/>
    <mergeCell ref="P75:S75"/>
    <mergeCell ref="T75:X75"/>
    <mergeCell ref="Y75:AB75"/>
    <mergeCell ref="AC75:AG75"/>
    <mergeCell ref="AH75:AK75"/>
    <mergeCell ref="AL75:AP75"/>
    <mergeCell ref="AQ75:AV75"/>
    <mergeCell ref="AW75:AY75"/>
    <mergeCell ref="AZ75:BB75"/>
    <mergeCell ref="BC75:BE75"/>
    <mergeCell ref="A76:E76"/>
    <mergeCell ref="F76:G76"/>
    <mergeCell ref="H76:I76"/>
    <mergeCell ref="J76:L76"/>
    <mergeCell ref="M76:O76"/>
    <mergeCell ref="P76:S76"/>
    <mergeCell ref="T76:X76"/>
    <mergeCell ref="Y76:AB76"/>
    <mergeCell ref="AC76:AG76"/>
    <mergeCell ref="AH76:AK76"/>
    <mergeCell ref="AL76:AP76"/>
    <mergeCell ref="AQ76:AV76"/>
    <mergeCell ref="AW76:AY76"/>
    <mergeCell ref="AZ76:BB76"/>
    <mergeCell ref="BC76:BE76"/>
    <mergeCell ref="A73:E73"/>
    <mergeCell ref="F73:G73"/>
    <mergeCell ref="H73:I73"/>
    <mergeCell ref="J73:L73"/>
    <mergeCell ref="M73:O73"/>
    <mergeCell ref="P73:S73"/>
    <mergeCell ref="T73:X73"/>
    <mergeCell ref="Y73:AB73"/>
    <mergeCell ref="AC73:AG73"/>
    <mergeCell ref="AH73:AK73"/>
    <mergeCell ref="AL73:AP73"/>
    <mergeCell ref="AQ73:AV73"/>
    <mergeCell ref="AW73:AY73"/>
    <mergeCell ref="AZ73:BB73"/>
    <mergeCell ref="BC73:BE73"/>
    <mergeCell ref="A74:E74"/>
    <mergeCell ref="F74:G74"/>
    <mergeCell ref="H74:I74"/>
    <mergeCell ref="J74:L74"/>
    <mergeCell ref="M74:O74"/>
    <mergeCell ref="P74:S74"/>
    <mergeCell ref="T74:X74"/>
    <mergeCell ref="Y74:AB74"/>
    <mergeCell ref="AC74:AG74"/>
    <mergeCell ref="AH74:AK74"/>
    <mergeCell ref="AL74:AP74"/>
    <mergeCell ref="AQ74:AV74"/>
    <mergeCell ref="AW74:AY74"/>
    <mergeCell ref="AZ74:BB74"/>
    <mergeCell ref="BC74:BE74"/>
    <mergeCell ref="A71:E71"/>
    <mergeCell ref="F71:G71"/>
    <mergeCell ref="H71:I71"/>
    <mergeCell ref="J71:L71"/>
    <mergeCell ref="M71:O71"/>
    <mergeCell ref="P71:S71"/>
    <mergeCell ref="T71:X71"/>
    <mergeCell ref="Y71:AB71"/>
    <mergeCell ref="AC71:AG71"/>
    <mergeCell ref="AH71:AK71"/>
    <mergeCell ref="AL71:AP71"/>
    <mergeCell ref="AQ71:AV71"/>
    <mergeCell ref="AW71:AY71"/>
    <mergeCell ref="AZ71:BB71"/>
    <mergeCell ref="BC71:BE71"/>
    <mergeCell ref="A72:E72"/>
    <mergeCell ref="F72:G72"/>
    <mergeCell ref="H72:I72"/>
    <mergeCell ref="J72:L72"/>
    <mergeCell ref="M72:O72"/>
    <mergeCell ref="P72:S72"/>
    <mergeCell ref="T72:X72"/>
    <mergeCell ref="Y72:AB72"/>
    <mergeCell ref="AC72:AG72"/>
    <mergeCell ref="AH72:AK72"/>
    <mergeCell ref="AL72:AP72"/>
    <mergeCell ref="AQ72:AV72"/>
    <mergeCell ref="AW72:AY72"/>
    <mergeCell ref="AZ72:BB72"/>
    <mergeCell ref="BC72:BE72"/>
    <mergeCell ref="A69:E69"/>
    <mergeCell ref="F69:G69"/>
    <mergeCell ref="H69:I69"/>
    <mergeCell ref="J69:L69"/>
    <mergeCell ref="M69:O69"/>
    <mergeCell ref="P69:S69"/>
    <mergeCell ref="T69:X69"/>
    <mergeCell ref="Y69:AB69"/>
    <mergeCell ref="AC69:AG69"/>
    <mergeCell ref="AH69:AK69"/>
    <mergeCell ref="AL69:AP69"/>
    <mergeCell ref="AQ69:AV69"/>
    <mergeCell ref="AW69:AY69"/>
    <mergeCell ref="AZ69:BB69"/>
    <mergeCell ref="BC69:BE69"/>
    <mergeCell ref="A70:E70"/>
    <mergeCell ref="F70:G70"/>
    <mergeCell ref="H70:I70"/>
    <mergeCell ref="J70:L70"/>
    <mergeCell ref="M70:O70"/>
    <mergeCell ref="P70:S70"/>
    <mergeCell ref="T70:X70"/>
    <mergeCell ref="Y70:AB70"/>
    <mergeCell ref="AC70:AG70"/>
    <mergeCell ref="AH70:AK70"/>
    <mergeCell ref="AL70:AP70"/>
    <mergeCell ref="AQ70:AV70"/>
    <mergeCell ref="AW70:AY70"/>
    <mergeCell ref="AZ70:BB70"/>
    <mergeCell ref="BC70:BE70"/>
    <mergeCell ref="A66:BE66"/>
    <mergeCell ref="A67:E67"/>
    <mergeCell ref="F67:G67"/>
    <mergeCell ref="H67:I67"/>
    <mergeCell ref="J67:L67"/>
    <mergeCell ref="M67:O67"/>
    <mergeCell ref="P67:S67"/>
    <mergeCell ref="T67:X67"/>
    <mergeCell ref="Y67:AB67"/>
    <mergeCell ref="AC67:AG67"/>
    <mergeCell ref="AH67:AK67"/>
    <mergeCell ref="AL67:AP67"/>
    <mergeCell ref="AQ67:AV67"/>
    <mergeCell ref="AW67:AY67"/>
    <mergeCell ref="AZ67:BB67"/>
    <mergeCell ref="BC67:BE67"/>
    <mergeCell ref="A68:E68"/>
    <mergeCell ref="F68:G68"/>
    <mergeCell ref="H68:I68"/>
    <mergeCell ref="J68:L68"/>
    <mergeCell ref="M68:O68"/>
    <mergeCell ref="P68:S68"/>
    <mergeCell ref="T68:X68"/>
    <mergeCell ref="Y68:AB68"/>
    <mergeCell ref="AC68:AG68"/>
    <mergeCell ref="AH68:AK68"/>
    <mergeCell ref="AL68:AP68"/>
    <mergeCell ref="AQ68:AV68"/>
    <mergeCell ref="AW68:AY68"/>
    <mergeCell ref="AZ68:BB68"/>
    <mergeCell ref="BC68:BE68"/>
    <mergeCell ref="A64:B64"/>
    <mergeCell ref="C64:D64"/>
    <mergeCell ref="E64:G64"/>
    <mergeCell ref="H64:K64"/>
    <mergeCell ref="L64:N64"/>
    <mergeCell ref="O64:R64"/>
    <mergeCell ref="S64:W64"/>
    <mergeCell ref="X64:AA64"/>
    <mergeCell ref="AB64:AF64"/>
    <mergeCell ref="AG64:AJ64"/>
    <mergeCell ref="AK64:AO64"/>
    <mergeCell ref="AP64:AU64"/>
    <mergeCell ref="AV64:AX64"/>
    <mergeCell ref="AY64:BA64"/>
    <mergeCell ref="BB64:BC64"/>
    <mergeCell ref="A65:B65"/>
    <mergeCell ref="C65:D65"/>
    <mergeCell ref="E65:G65"/>
    <mergeCell ref="H65:K65"/>
    <mergeCell ref="L65:N65"/>
    <mergeCell ref="O65:R65"/>
    <mergeCell ref="S65:W65"/>
    <mergeCell ref="X65:AA65"/>
    <mergeCell ref="AB65:AF65"/>
    <mergeCell ref="AG65:AJ65"/>
    <mergeCell ref="AK65:AO65"/>
    <mergeCell ref="AP65:AU65"/>
    <mergeCell ref="AV65:AX65"/>
    <mergeCell ref="AY65:BA65"/>
    <mergeCell ref="BB65:BC65"/>
    <mergeCell ref="A62:B62"/>
    <mergeCell ref="C62:D62"/>
    <mergeCell ref="E62:G62"/>
    <mergeCell ref="H62:K62"/>
    <mergeCell ref="L62:N62"/>
    <mergeCell ref="O62:R62"/>
    <mergeCell ref="S62:W62"/>
    <mergeCell ref="X62:AA62"/>
    <mergeCell ref="AB62:AF62"/>
    <mergeCell ref="AG62:AJ62"/>
    <mergeCell ref="AK62:AO62"/>
    <mergeCell ref="AP62:AU62"/>
    <mergeCell ref="AV62:AX62"/>
    <mergeCell ref="AY62:BA62"/>
    <mergeCell ref="BB62:BC62"/>
    <mergeCell ref="A63:B63"/>
    <mergeCell ref="C63:D63"/>
    <mergeCell ref="E63:G63"/>
    <mergeCell ref="H63:K63"/>
    <mergeCell ref="L63:N63"/>
    <mergeCell ref="O63:R63"/>
    <mergeCell ref="S63:W63"/>
    <mergeCell ref="X63:AA63"/>
    <mergeCell ref="AB63:AF63"/>
    <mergeCell ref="AG63:AJ63"/>
    <mergeCell ref="AK63:AO63"/>
    <mergeCell ref="AP63:AU63"/>
    <mergeCell ref="AV63:AX63"/>
    <mergeCell ref="AY63:BA63"/>
    <mergeCell ref="BB63:BC63"/>
    <mergeCell ref="A60:B60"/>
    <mergeCell ref="C60:D60"/>
    <mergeCell ref="E60:G60"/>
    <mergeCell ref="H60:K60"/>
    <mergeCell ref="L60:N60"/>
    <mergeCell ref="O60:R60"/>
    <mergeCell ref="S60:W60"/>
    <mergeCell ref="X60:AA60"/>
    <mergeCell ref="AB60:AF60"/>
    <mergeCell ref="AG60:AJ60"/>
    <mergeCell ref="AK60:AO60"/>
    <mergeCell ref="AP60:AU60"/>
    <mergeCell ref="AV60:AX60"/>
    <mergeCell ref="AY60:BA60"/>
    <mergeCell ref="BB60:BC60"/>
    <mergeCell ref="A61:B61"/>
    <mergeCell ref="C61:D61"/>
    <mergeCell ref="E61:G61"/>
    <mergeCell ref="H61:K61"/>
    <mergeCell ref="L61:N61"/>
    <mergeCell ref="O61:R61"/>
    <mergeCell ref="S61:W61"/>
    <mergeCell ref="X61:AA61"/>
    <mergeCell ref="AB61:AF61"/>
    <mergeCell ref="AG61:AJ61"/>
    <mergeCell ref="AK61:AO61"/>
    <mergeCell ref="AP61:AU61"/>
    <mergeCell ref="AV61:AX61"/>
    <mergeCell ref="AY61:BA61"/>
    <mergeCell ref="BB61:BC61"/>
    <mergeCell ref="A58:B58"/>
    <mergeCell ref="C58:D58"/>
    <mergeCell ref="E58:G58"/>
    <mergeCell ref="H58:K58"/>
    <mergeCell ref="L58:N58"/>
    <mergeCell ref="O58:R58"/>
    <mergeCell ref="S58:W58"/>
    <mergeCell ref="X58:AA58"/>
    <mergeCell ref="AB58:AF58"/>
    <mergeCell ref="AG58:AJ58"/>
    <mergeCell ref="AK58:AO58"/>
    <mergeCell ref="AP58:AU58"/>
    <mergeCell ref="AV58:AX58"/>
    <mergeCell ref="AY58:BA58"/>
    <mergeCell ref="BB58:BC58"/>
    <mergeCell ref="A59:B59"/>
    <mergeCell ref="C59:D59"/>
    <mergeCell ref="E59:G59"/>
    <mergeCell ref="H59:K59"/>
    <mergeCell ref="L59:N59"/>
    <mergeCell ref="O59:R59"/>
    <mergeCell ref="S59:W59"/>
    <mergeCell ref="X59:AA59"/>
    <mergeCell ref="AB59:AF59"/>
    <mergeCell ref="AG59:AJ59"/>
    <mergeCell ref="AK59:AO59"/>
    <mergeCell ref="AP59:AU59"/>
    <mergeCell ref="AV59:AX59"/>
    <mergeCell ref="AY59:BA59"/>
    <mergeCell ref="BB59:BC59"/>
    <mergeCell ref="A56:B56"/>
    <mergeCell ref="C56:D56"/>
    <mergeCell ref="E56:G56"/>
    <mergeCell ref="H56:K56"/>
    <mergeCell ref="L56:N56"/>
    <mergeCell ref="O56:R56"/>
    <mergeCell ref="S56:W56"/>
    <mergeCell ref="X56:AA56"/>
    <mergeCell ref="AB56:AF56"/>
    <mergeCell ref="AG56:AJ56"/>
    <mergeCell ref="AK56:AO56"/>
    <mergeCell ref="AP56:AU56"/>
    <mergeCell ref="AV56:AX56"/>
    <mergeCell ref="AY56:BA56"/>
    <mergeCell ref="BB56:BC56"/>
    <mergeCell ref="A57:B57"/>
    <mergeCell ref="C57:D57"/>
    <mergeCell ref="E57:G57"/>
    <mergeCell ref="H57:K57"/>
    <mergeCell ref="L57:N57"/>
    <mergeCell ref="O57:R57"/>
    <mergeCell ref="S57:W57"/>
    <mergeCell ref="X57:AA57"/>
    <mergeCell ref="AB57:AF57"/>
    <mergeCell ref="AG57:AJ57"/>
    <mergeCell ref="AK57:AO57"/>
    <mergeCell ref="AP57:AU57"/>
    <mergeCell ref="AV57:AX57"/>
    <mergeCell ref="AY57:BA57"/>
    <mergeCell ref="BB57:BC57"/>
    <mergeCell ref="A54:B54"/>
    <mergeCell ref="C54:D54"/>
    <mergeCell ref="E54:G54"/>
    <mergeCell ref="H54:K54"/>
    <mergeCell ref="L54:N54"/>
    <mergeCell ref="O54:R54"/>
    <mergeCell ref="S54:W54"/>
    <mergeCell ref="X54:AA54"/>
    <mergeCell ref="AB54:AF54"/>
    <mergeCell ref="AG54:AJ54"/>
    <mergeCell ref="AK54:AO54"/>
    <mergeCell ref="AP54:AU54"/>
    <mergeCell ref="AV54:AX54"/>
    <mergeCell ref="AY54:BA54"/>
    <mergeCell ref="BB54:BC54"/>
    <mergeCell ref="A55:B55"/>
    <mergeCell ref="C55:D55"/>
    <mergeCell ref="E55:G55"/>
    <mergeCell ref="H55:K55"/>
    <mergeCell ref="L55:N55"/>
    <mergeCell ref="O55:R55"/>
    <mergeCell ref="S55:W55"/>
    <mergeCell ref="X55:AA55"/>
    <mergeCell ref="AB55:AF55"/>
    <mergeCell ref="AG55:AJ55"/>
    <mergeCell ref="AK55:AO55"/>
    <mergeCell ref="AP55:AU55"/>
    <mergeCell ref="AV55:AX55"/>
    <mergeCell ref="AY55:BA55"/>
    <mergeCell ref="BB55:BC55"/>
    <mergeCell ref="A52:B52"/>
    <mergeCell ref="C52:D52"/>
    <mergeCell ref="E52:G52"/>
    <mergeCell ref="H52:K52"/>
    <mergeCell ref="L52:N52"/>
    <mergeCell ref="O52:R52"/>
    <mergeCell ref="S52:W52"/>
    <mergeCell ref="X52:AA52"/>
    <mergeCell ref="AB52:AF52"/>
    <mergeCell ref="AG52:AJ52"/>
    <mergeCell ref="AK52:AO52"/>
    <mergeCell ref="AP52:AU52"/>
    <mergeCell ref="AV52:AX52"/>
    <mergeCell ref="AY52:BA52"/>
    <mergeCell ref="BB52:BC52"/>
    <mergeCell ref="A53:B53"/>
    <mergeCell ref="C53:D53"/>
    <mergeCell ref="E53:G53"/>
    <mergeCell ref="H53:K53"/>
    <mergeCell ref="L53:N53"/>
    <mergeCell ref="O53:R53"/>
    <mergeCell ref="S53:W53"/>
    <mergeCell ref="X53:AA53"/>
    <mergeCell ref="AB53:AF53"/>
    <mergeCell ref="AG53:AJ53"/>
    <mergeCell ref="AK53:AO53"/>
    <mergeCell ref="AP53:AU53"/>
    <mergeCell ref="AV53:AX53"/>
    <mergeCell ref="AY53:BA53"/>
    <mergeCell ref="BB53:BC53"/>
    <mergeCell ref="A50:B50"/>
    <mergeCell ref="C50:D50"/>
    <mergeCell ref="E50:G50"/>
    <mergeCell ref="H50:K50"/>
    <mergeCell ref="L50:N50"/>
    <mergeCell ref="O50:R50"/>
    <mergeCell ref="S50:W50"/>
    <mergeCell ref="X50:AA50"/>
    <mergeCell ref="AB50:AF50"/>
    <mergeCell ref="AG50:AJ50"/>
    <mergeCell ref="AK50:AO50"/>
    <mergeCell ref="AP50:AU50"/>
    <mergeCell ref="AV50:AX50"/>
    <mergeCell ref="AY50:BA50"/>
    <mergeCell ref="BB50:BC50"/>
    <mergeCell ref="A51:B51"/>
    <mergeCell ref="C51:D51"/>
    <mergeCell ref="E51:G51"/>
    <mergeCell ref="H51:K51"/>
    <mergeCell ref="L51:N51"/>
    <mergeCell ref="O51:R51"/>
    <mergeCell ref="S51:W51"/>
    <mergeCell ref="X51:AA51"/>
    <mergeCell ref="AB51:AF51"/>
    <mergeCell ref="AG51:AJ51"/>
    <mergeCell ref="AK51:AO51"/>
    <mergeCell ref="AP51:AU51"/>
    <mergeCell ref="AV51:AX51"/>
    <mergeCell ref="AY51:BA51"/>
    <mergeCell ref="BB51:BC51"/>
    <mergeCell ref="A48:B48"/>
    <mergeCell ref="C48:D48"/>
    <mergeCell ref="E48:G48"/>
    <mergeCell ref="H48:K48"/>
    <mergeCell ref="L48:N48"/>
    <mergeCell ref="O48:R48"/>
    <mergeCell ref="S48:W48"/>
    <mergeCell ref="X48:AA48"/>
    <mergeCell ref="AB48:AF48"/>
    <mergeCell ref="AG48:AJ48"/>
    <mergeCell ref="AK48:AO48"/>
    <mergeCell ref="AP48:AU48"/>
    <mergeCell ref="AV48:AX48"/>
    <mergeCell ref="AY48:BA48"/>
    <mergeCell ref="BB48:BC48"/>
    <mergeCell ref="A49:B49"/>
    <mergeCell ref="C49:D49"/>
    <mergeCell ref="E49:G49"/>
    <mergeCell ref="H49:K49"/>
    <mergeCell ref="L49:N49"/>
    <mergeCell ref="O49:R49"/>
    <mergeCell ref="S49:W49"/>
    <mergeCell ref="X49:AA49"/>
    <mergeCell ref="AB49:AF49"/>
    <mergeCell ref="AG49:AJ49"/>
    <mergeCell ref="AK49:AO49"/>
    <mergeCell ref="AP49:AU49"/>
    <mergeCell ref="AV49:AX49"/>
    <mergeCell ref="AY49:BA49"/>
    <mergeCell ref="BB49:BC49"/>
    <mergeCell ref="A46:B46"/>
    <mergeCell ref="C46:D46"/>
    <mergeCell ref="E46:G46"/>
    <mergeCell ref="H46:K46"/>
    <mergeCell ref="L46:N46"/>
    <mergeCell ref="O46:R46"/>
    <mergeCell ref="S46:W46"/>
    <mergeCell ref="X46:AA46"/>
    <mergeCell ref="AB46:AF46"/>
    <mergeCell ref="AG46:AJ46"/>
    <mergeCell ref="AK46:AO46"/>
    <mergeCell ref="AP46:AU46"/>
    <mergeCell ref="AV46:AX46"/>
    <mergeCell ref="AY46:BA46"/>
    <mergeCell ref="BB46:BC46"/>
    <mergeCell ref="A47:B47"/>
    <mergeCell ref="C47:D47"/>
    <mergeCell ref="E47:G47"/>
    <mergeCell ref="H47:K47"/>
    <mergeCell ref="L47:N47"/>
    <mergeCell ref="O47:R47"/>
    <mergeCell ref="S47:W47"/>
    <mergeCell ref="X47:AA47"/>
    <mergeCell ref="AB47:AF47"/>
    <mergeCell ref="AG47:AJ47"/>
    <mergeCell ref="AK47:AO47"/>
    <mergeCell ref="AP47:AU47"/>
    <mergeCell ref="AV47:AX47"/>
    <mergeCell ref="AY47:BA47"/>
    <mergeCell ref="BB47:BC47"/>
    <mergeCell ref="A44:B44"/>
    <mergeCell ref="C44:D44"/>
    <mergeCell ref="E44:G44"/>
    <mergeCell ref="H44:K44"/>
    <mergeCell ref="L44:N44"/>
    <mergeCell ref="O44:R44"/>
    <mergeCell ref="S44:W44"/>
    <mergeCell ref="X44:AA44"/>
    <mergeCell ref="AB44:AF44"/>
    <mergeCell ref="AG44:AJ44"/>
    <mergeCell ref="AK44:AO44"/>
    <mergeCell ref="AP44:AU44"/>
    <mergeCell ref="AV44:AX44"/>
    <mergeCell ref="AY44:BA44"/>
    <mergeCell ref="BB44:BC44"/>
    <mergeCell ref="A45:B45"/>
    <mergeCell ref="C45:D45"/>
    <mergeCell ref="E45:G45"/>
    <mergeCell ref="H45:K45"/>
    <mergeCell ref="L45:N45"/>
    <mergeCell ref="O45:R45"/>
    <mergeCell ref="S45:W45"/>
    <mergeCell ref="X45:AA45"/>
    <mergeCell ref="AB45:AF45"/>
    <mergeCell ref="AG45:AJ45"/>
    <mergeCell ref="AK45:AO45"/>
    <mergeCell ref="AP45:AU45"/>
    <mergeCell ref="AV45:AX45"/>
    <mergeCell ref="AY45:BA45"/>
    <mergeCell ref="BB45:BC45"/>
    <mergeCell ref="A42:B42"/>
    <mergeCell ref="C42:D42"/>
    <mergeCell ref="E42:G42"/>
    <mergeCell ref="H42:K42"/>
    <mergeCell ref="L42:N42"/>
    <mergeCell ref="O42:R42"/>
    <mergeCell ref="S42:W42"/>
    <mergeCell ref="X42:AA42"/>
    <mergeCell ref="AB42:AF42"/>
    <mergeCell ref="AG42:AJ42"/>
    <mergeCell ref="AK42:AO42"/>
    <mergeCell ref="AP42:AU42"/>
    <mergeCell ref="AV42:AX42"/>
    <mergeCell ref="AY42:BA42"/>
    <mergeCell ref="BB42:BC42"/>
    <mergeCell ref="A43:B43"/>
    <mergeCell ref="C43:D43"/>
    <mergeCell ref="E43:G43"/>
    <mergeCell ref="H43:K43"/>
    <mergeCell ref="L43:N43"/>
    <mergeCell ref="O43:R43"/>
    <mergeCell ref="S43:W43"/>
    <mergeCell ref="X43:AA43"/>
    <mergeCell ref="AB43:AF43"/>
    <mergeCell ref="AG43:AJ43"/>
    <mergeCell ref="AK43:AO43"/>
    <mergeCell ref="AP43:AU43"/>
    <mergeCell ref="AV43:AX43"/>
    <mergeCell ref="AY43:BA43"/>
    <mergeCell ref="BB43:BC43"/>
    <mergeCell ref="A40:B40"/>
    <mergeCell ref="C40:D40"/>
    <mergeCell ref="E40:G40"/>
    <mergeCell ref="H40:K40"/>
    <mergeCell ref="L40:N40"/>
    <mergeCell ref="O40:R40"/>
    <mergeCell ref="S40:W40"/>
    <mergeCell ref="X40:AA40"/>
    <mergeCell ref="AB40:AF40"/>
    <mergeCell ref="AG40:AJ40"/>
    <mergeCell ref="AK40:AO40"/>
    <mergeCell ref="AP40:AU40"/>
    <mergeCell ref="AV40:AX40"/>
    <mergeCell ref="AY40:BA40"/>
    <mergeCell ref="BB40:BC40"/>
    <mergeCell ref="A41:B41"/>
    <mergeCell ref="C41:D41"/>
    <mergeCell ref="E41:G41"/>
    <mergeCell ref="H41:K41"/>
    <mergeCell ref="L41:N41"/>
    <mergeCell ref="O41:R41"/>
    <mergeCell ref="S41:W41"/>
    <mergeCell ref="X41:AA41"/>
    <mergeCell ref="AB41:AF41"/>
    <mergeCell ref="AG41:AJ41"/>
    <mergeCell ref="AK41:AO41"/>
    <mergeCell ref="AP41:AU41"/>
    <mergeCell ref="AV41:AX41"/>
    <mergeCell ref="AY41:BA41"/>
    <mergeCell ref="BB41:BC41"/>
    <mergeCell ref="A38:B38"/>
    <mergeCell ref="C38:D38"/>
    <mergeCell ref="E38:G38"/>
    <mergeCell ref="H38:K38"/>
    <mergeCell ref="L38:N38"/>
    <mergeCell ref="O38:R38"/>
    <mergeCell ref="S38:W38"/>
    <mergeCell ref="X38:AA38"/>
    <mergeCell ref="AB38:AF38"/>
    <mergeCell ref="AG38:AJ38"/>
    <mergeCell ref="AK38:AO38"/>
    <mergeCell ref="AP38:AU38"/>
    <mergeCell ref="AV38:AX38"/>
    <mergeCell ref="AY38:BA38"/>
    <mergeCell ref="BB38:BC38"/>
    <mergeCell ref="A39:B39"/>
    <mergeCell ref="C39:D39"/>
    <mergeCell ref="E39:G39"/>
    <mergeCell ref="H39:K39"/>
    <mergeCell ref="L39:N39"/>
    <mergeCell ref="O39:R39"/>
    <mergeCell ref="S39:W39"/>
    <mergeCell ref="X39:AA39"/>
    <mergeCell ref="AB39:AF39"/>
    <mergeCell ref="AG39:AJ39"/>
    <mergeCell ref="AK39:AO39"/>
    <mergeCell ref="AP39:AU39"/>
    <mergeCell ref="AV39:AX39"/>
    <mergeCell ref="AY39:BA39"/>
    <mergeCell ref="BB39:BC39"/>
    <mergeCell ref="A36:B36"/>
    <mergeCell ref="C36:D36"/>
    <mergeCell ref="E36:G36"/>
    <mergeCell ref="H36:K36"/>
    <mergeCell ref="L36:N36"/>
    <mergeCell ref="O36:R36"/>
    <mergeCell ref="S36:W36"/>
    <mergeCell ref="X36:AA36"/>
    <mergeCell ref="AB36:AF36"/>
    <mergeCell ref="AG36:AJ36"/>
    <mergeCell ref="AK36:AO36"/>
    <mergeCell ref="AP36:AU36"/>
    <mergeCell ref="AV36:AX36"/>
    <mergeCell ref="AY36:BA36"/>
    <mergeCell ref="BB36:BC36"/>
    <mergeCell ref="A37:B37"/>
    <mergeCell ref="C37:D37"/>
    <mergeCell ref="E37:G37"/>
    <mergeCell ref="H37:K37"/>
    <mergeCell ref="L37:N37"/>
    <mergeCell ref="O37:R37"/>
    <mergeCell ref="S37:W37"/>
    <mergeCell ref="X37:AA37"/>
    <mergeCell ref="AB37:AF37"/>
    <mergeCell ref="AG37:AJ37"/>
    <mergeCell ref="AK37:AO37"/>
    <mergeCell ref="AP37:AU37"/>
    <mergeCell ref="AV37:AX37"/>
    <mergeCell ref="AY37:BA37"/>
    <mergeCell ref="BB37:BC37"/>
    <mergeCell ref="AV34:AX34"/>
    <mergeCell ref="AY34:BA34"/>
    <mergeCell ref="BB34:BC34"/>
    <mergeCell ref="C35:D35"/>
    <mergeCell ref="E35:G35"/>
    <mergeCell ref="H35:K35"/>
    <mergeCell ref="L35:N35"/>
    <mergeCell ref="O35:R35"/>
    <mergeCell ref="S35:U35"/>
    <mergeCell ref="V35:W35"/>
    <mergeCell ref="X35:Y35"/>
    <mergeCell ref="Z35:AA35"/>
    <mergeCell ref="AB35:AD35"/>
    <mergeCell ref="AE35:AF35"/>
    <mergeCell ref="AG35:AI35"/>
    <mergeCell ref="AK35:AM35"/>
    <mergeCell ref="AN35:AO35"/>
    <mergeCell ref="AP35:AR35"/>
    <mergeCell ref="AS35:AU35"/>
    <mergeCell ref="AV35:AX35"/>
    <mergeCell ref="AY35:BA35"/>
    <mergeCell ref="BB35:BC35"/>
    <mergeCell ref="A34:B34"/>
    <mergeCell ref="C34:D34"/>
    <mergeCell ref="E34:G34"/>
    <mergeCell ref="H34:K34"/>
    <mergeCell ref="L34:N34"/>
    <mergeCell ref="O34:R34"/>
    <mergeCell ref="S34:U34"/>
    <mergeCell ref="V34:W34"/>
    <mergeCell ref="X34:Y34"/>
    <mergeCell ref="Z34:AA34"/>
    <mergeCell ref="AB34:AD34"/>
    <mergeCell ref="AE34:AF34"/>
    <mergeCell ref="AG34:AI34"/>
    <mergeCell ref="AK34:AM34"/>
    <mergeCell ref="AN34:AO34"/>
    <mergeCell ref="AP34:AR34"/>
    <mergeCell ref="AS34:AU34"/>
    <mergeCell ref="A32:B32"/>
    <mergeCell ref="C32:D32"/>
    <mergeCell ref="E32:G32"/>
    <mergeCell ref="H32:K32"/>
    <mergeCell ref="L32:N32"/>
    <mergeCell ref="O32:R32"/>
    <mergeCell ref="S32:W32"/>
    <mergeCell ref="X32:AA32"/>
    <mergeCell ref="AB32:AF32"/>
    <mergeCell ref="AG32:AJ32"/>
    <mergeCell ref="AK32:AO32"/>
    <mergeCell ref="AP32:AU32"/>
    <mergeCell ref="AV32:AX32"/>
    <mergeCell ref="AY32:BA32"/>
    <mergeCell ref="BB32:BC32"/>
    <mergeCell ref="A33:B33"/>
    <mergeCell ref="C33:D33"/>
    <mergeCell ref="E33:G33"/>
    <mergeCell ref="H33:K33"/>
    <mergeCell ref="L33:N33"/>
    <mergeCell ref="O33:R33"/>
    <mergeCell ref="S33:W33"/>
    <mergeCell ref="X33:AA33"/>
    <mergeCell ref="AB33:AF33"/>
    <mergeCell ref="AG33:AJ33"/>
    <mergeCell ref="AK33:AO33"/>
    <mergeCell ref="AP33:AU33"/>
    <mergeCell ref="AV33:AX33"/>
    <mergeCell ref="AY33:BA33"/>
    <mergeCell ref="BB33:BC33"/>
    <mergeCell ref="A29:BC29"/>
    <mergeCell ref="A30:B30"/>
    <mergeCell ref="C30:D30"/>
    <mergeCell ref="E30:G30"/>
    <mergeCell ref="H30:K30"/>
    <mergeCell ref="L30:N30"/>
    <mergeCell ref="O30:R30"/>
    <mergeCell ref="S30:W30"/>
    <mergeCell ref="X30:AA30"/>
    <mergeCell ref="AB30:AF30"/>
    <mergeCell ref="AG30:AJ30"/>
    <mergeCell ref="AK30:AO30"/>
    <mergeCell ref="AP30:AU30"/>
    <mergeCell ref="AV30:AX30"/>
    <mergeCell ref="AY30:BA30"/>
    <mergeCell ref="BB30:BC30"/>
    <mergeCell ref="A31:B31"/>
    <mergeCell ref="C31:D31"/>
    <mergeCell ref="E31:G31"/>
    <mergeCell ref="H31:K31"/>
    <mergeCell ref="L31:N31"/>
    <mergeCell ref="O31:R31"/>
    <mergeCell ref="S31:W31"/>
    <mergeCell ref="X31:AA31"/>
    <mergeCell ref="AB31:AF31"/>
    <mergeCell ref="AG31:AJ31"/>
    <mergeCell ref="AK31:AO31"/>
    <mergeCell ref="AP31:AU31"/>
    <mergeCell ref="AV31:AX31"/>
    <mergeCell ref="AY31:BA31"/>
    <mergeCell ref="BB31:BC31"/>
    <mergeCell ref="B27:E27"/>
    <mergeCell ref="F27:G27"/>
    <mergeCell ref="H27:I27"/>
    <mergeCell ref="J27:L27"/>
    <mergeCell ref="M27:O27"/>
    <mergeCell ref="P27:S27"/>
    <mergeCell ref="T27:X27"/>
    <mergeCell ref="Y27:AB27"/>
    <mergeCell ref="AC27:AG27"/>
    <mergeCell ref="AH27:AK27"/>
    <mergeCell ref="AL27:AP27"/>
    <mergeCell ref="AQ27:AV27"/>
    <mergeCell ref="AW27:AY27"/>
    <mergeCell ref="AZ27:BB27"/>
    <mergeCell ref="BC27:BE27"/>
    <mergeCell ref="B28:E28"/>
    <mergeCell ref="F28:G28"/>
    <mergeCell ref="H28:I28"/>
    <mergeCell ref="J28:L28"/>
    <mergeCell ref="M28:O28"/>
    <mergeCell ref="P28:S28"/>
    <mergeCell ref="T28:X28"/>
    <mergeCell ref="Y28:AB28"/>
    <mergeCell ref="AC28:AG28"/>
    <mergeCell ref="AH28:AK28"/>
    <mergeCell ref="AL28:AP28"/>
    <mergeCell ref="AQ28:AV28"/>
    <mergeCell ref="AW28:AY28"/>
    <mergeCell ref="AZ28:BB28"/>
    <mergeCell ref="BC28:BE28"/>
    <mergeCell ref="B25:E25"/>
    <mergeCell ref="F25:G25"/>
    <mergeCell ref="H25:I25"/>
    <mergeCell ref="J25:L25"/>
    <mergeCell ref="M25:O25"/>
    <mergeCell ref="P25:S25"/>
    <mergeCell ref="T25:X25"/>
    <mergeCell ref="Y25:AB25"/>
    <mergeCell ref="AC25:AG25"/>
    <mergeCell ref="AH25:AK25"/>
    <mergeCell ref="AL25:AP25"/>
    <mergeCell ref="AQ25:AV25"/>
    <mergeCell ref="AW25:AY25"/>
    <mergeCell ref="AZ25:BB25"/>
    <mergeCell ref="BC25:BE25"/>
    <mergeCell ref="B26:E26"/>
    <mergeCell ref="F26:G26"/>
    <mergeCell ref="H26:I26"/>
    <mergeCell ref="J26:L26"/>
    <mergeCell ref="M26:O26"/>
    <mergeCell ref="P26:S26"/>
    <mergeCell ref="T26:X26"/>
    <mergeCell ref="Y26:AB26"/>
    <mergeCell ref="AC26:AG26"/>
    <mergeCell ref="AH26:AK26"/>
    <mergeCell ref="AL26:AP26"/>
    <mergeCell ref="AQ26:AV26"/>
    <mergeCell ref="AW26:AY26"/>
    <mergeCell ref="AZ26:BB26"/>
    <mergeCell ref="BC26:BE26"/>
    <mergeCell ref="B23:E23"/>
    <mergeCell ref="F23:G23"/>
    <mergeCell ref="H23:I23"/>
    <mergeCell ref="J23:L23"/>
    <mergeCell ref="M23:O23"/>
    <mergeCell ref="P23:S23"/>
    <mergeCell ref="T23:X23"/>
    <mergeCell ref="Y23:AB23"/>
    <mergeCell ref="AC23:AG23"/>
    <mergeCell ref="AH23:AK23"/>
    <mergeCell ref="AL23:AP23"/>
    <mergeCell ref="AQ23:AV23"/>
    <mergeCell ref="AW23:AY23"/>
    <mergeCell ref="AZ23:BB23"/>
    <mergeCell ref="BC23:BE23"/>
    <mergeCell ref="B24:E24"/>
    <mergeCell ref="F24:G24"/>
    <mergeCell ref="H24:I24"/>
    <mergeCell ref="J24:L24"/>
    <mergeCell ref="M24:O24"/>
    <mergeCell ref="P24:S24"/>
    <mergeCell ref="T24:X24"/>
    <mergeCell ref="Y24:AB24"/>
    <mergeCell ref="AC24:AG24"/>
    <mergeCell ref="AH24:AK24"/>
    <mergeCell ref="AL24:AP24"/>
    <mergeCell ref="AQ24:AV24"/>
    <mergeCell ref="AW24:AY24"/>
    <mergeCell ref="AZ24:BB24"/>
    <mergeCell ref="BC24:BE24"/>
    <mergeCell ref="B21:E21"/>
    <mergeCell ref="F21:G21"/>
    <mergeCell ref="H21:I21"/>
    <mergeCell ref="J21:L21"/>
    <mergeCell ref="M21:O21"/>
    <mergeCell ref="P21:S21"/>
    <mergeCell ref="T21:X21"/>
    <mergeCell ref="Y21:AB21"/>
    <mergeCell ref="AC21:AG21"/>
    <mergeCell ref="AH21:AK21"/>
    <mergeCell ref="AL21:AP21"/>
    <mergeCell ref="AQ21:AV21"/>
    <mergeCell ref="AW21:AY21"/>
    <mergeCell ref="AZ21:BB21"/>
    <mergeCell ref="BC21:BE21"/>
    <mergeCell ref="B22:E22"/>
    <mergeCell ref="F22:G22"/>
    <mergeCell ref="H22:I22"/>
    <mergeCell ref="J22:L22"/>
    <mergeCell ref="M22:O22"/>
    <mergeCell ref="P22:S22"/>
    <mergeCell ref="T22:X22"/>
    <mergeCell ref="Y22:AB22"/>
    <mergeCell ref="AC22:AG22"/>
    <mergeCell ref="AH22:AK22"/>
    <mergeCell ref="AL22:AP22"/>
    <mergeCell ref="AQ22:AV22"/>
    <mergeCell ref="AW22:AY22"/>
    <mergeCell ref="AZ22:BB22"/>
    <mergeCell ref="BC22:BE22"/>
    <mergeCell ref="B19:E19"/>
    <mergeCell ref="F19:G19"/>
    <mergeCell ref="H19:I19"/>
    <mergeCell ref="J19:L19"/>
    <mergeCell ref="M19:O19"/>
    <mergeCell ref="P19:R19"/>
    <mergeCell ref="T19:W19"/>
    <mergeCell ref="Y19:AA19"/>
    <mergeCell ref="AC19:AF19"/>
    <mergeCell ref="AH19:AJ19"/>
    <mergeCell ref="AL19:AO19"/>
    <mergeCell ref="AQ19:AS19"/>
    <mergeCell ref="AT19:AV19"/>
    <mergeCell ref="AW19:AY19"/>
    <mergeCell ref="AZ19:BB19"/>
    <mergeCell ref="BC19:BE19"/>
    <mergeCell ref="B20:E20"/>
    <mergeCell ref="F20:G20"/>
    <mergeCell ref="H20:I20"/>
    <mergeCell ref="J20:L20"/>
    <mergeCell ref="M20:O20"/>
    <mergeCell ref="P20:R20"/>
    <mergeCell ref="T20:W20"/>
    <mergeCell ref="Y20:AA20"/>
    <mergeCell ref="AC20:AF20"/>
    <mergeCell ref="AH20:AJ20"/>
    <mergeCell ref="AL20:AO20"/>
    <mergeCell ref="AQ20:AS20"/>
    <mergeCell ref="AT20:AV20"/>
    <mergeCell ref="AW20:AY20"/>
    <mergeCell ref="AZ20:BB20"/>
    <mergeCell ref="BC20:BE20"/>
    <mergeCell ref="B17:E17"/>
    <mergeCell ref="F17:G17"/>
    <mergeCell ref="H17:I17"/>
    <mergeCell ref="J17:L17"/>
    <mergeCell ref="M17:O17"/>
    <mergeCell ref="P17:R17"/>
    <mergeCell ref="T17:W17"/>
    <mergeCell ref="Y17:AA17"/>
    <mergeCell ref="AC17:AF17"/>
    <mergeCell ref="AH17:AJ17"/>
    <mergeCell ref="AL17:AO17"/>
    <mergeCell ref="AQ17:AS17"/>
    <mergeCell ref="AT17:AV17"/>
    <mergeCell ref="AW17:AY17"/>
    <mergeCell ref="AZ17:BB17"/>
    <mergeCell ref="BC17:BE17"/>
    <mergeCell ref="B18:E18"/>
    <mergeCell ref="F18:G18"/>
    <mergeCell ref="H18:I18"/>
    <mergeCell ref="J18:L18"/>
    <mergeCell ref="M18:O18"/>
    <mergeCell ref="P18:R18"/>
    <mergeCell ref="T18:W18"/>
    <mergeCell ref="Y18:AA18"/>
    <mergeCell ref="AC18:AF18"/>
    <mergeCell ref="AH18:AJ18"/>
    <mergeCell ref="AL18:AO18"/>
    <mergeCell ref="AQ18:AS18"/>
    <mergeCell ref="AT18:AV18"/>
    <mergeCell ref="AW18:AY18"/>
    <mergeCell ref="AZ18:BB18"/>
    <mergeCell ref="BC18:BE18"/>
    <mergeCell ref="B15:E15"/>
    <mergeCell ref="F15:G15"/>
    <mergeCell ref="H15:I15"/>
    <mergeCell ref="J15:L15"/>
    <mergeCell ref="M15:O15"/>
    <mergeCell ref="P15:R15"/>
    <mergeCell ref="T15:W15"/>
    <mergeCell ref="Y15:AA15"/>
    <mergeCell ref="AC15:AF15"/>
    <mergeCell ref="AH15:AJ15"/>
    <mergeCell ref="AL15:AO15"/>
    <mergeCell ref="AQ15:AS15"/>
    <mergeCell ref="AT15:AV15"/>
    <mergeCell ref="AW15:AY15"/>
    <mergeCell ref="AZ15:BB15"/>
    <mergeCell ref="BC15:BE15"/>
    <mergeCell ref="B16:E16"/>
    <mergeCell ref="F16:G16"/>
    <mergeCell ref="H16:I16"/>
    <mergeCell ref="J16:L16"/>
    <mergeCell ref="M16:O16"/>
    <mergeCell ref="P16:R16"/>
    <mergeCell ref="T16:W16"/>
    <mergeCell ref="Y16:AA16"/>
    <mergeCell ref="AC16:AF16"/>
    <mergeCell ref="AH16:AJ16"/>
    <mergeCell ref="AL16:AO16"/>
    <mergeCell ref="AQ16:AS16"/>
    <mergeCell ref="AT16:AV16"/>
    <mergeCell ref="AW16:AY16"/>
    <mergeCell ref="AZ16:BB16"/>
    <mergeCell ref="BC16:BE16"/>
    <mergeCell ref="B13:E13"/>
    <mergeCell ref="F13:G13"/>
    <mergeCell ref="H13:I13"/>
    <mergeCell ref="J13:L13"/>
    <mergeCell ref="M13:O13"/>
    <mergeCell ref="P13:R13"/>
    <mergeCell ref="T13:W13"/>
    <mergeCell ref="Y13:AA13"/>
    <mergeCell ref="AC13:AF13"/>
    <mergeCell ref="AH13:AJ13"/>
    <mergeCell ref="AL13:AO13"/>
    <mergeCell ref="AQ13:AS13"/>
    <mergeCell ref="AT13:AV13"/>
    <mergeCell ref="AW13:AY13"/>
    <mergeCell ref="AZ13:BB13"/>
    <mergeCell ref="BC13:BE13"/>
    <mergeCell ref="B14:E14"/>
    <mergeCell ref="F14:G14"/>
    <mergeCell ref="H14:I14"/>
    <mergeCell ref="J14:L14"/>
    <mergeCell ref="M14:O14"/>
    <mergeCell ref="P14:R14"/>
    <mergeCell ref="T14:W14"/>
    <mergeCell ref="Y14:AA14"/>
    <mergeCell ref="AC14:AF14"/>
    <mergeCell ref="AH14:AJ14"/>
    <mergeCell ref="AL14:AO14"/>
    <mergeCell ref="AQ14:AS14"/>
    <mergeCell ref="AT14:AV14"/>
    <mergeCell ref="AW14:AY14"/>
    <mergeCell ref="AZ14:BB14"/>
    <mergeCell ref="BC14:BE14"/>
    <mergeCell ref="B11:E11"/>
    <mergeCell ref="F11:G11"/>
    <mergeCell ref="H11:I11"/>
    <mergeCell ref="J11:L11"/>
    <mergeCell ref="M11:O11"/>
    <mergeCell ref="P11:R11"/>
    <mergeCell ref="T11:W11"/>
    <mergeCell ref="Y11:AA11"/>
    <mergeCell ref="AC11:AF11"/>
    <mergeCell ref="AH11:AJ11"/>
    <mergeCell ref="AL11:AO11"/>
    <mergeCell ref="AQ11:AS11"/>
    <mergeCell ref="AT11:AV11"/>
    <mergeCell ref="AW11:AY11"/>
    <mergeCell ref="AZ11:BB11"/>
    <mergeCell ref="BC11:BE11"/>
    <mergeCell ref="B12:E12"/>
    <mergeCell ref="F12:G12"/>
    <mergeCell ref="H12:I12"/>
    <mergeCell ref="J12:L12"/>
    <mergeCell ref="M12:O12"/>
    <mergeCell ref="P12:R12"/>
    <mergeCell ref="T12:W12"/>
    <mergeCell ref="Y12:AA12"/>
    <mergeCell ref="AC12:AF12"/>
    <mergeCell ref="AH12:AJ12"/>
    <mergeCell ref="AL12:AO12"/>
    <mergeCell ref="AQ12:AS12"/>
    <mergeCell ref="AT12:AV12"/>
    <mergeCell ref="AW12:AY12"/>
    <mergeCell ref="AZ12:BB12"/>
    <mergeCell ref="BC12:BE12"/>
    <mergeCell ref="B9:E9"/>
    <mergeCell ref="F9:G9"/>
    <mergeCell ref="H9:I9"/>
    <mergeCell ref="J9:L9"/>
    <mergeCell ref="M9:O9"/>
    <mergeCell ref="P9:R9"/>
    <mergeCell ref="T9:W9"/>
    <mergeCell ref="Y9:AA9"/>
    <mergeCell ref="AC9:AF9"/>
    <mergeCell ref="AH9:AJ9"/>
    <mergeCell ref="AL9:AO9"/>
    <mergeCell ref="AQ9:AS9"/>
    <mergeCell ref="AT9:AV9"/>
    <mergeCell ref="AW9:AY9"/>
    <mergeCell ref="AZ9:BB9"/>
    <mergeCell ref="BC9:BE9"/>
    <mergeCell ref="B10:E10"/>
    <mergeCell ref="F10:G10"/>
    <mergeCell ref="H10:I10"/>
    <mergeCell ref="J10:L10"/>
    <mergeCell ref="M10:O10"/>
    <mergeCell ref="P10:R10"/>
    <mergeCell ref="T10:W10"/>
    <mergeCell ref="Y10:AA10"/>
    <mergeCell ref="AC10:AF10"/>
    <mergeCell ref="AH10:AJ10"/>
    <mergeCell ref="AL10:AO10"/>
    <mergeCell ref="AQ10:AS10"/>
    <mergeCell ref="AT10:AV10"/>
    <mergeCell ref="AW10:AY10"/>
    <mergeCell ref="AZ10:BB10"/>
    <mergeCell ref="BC10:BE10"/>
    <mergeCell ref="B7:E7"/>
    <mergeCell ref="F7:G7"/>
    <mergeCell ref="H7:I7"/>
    <mergeCell ref="J7:L7"/>
    <mergeCell ref="M7:O7"/>
    <mergeCell ref="P7:R7"/>
    <mergeCell ref="T7:W7"/>
    <mergeCell ref="Y7:AA7"/>
    <mergeCell ref="AC7:AF7"/>
    <mergeCell ref="AH7:AJ7"/>
    <mergeCell ref="AL7:AO7"/>
    <mergeCell ref="AQ7:AS7"/>
    <mergeCell ref="AT7:AV7"/>
    <mergeCell ref="AW7:AY7"/>
    <mergeCell ref="AZ7:BB7"/>
    <mergeCell ref="BC7:BE7"/>
    <mergeCell ref="B8:E8"/>
    <mergeCell ref="F8:G8"/>
    <mergeCell ref="H8:I8"/>
    <mergeCell ref="J8:L8"/>
    <mergeCell ref="M8:O8"/>
    <mergeCell ref="P8:R8"/>
    <mergeCell ref="T8:W8"/>
    <mergeCell ref="Y8:AA8"/>
    <mergeCell ref="AC8:AF8"/>
    <mergeCell ref="AH8:AJ8"/>
    <mergeCell ref="AL8:AO8"/>
    <mergeCell ref="AQ8:AS8"/>
    <mergeCell ref="AT8:AV8"/>
    <mergeCell ref="AW8:AY8"/>
    <mergeCell ref="AZ8:BB8"/>
    <mergeCell ref="BC8:BE8"/>
    <mergeCell ref="B5:E5"/>
    <mergeCell ref="F5:G5"/>
    <mergeCell ref="H5:I5"/>
    <mergeCell ref="J5:L5"/>
    <mergeCell ref="M5:O5"/>
    <mergeCell ref="P5:R5"/>
    <mergeCell ref="T5:W5"/>
    <mergeCell ref="Y5:AA5"/>
    <mergeCell ref="AC5:AF5"/>
    <mergeCell ref="AH5:AJ5"/>
    <mergeCell ref="AL5:AO5"/>
    <mergeCell ref="AQ5:AS5"/>
    <mergeCell ref="AT5:AV5"/>
    <mergeCell ref="AW5:AY5"/>
    <mergeCell ref="AZ5:BB6"/>
    <mergeCell ref="BC5:BE5"/>
    <mergeCell ref="B6:E6"/>
    <mergeCell ref="F6:G6"/>
    <mergeCell ref="H6:I6"/>
    <mergeCell ref="J6:L6"/>
    <mergeCell ref="M6:O6"/>
    <mergeCell ref="P6:R6"/>
    <mergeCell ref="T6:W6"/>
    <mergeCell ref="Y6:AA6"/>
    <mergeCell ref="AC6:AF6"/>
    <mergeCell ref="AH6:AJ6"/>
    <mergeCell ref="AL6:AO6"/>
    <mergeCell ref="AQ6:AS6"/>
    <mergeCell ref="AT6:AV6"/>
    <mergeCell ref="AW6:AY6"/>
    <mergeCell ref="BC6:BE6"/>
    <mergeCell ref="A1:BE1"/>
    <mergeCell ref="A2:BE2"/>
    <mergeCell ref="B3:H3"/>
    <mergeCell ref="J3:L3"/>
    <mergeCell ref="M3:O3"/>
    <mergeCell ref="P3:R3"/>
    <mergeCell ref="T3:W3"/>
    <mergeCell ref="Y3:AA3"/>
    <mergeCell ref="AC3:AF3"/>
    <mergeCell ref="AH3:AJ3"/>
    <mergeCell ref="AL3:AO3"/>
    <mergeCell ref="AQ3:AS3"/>
    <mergeCell ref="AT3:AV3"/>
    <mergeCell ref="AW3:AY3"/>
    <mergeCell ref="AZ3:BB3"/>
    <mergeCell ref="BC3:BE3"/>
    <mergeCell ref="A4:B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0BCF-7159-4A88-A4F8-C44DB0FE4067}">
  <dimension ref="A1:V36"/>
  <sheetViews>
    <sheetView tabSelected="1" workbookViewId="0">
      <selection activeCell="L1" sqref="L1:V1"/>
    </sheetView>
  </sheetViews>
  <sheetFormatPr defaultRowHeight="13.2" x14ac:dyDescent="0.25"/>
  <cols>
    <col min="14" max="14" width="9.109375" bestFit="1" customWidth="1"/>
  </cols>
  <sheetData>
    <row r="1" spans="1:22" x14ac:dyDescent="0.25">
      <c r="L1" s="5" t="s">
        <v>860</v>
      </c>
      <c r="M1" s="5" t="s">
        <v>861</v>
      </c>
      <c r="N1" s="6" t="s">
        <v>862</v>
      </c>
      <c r="O1" s="5" t="s">
        <v>863</v>
      </c>
      <c r="P1" s="5" t="s">
        <v>864</v>
      </c>
      <c r="Q1" s="5" t="s">
        <v>865</v>
      </c>
      <c r="R1" s="5" t="s">
        <v>866</v>
      </c>
      <c r="S1" s="5" t="s">
        <v>878</v>
      </c>
      <c r="T1" s="5" t="s">
        <v>867</v>
      </c>
      <c r="U1" s="5" t="s">
        <v>868</v>
      </c>
      <c r="V1" s="5" t="s">
        <v>879</v>
      </c>
    </row>
    <row r="2" spans="1:22" x14ac:dyDescent="0.25">
      <c r="A2" t="s">
        <v>821</v>
      </c>
      <c r="D2" t="s">
        <v>822</v>
      </c>
      <c r="G2">
        <v>8.0266229999999994E-2</v>
      </c>
      <c r="I2" t="str">
        <f>LEFT(A2,SEARCH(" ",A2)-1)</f>
        <v>RASOVSZKY</v>
      </c>
      <c r="J2" t="str">
        <f>RIGHT(A2,LEN(A2)-SEARCH(" ",A2))</f>
        <v>Kristof</v>
      </c>
      <c r="L2" t="str">
        <f>TRIM(PROPER(J2&amp;" "&amp;I2))</f>
        <v>Kristof Rasovszky</v>
      </c>
      <c r="M2" t="str">
        <f>D2</f>
        <v>HUN</v>
      </c>
      <c r="N2" s="7">
        <v>44644</v>
      </c>
      <c r="O2" t="s">
        <v>869</v>
      </c>
      <c r="P2" t="s">
        <v>870</v>
      </c>
      <c r="Q2">
        <v>10</v>
      </c>
      <c r="R2" t="s">
        <v>871</v>
      </c>
      <c r="S2" t="s">
        <v>872</v>
      </c>
      <c r="T2">
        <v>39</v>
      </c>
      <c r="U2">
        <f>G2*86400</f>
        <v>6935.0022719999997</v>
      </c>
    </row>
    <row r="3" spans="1:22" x14ac:dyDescent="0.25">
      <c r="A3" t="s">
        <v>823</v>
      </c>
      <c r="D3" t="s">
        <v>824</v>
      </c>
      <c r="G3">
        <v>8.0266260000000006E-2</v>
      </c>
      <c r="I3" t="str">
        <f t="shared" ref="I3:I36" si="0">LEFT(A3,SEARCH(" ",A3)-1)</f>
        <v>ACERENZA</v>
      </c>
      <c r="J3" t="str">
        <f t="shared" ref="J3:J36" si="1">RIGHT(A3,LEN(A3)-SEARCH(" ",A3))</f>
        <v>Domenico</v>
      </c>
      <c r="L3" t="str">
        <f t="shared" ref="L3:L36" si="2">TRIM(PROPER(J3&amp;" "&amp;I3))</f>
        <v>Domenico Acerenza</v>
      </c>
      <c r="M3" t="str">
        <f t="shared" ref="M3:M36" si="3">D3</f>
        <v>ITA</v>
      </c>
      <c r="N3" s="7">
        <v>44644</v>
      </c>
      <c r="O3" t="s">
        <v>869</v>
      </c>
      <c r="P3" t="s">
        <v>870</v>
      </c>
      <c r="Q3">
        <v>10</v>
      </c>
      <c r="R3" t="s">
        <v>871</v>
      </c>
      <c r="S3" t="s">
        <v>872</v>
      </c>
      <c r="T3">
        <v>39</v>
      </c>
      <c r="U3">
        <f t="shared" ref="U3:U36" si="4">G3*86400</f>
        <v>6935.0048640000005</v>
      </c>
    </row>
    <row r="4" spans="1:22" x14ac:dyDescent="0.25">
      <c r="A4" t="s">
        <v>825</v>
      </c>
      <c r="D4" t="s">
        <v>824</v>
      </c>
      <c r="G4">
        <v>8.0289369999999999E-2</v>
      </c>
      <c r="I4" t="str">
        <f t="shared" si="0"/>
        <v>PALTRINIERI</v>
      </c>
      <c r="J4" t="str">
        <f t="shared" si="1"/>
        <v>Gregorio</v>
      </c>
      <c r="L4" t="str">
        <f t="shared" si="2"/>
        <v>Gregorio Paltrinieri</v>
      </c>
      <c r="M4" t="str">
        <f t="shared" si="3"/>
        <v>ITA</v>
      </c>
      <c r="N4" s="7">
        <v>44644</v>
      </c>
      <c r="O4" t="s">
        <v>869</v>
      </c>
      <c r="P4" t="s">
        <v>870</v>
      </c>
      <c r="Q4">
        <v>10</v>
      </c>
      <c r="R4" t="s">
        <v>871</v>
      </c>
      <c r="S4" t="s">
        <v>872</v>
      </c>
      <c r="T4">
        <v>39</v>
      </c>
      <c r="U4">
        <f t="shared" si="4"/>
        <v>6937.0015679999997</v>
      </c>
    </row>
    <row r="5" spans="1:22" x14ac:dyDescent="0.25">
      <c r="A5" t="s">
        <v>826</v>
      </c>
      <c r="D5" t="s">
        <v>827</v>
      </c>
      <c r="G5">
        <v>8.0324099999999996E-2</v>
      </c>
      <c r="I5" t="str">
        <f t="shared" si="0"/>
        <v>OLIVIER</v>
      </c>
      <c r="J5" t="str">
        <f t="shared" si="1"/>
        <v>Marc-Antoine</v>
      </c>
      <c r="L5" t="str">
        <f t="shared" si="2"/>
        <v>Marc-Antoine Olivier</v>
      </c>
      <c r="M5" t="str">
        <f t="shared" si="3"/>
        <v>FRA</v>
      </c>
      <c r="N5" s="7">
        <v>44644</v>
      </c>
      <c r="O5" t="s">
        <v>869</v>
      </c>
      <c r="P5" t="s">
        <v>870</v>
      </c>
      <c r="Q5">
        <v>10</v>
      </c>
      <c r="R5" t="s">
        <v>871</v>
      </c>
      <c r="S5" t="s">
        <v>872</v>
      </c>
      <c r="T5">
        <v>39</v>
      </c>
      <c r="U5">
        <f t="shared" si="4"/>
        <v>6940.0022399999998</v>
      </c>
    </row>
    <row r="6" spans="1:22" x14ac:dyDescent="0.25">
      <c r="A6" t="s">
        <v>828</v>
      </c>
      <c r="D6" t="s">
        <v>824</v>
      </c>
      <c r="G6">
        <v>8.0439910000000003E-2</v>
      </c>
      <c r="I6" t="str">
        <f t="shared" si="0"/>
        <v>SANZULLO</v>
      </c>
      <c r="J6" t="str">
        <f t="shared" si="1"/>
        <v>Mario</v>
      </c>
      <c r="L6" t="str">
        <f t="shared" si="2"/>
        <v>Mario Sanzullo</v>
      </c>
      <c r="M6" t="str">
        <f t="shared" si="3"/>
        <v>ITA</v>
      </c>
      <c r="N6" s="7">
        <v>44644</v>
      </c>
      <c r="O6" t="s">
        <v>869</v>
      </c>
      <c r="P6" t="s">
        <v>870</v>
      </c>
      <c r="Q6">
        <v>10</v>
      </c>
      <c r="R6" t="s">
        <v>871</v>
      </c>
      <c r="S6" t="s">
        <v>872</v>
      </c>
      <c r="T6">
        <v>39</v>
      </c>
      <c r="U6">
        <f t="shared" si="4"/>
        <v>6950.0082240000002</v>
      </c>
    </row>
    <row r="7" spans="1:22" x14ac:dyDescent="0.25">
      <c r="A7" t="s">
        <v>829</v>
      </c>
      <c r="D7" t="s">
        <v>824</v>
      </c>
      <c r="G7">
        <v>8.0451439999999999E-2</v>
      </c>
      <c r="I7" t="str">
        <f t="shared" si="0"/>
        <v>GUIDI</v>
      </c>
      <c r="J7" t="str">
        <f t="shared" si="1"/>
        <v>Marcello</v>
      </c>
      <c r="L7" t="str">
        <f t="shared" si="2"/>
        <v>Marcello Guidi</v>
      </c>
      <c r="M7" t="str">
        <f t="shared" si="3"/>
        <v>ITA</v>
      </c>
      <c r="N7" s="7">
        <v>44644</v>
      </c>
      <c r="O7" t="s">
        <v>869</v>
      </c>
      <c r="P7" t="s">
        <v>870</v>
      </c>
      <c r="Q7">
        <v>10</v>
      </c>
      <c r="R7" t="s">
        <v>871</v>
      </c>
      <c r="S7" t="s">
        <v>872</v>
      </c>
      <c r="T7">
        <v>39</v>
      </c>
      <c r="U7">
        <f t="shared" si="4"/>
        <v>6951.0044159999998</v>
      </c>
    </row>
    <row r="8" spans="1:22" x14ac:dyDescent="0.25">
      <c r="A8" t="s">
        <v>830</v>
      </c>
      <c r="D8" t="s">
        <v>831</v>
      </c>
      <c r="G8">
        <v>8.0463069999999998E-2</v>
      </c>
      <c r="I8" t="str">
        <f t="shared" si="0"/>
        <v>RODITI</v>
      </c>
      <c r="J8" t="str">
        <f t="shared" si="1"/>
        <v>Matan</v>
      </c>
      <c r="L8" t="str">
        <f t="shared" si="2"/>
        <v>Matan Roditi</v>
      </c>
      <c r="M8" t="str">
        <f t="shared" si="3"/>
        <v>ISR</v>
      </c>
      <c r="N8" s="7">
        <v>44644</v>
      </c>
      <c r="O8" t="s">
        <v>869</v>
      </c>
      <c r="P8" t="s">
        <v>870</v>
      </c>
      <c r="Q8">
        <v>10</v>
      </c>
      <c r="R8" t="s">
        <v>871</v>
      </c>
      <c r="S8" t="s">
        <v>872</v>
      </c>
      <c r="T8">
        <v>39</v>
      </c>
      <c r="U8">
        <f t="shared" si="4"/>
        <v>6952.0092479999994</v>
      </c>
    </row>
    <row r="9" spans="1:22" x14ac:dyDescent="0.25">
      <c r="A9" t="s">
        <v>832</v>
      </c>
      <c r="D9" t="s">
        <v>822</v>
      </c>
      <c r="G9">
        <v>8.0509280000000003E-2</v>
      </c>
      <c r="I9" t="str">
        <f t="shared" si="0"/>
        <v>SARKANY</v>
      </c>
      <c r="J9" t="str">
        <f t="shared" si="1"/>
        <v>Zalan</v>
      </c>
      <c r="L9" t="str">
        <f t="shared" si="2"/>
        <v>Zalan Sarkany</v>
      </c>
      <c r="M9" t="str">
        <f t="shared" si="3"/>
        <v>HUN</v>
      </c>
      <c r="N9" s="7">
        <v>44644</v>
      </c>
      <c r="O9" t="s">
        <v>869</v>
      </c>
      <c r="P9" t="s">
        <v>870</v>
      </c>
      <c r="Q9">
        <v>10</v>
      </c>
      <c r="R9" t="s">
        <v>871</v>
      </c>
      <c r="S9" t="s">
        <v>872</v>
      </c>
      <c r="T9">
        <v>39</v>
      </c>
      <c r="U9">
        <f t="shared" si="4"/>
        <v>6956.001792</v>
      </c>
    </row>
    <row r="10" spans="1:22" x14ac:dyDescent="0.25">
      <c r="A10" t="s">
        <v>833</v>
      </c>
      <c r="D10" t="s">
        <v>827</v>
      </c>
      <c r="G10">
        <v>8.0821850000000001E-2</v>
      </c>
      <c r="I10" t="str">
        <f t="shared" si="0"/>
        <v>REYMOND</v>
      </c>
      <c r="J10" t="str">
        <f t="shared" si="1"/>
        <v>Axel</v>
      </c>
      <c r="L10" t="str">
        <f t="shared" si="2"/>
        <v>Axel Reymond</v>
      </c>
      <c r="M10" t="str">
        <f t="shared" si="3"/>
        <v>FRA</v>
      </c>
      <c r="N10" s="7">
        <v>44644</v>
      </c>
      <c r="O10" t="s">
        <v>869</v>
      </c>
      <c r="P10" t="s">
        <v>870</v>
      </c>
      <c r="Q10">
        <v>10</v>
      </c>
      <c r="R10" t="s">
        <v>871</v>
      </c>
      <c r="S10" t="s">
        <v>872</v>
      </c>
      <c r="T10">
        <v>39</v>
      </c>
      <c r="U10">
        <f t="shared" si="4"/>
        <v>6983.0078400000002</v>
      </c>
    </row>
    <row r="11" spans="1:22" x14ac:dyDescent="0.25">
      <c r="A11" t="s">
        <v>834</v>
      </c>
      <c r="D11" t="s">
        <v>824</v>
      </c>
      <c r="G11">
        <v>8.0844929999999995E-2</v>
      </c>
      <c r="I11" t="str">
        <f t="shared" si="0"/>
        <v>MANZI</v>
      </c>
      <c r="J11" t="str">
        <f t="shared" si="1"/>
        <v>Andrea</v>
      </c>
      <c r="L11" t="str">
        <f t="shared" si="2"/>
        <v>Andrea Manzi</v>
      </c>
      <c r="M11" t="str">
        <f t="shared" si="3"/>
        <v>ITA</v>
      </c>
      <c r="N11" s="7">
        <v>44644</v>
      </c>
      <c r="O11" t="s">
        <v>869</v>
      </c>
      <c r="P11" t="s">
        <v>870</v>
      </c>
      <c r="Q11">
        <v>10</v>
      </c>
      <c r="R11" t="s">
        <v>871</v>
      </c>
      <c r="S11" t="s">
        <v>872</v>
      </c>
      <c r="T11">
        <v>39</v>
      </c>
      <c r="U11">
        <f t="shared" si="4"/>
        <v>6985.0019519999996</v>
      </c>
    </row>
    <row r="12" spans="1:22" x14ac:dyDescent="0.25">
      <c r="A12" t="s">
        <v>835</v>
      </c>
      <c r="D12" t="s">
        <v>824</v>
      </c>
      <c r="G12">
        <v>8.0844940000000004E-2</v>
      </c>
      <c r="I12" t="str">
        <f t="shared" si="0"/>
        <v>FURLAN</v>
      </c>
      <c r="J12" t="str">
        <f t="shared" si="1"/>
        <v>Matteo</v>
      </c>
      <c r="L12" t="str">
        <f t="shared" si="2"/>
        <v>Matteo Furlan</v>
      </c>
      <c r="M12" t="str">
        <f t="shared" si="3"/>
        <v>ITA</v>
      </c>
      <c r="N12" s="7">
        <v>44644</v>
      </c>
      <c r="O12" t="s">
        <v>869</v>
      </c>
      <c r="P12" t="s">
        <v>870</v>
      </c>
      <c r="Q12">
        <v>10</v>
      </c>
      <c r="R12" t="s">
        <v>871</v>
      </c>
      <c r="S12" t="s">
        <v>872</v>
      </c>
      <c r="T12">
        <v>39</v>
      </c>
      <c r="U12">
        <f t="shared" si="4"/>
        <v>6985.0028160000002</v>
      </c>
    </row>
    <row r="13" spans="1:22" x14ac:dyDescent="0.25">
      <c r="A13" t="s">
        <v>836</v>
      </c>
      <c r="D13" t="s">
        <v>824</v>
      </c>
      <c r="G13">
        <v>8.0844990000000005E-2</v>
      </c>
      <c r="I13" t="str">
        <f t="shared" si="0"/>
        <v>VERANI</v>
      </c>
      <c r="J13" t="str">
        <f t="shared" si="1"/>
        <v>Dario</v>
      </c>
      <c r="L13" t="str">
        <f t="shared" si="2"/>
        <v>Dario Verani</v>
      </c>
      <c r="M13" t="str">
        <f t="shared" si="3"/>
        <v>ITA</v>
      </c>
      <c r="N13" s="7">
        <v>44644</v>
      </c>
      <c r="O13" t="s">
        <v>869</v>
      </c>
      <c r="P13" t="s">
        <v>870</v>
      </c>
      <c r="Q13">
        <v>10</v>
      </c>
      <c r="R13" t="s">
        <v>871</v>
      </c>
      <c r="S13" t="s">
        <v>872</v>
      </c>
      <c r="T13">
        <v>39</v>
      </c>
      <c r="U13">
        <f t="shared" si="4"/>
        <v>6985.0071360000002</v>
      </c>
    </row>
    <row r="14" spans="1:22" x14ac:dyDescent="0.25">
      <c r="A14" t="s">
        <v>837</v>
      </c>
      <c r="D14" t="s">
        <v>827</v>
      </c>
      <c r="G14">
        <v>8.0845E-2</v>
      </c>
      <c r="I14" t="str">
        <f t="shared" si="0"/>
        <v>ZITOUNI</v>
      </c>
      <c r="J14" t="str">
        <f t="shared" si="1"/>
        <v>Fares</v>
      </c>
      <c r="L14" t="str">
        <f t="shared" si="2"/>
        <v>Fares Zitouni</v>
      </c>
      <c r="M14" t="str">
        <f t="shared" si="3"/>
        <v>FRA</v>
      </c>
      <c r="N14" s="7">
        <v>44644</v>
      </c>
      <c r="O14" t="s">
        <v>869</v>
      </c>
      <c r="P14" t="s">
        <v>870</v>
      </c>
      <c r="Q14">
        <v>10</v>
      </c>
      <c r="R14" t="s">
        <v>871</v>
      </c>
      <c r="S14" t="s">
        <v>872</v>
      </c>
      <c r="T14">
        <v>39</v>
      </c>
      <c r="U14">
        <f t="shared" si="4"/>
        <v>6985.0079999999998</v>
      </c>
    </row>
    <row r="15" spans="1:22" x14ac:dyDescent="0.25">
      <c r="A15" t="s">
        <v>838</v>
      </c>
      <c r="D15" t="s">
        <v>822</v>
      </c>
      <c r="G15">
        <v>8.0856520000000001E-2</v>
      </c>
      <c r="I15" t="str">
        <f t="shared" si="0"/>
        <v>BETLEHEM</v>
      </c>
      <c r="J15" t="str">
        <f t="shared" si="1"/>
        <v>David</v>
      </c>
      <c r="L15" t="str">
        <f t="shared" si="2"/>
        <v>David Betlehem</v>
      </c>
      <c r="M15" t="str">
        <f t="shared" si="3"/>
        <v>HUN</v>
      </c>
      <c r="N15" s="7">
        <v>44644</v>
      </c>
      <c r="O15" t="s">
        <v>869</v>
      </c>
      <c r="P15" t="s">
        <v>870</v>
      </c>
      <c r="Q15">
        <v>10</v>
      </c>
      <c r="R15" t="s">
        <v>871</v>
      </c>
      <c r="S15" t="s">
        <v>872</v>
      </c>
      <c r="T15">
        <v>39</v>
      </c>
      <c r="U15">
        <f t="shared" si="4"/>
        <v>6986.0033279999998</v>
      </c>
    </row>
    <row r="16" spans="1:22" x14ac:dyDescent="0.25">
      <c r="A16" t="s">
        <v>839</v>
      </c>
      <c r="D16" t="s">
        <v>824</v>
      </c>
      <c r="G16">
        <v>8.0902779999999994E-2</v>
      </c>
      <c r="I16" t="str">
        <f t="shared" si="0"/>
        <v>SANZULLO</v>
      </c>
      <c r="J16" t="str">
        <f t="shared" si="1"/>
        <v>Pasquale</v>
      </c>
      <c r="L16" t="str">
        <f t="shared" si="2"/>
        <v>Pasquale Sanzullo</v>
      </c>
      <c r="M16" t="str">
        <f t="shared" si="3"/>
        <v>ITA</v>
      </c>
      <c r="N16" s="7">
        <v>44644</v>
      </c>
      <c r="O16" t="s">
        <v>869</v>
      </c>
      <c r="P16" t="s">
        <v>870</v>
      </c>
      <c r="Q16">
        <v>10</v>
      </c>
      <c r="R16" t="s">
        <v>871</v>
      </c>
      <c r="S16" t="s">
        <v>872</v>
      </c>
      <c r="T16">
        <v>39</v>
      </c>
      <c r="U16">
        <f t="shared" si="4"/>
        <v>6990.0001919999995</v>
      </c>
    </row>
    <row r="17" spans="1:21" x14ac:dyDescent="0.25">
      <c r="A17" t="s">
        <v>840</v>
      </c>
      <c r="D17" t="s">
        <v>824</v>
      </c>
      <c r="G17">
        <v>8.1064910000000004E-2</v>
      </c>
      <c r="I17" t="str">
        <f t="shared" si="0"/>
        <v>RUFFINI</v>
      </c>
      <c r="J17" t="str">
        <f t="shared" si="1"/>
        <v>Simone</v>
      </c>
      <c r="L17" t="str">
        <f t="shared" si="2"/>
        <v>Simone Ruffini</v>
      </c>
      <c r="M17" t="str">
        <f t="shared" si="3"/>
        <v>ITA</v>
      </c>
      <c r="N17" s="7">
        <v>44644</v>
      </c>
      <c r="O17" t="s">
        <v>869</v>
      </c>
      <c r="P17" t="s">
        <v>870</v>
      </c>
      <c r="Q17">
        <v>10</v>
      </c>
      <c r="R17" t="s">
        <v>871</v>
      </c>
      <c r="S17" t="s">
        <v>872</v>
      </c>
      <c r="T17">
        <v>39</v>
      </c>
      <c r="U17">
        <f t="shared" si="4"/>
        <v>7004.0082240000002</v>
      </c>
    </row>
    <row r="18" spans="1:21" x14ac:dyDescent="0.25">
      <c r="A18" t="s">
        <v>841</v>
      </c>
      <c r="D18" t="s">
        <v>842</v>
      </c>
      <c r="G18">
        <v>8.1689899999999996E-2</v>
      </c>
      <c r="I18" t="str">
        <f t="shared" si="0"/>
        <v>FAN</v>
      </c>
      <c r="J18" t="str">
        <f t="shared" si="1"/>
        <v>Hau-Li</v>
      </c>
      <c r="L18" t="str">
        <f t="shared" si="2"/>
        <v>Hau-Li Fan</v>
      </c>
      <c r="M18" t="str">
        <f t="shared" si="3"/>
        <v>CAN</v>
      </c>
      <c r="N18" s="7">
        <v>44644</v>
      </c>
      <c r="O18" t="s">
        <v>869</v>
      </c>
      <c r="P18" t="s">
        <v>870</v>
      </c>
      <c r="Q18">
        <v>10</v>
      </c>
      <c r="R18" t="s">
        <v>871</v>
      </c>
      <c r="S18" t="s">
        <v>872</v>
      </c>
      <c r="T18">
        <v>39</v>
      </c>
      <c r="U18">
        <f t="shared" si="4"/>
        <v>7058.0073599999996</v>
      </c>
    </row>
    <row r="19" spans="1:21" x14ac:dyDescent="0.25">
      <c r="A19" t="s">
        <v>843</v>
      </c>
      <c r="D19" t="s">
        <v>844</v>
      </c>
      <c r="G19">
        <v>8.1898170000000006E-2</v>
      </c>
      <c r="I19" t="str">
        <f t="shared" si="0"/>
        <v>CAMPOS</v>
      </c>
      <c r="J19" t="str">
        <f t="shared" si="1"/>
        <v>Tiago</v>
      </c>
      <c r="L19" t="str">
        <f t="shared" si="2"/>
        <v>Tiago Campos</v>
      </c>
      <c r="M19" t="str">
        <f t="shared" si="3"/>
        <v>POR</v>
      </c>
      <c r="N19" s="7">
        <v>44644</v>
      </c>
      <c r="O19" t="s">
        <v>869</v>
      </c>
      <c r="P19" t="s">
        <v>870</v>
      </c>
      <c r="Q19">
        <v>10</v>
      </c>
      <c r="R19" t="s">
        <v>871</v>
      </c>
      <c r="S19" t="s">
        <v>872</v>
      </c>
      <c r="T19">
        <v>39</v>
      </c>
      <c r="U19">
        <f t="shared" si="4"/>
        <v>7076.0018880000007</v>
      </c>
    </row>
    <row r="20" spans="1:21" x14ac:dyDescent="0.25">
      <c r="A20" t="s">
        <v>845</v>
      </c>
      <c r="D20" t="s">
        <v>822</v>
      </c>
      <c r="G20">
        <v>8.1932939999999996E-2</v>
      </c>
      <c r="I20" t="str">
        <f t="shared" si="0"/>
        <v>GALICZ</v>
      </c>
      <c r="J20" t="str">
        <f t="shared" si="1"/>
        <v>Peter</v>
      </c>
      <c r="L20" t="str">
        <f t="shared" si="2"/>
        <v>Peter Galicz</v>
      </c>
      <c r="M20" t="str">
        <f t="shared" si="3"/>
        <v>HUN</v>
      </c>
      <c r="N20" s="7">
        <v>44644</v>
      </c>
      <c r="O20" t="s">
        <v>869</v>
      </c>
      <c r="P20" t="s">
        <v>870</v>
      </c>
      <c r="Q20">
        <v>10</v>
      </c>
      <c r="R20" t="s">
        <v>871</v>
      </c>
      <c r="S20" t="s">
        <v>872</v>
      </c>
      <c r="T20">
        <v>39</v>
      </c>
      <c r="U20">
        <f t="shared" si="4"/>
        <v>7079.0060159999994</v>
      </c>
    </row>
    <row r="21" spans="1:21" x14ac:dyDescent="0.25">
      <c r="A21" t="s">
        <v>846</v>
      </c>
      <c r="D21" t="s">
        <v>831</v>
      </c>
      <c r="G21">
        <v>8.1932950000000004E-2</v>
      </c>
      <c r="I21" t="str">
        <f t="shared" si="0"/>
        <v>GAL</v>
      </c>
      <c r="J21" t="str">
        <f t="shared" si="1"/>
        <v>Ido</v>
      </c>
      <c r="L21" t="str">
        <f t="shared" si="2"/>
        <v>Ido Gal</v>
      </c>
      <c r="M21" t="str">
        <f t="shared" si="3"/>
        <v>ISR</v>
      </c>
      <c r="N21" s="7">
        <v>44644</v>
      </c>
      <c r="O21" t="s">
        <v>869</v>
      </c>
      <c r="P21" t="s">
        <v>870</v>
      </c>
      <c r="Q21">
        <v>10</v>
      </c>
      <c r="R21" t="s">
        <v>871</v>
      </c>
      <c r="S21" t="s">
        <v>872</v>
      </c>
      <c r="T21">
        <v>39</v>
      </c>
      <c r="U21">
        <f t="shared" si="4"/>
        <v>7079.0068800000008</v>
      </c>
    </row>
    <row r="22" spans="1:21" x14ac:dyDescent="0.25">
      <c r="A22" t="s">
        <v>847</v>
      </c>
      <c r="D22" t="s">
        <v>822</v>
      </c>
      <c r="G22">
        <v>8.2106570000000004E-2</v>
      </c>
      <c r="I22" t="str">
        <f t="shared" si="0"/>
        <v>KOVACS</v>
      </c>
      <c r="J22" t="str">
        <f t="shared" si="1"/>
        <v>SERES Hunor</v>
      </c>
      <c r="L22" t="str">
        <f t="shared" si="2"/>
        <v>Seres Hunor Kovacs</v>
      </c>
      <c r="M22" t="str">
        <f t="shared" si="3"/>
        <v>HUN</v>
      </c>
      <c r="N22" s="7">
        <v>44644</v>
      </c>
      <c r="O22" t="s">
        <v>869</v>
      </c>
      <c r="P22" t="s">
        <v>870</v>
      </c>
      <c r="Q22">
        <v>10</v>
      </c>
      <c r="R22" t="s">
        <v>871</v>
      </c>
      <c r="S22" t="s">
        <v>872</v>
      </c>
      <c r="T22">
        <v>39</v>
      </c>
      <c r="U22">
        <f t="shared" si="4"/>
        <v>7094.0076480000007</v>
      </c>
    </row>
    <row r="23" spans="1:21" x14ac:dyDescent="0.25">
      <c r="A23" t="s">
        <v>848</v>
      </c>
      <c r="D23" t="s">
        <v>849</v>
      </c>
      <c r="G23">
        <v>8.2268579999999994E-2</v>
      </c>
      <c r="I23" t="str">
        <f t="shared" si="0"/>
        <v>MARTINEZ</v>
      </c>
      <c r="J23" t="str">
        <f t="shared" si="1"/>
        <v>MURCIA Alberto</v>
      </c>
      <c r="L23" t="str">
        <f t="shared" si="2"/>
        <v>Murcia Alberto Martinez</v>
      </c>
      <c r="M23" t="str">
        <f t="shared" si="3"/>
        <v>ESP</v>
      </c>
      <c r="N23" s="7">
        <v>44644</v>
      </c>
      <c r="O23" t="s">
        <v>869</v>
      </c>
      <c r="P23" t="s">
        <v>870</v>
      </c>
      <c r="Q23">
        <v>10</v>
      </c>
      <c r="R23" t="s">
        <v>871</v>
      </c>
      <c r="S23" t="s">
        <v>872</v>
      </c>
      <c r="T23">
        <v>39</v>
      </c>
      <c r="U23">
        <f t="shared" si="4"/>
        <v>7108.0053119999993</v>
      </c>
    </row>
    <row r="24" spans="1:21" x14ac:dyDescent="0.25">
      <c r="A24" t="s">
        <v>850</v>
      </c>
      <c r="D24" t="s">
        <v>822</v>
      </c>
      <c r="G24">
        <v>8.3229220000000007E-2</v>
      </c>
      <c r="I24" t="str">
        <f t="shared" si="0"/>
        <v>KALMAR</v>
      </c>
      <c r="J24" t="str">
        <f t="shared" si="1"/>
        <v>Akos</v>
      </c>
      <c r="L24" t="str">
        <f t="shared" si="2"/>
        <v>Akos Kalmar</v>
      </c>
      <c r="M24" t="str">
        <f t="shared" si="3"/>
        <v>HUN</v>
      </c>
      <c r="N24" s="7">
        <v>44644</v>
      </c>
      <c r="O24" t="s">
        <v>869</v>
      </c>
      <c r="P24" t="s">
        <v>870</v>
      </c>
      <c r="Q24">
        <v>10</v>
      </c>
      <c r="R24" t="s">
        <v>871</v>
      </c>
      <c r="S24" t="s">
        <v>872</v>
      </c>
      <c r="T24">
        <v>39</v>
      </c>
      <c r="U24">
        <f t="shared" si="4"/>
        <v>7191.0046080000002</v>
      </c>
    </row>
    <row r="25" spans="1:21" x14ac:dyDescent="0.25">
      <c r="A25" t="s">
        <v>851</v>
      </c>
      <c r="D25" t="s">
        <v>852</v>
      </c>
      <c r="G25">
        <v>8.3263909999999997E-2</v>
      </c>
      <c r="I25" t="str">
        <f t="shared" si="0"/>
        <v>KHUDYAKOV</v>
      </c>
      <c r="J25" t="str">
        <f t="shared" si="1"/>
        <v>Vitaliy</v>
      </c>
      <c r="L25" t="str">
        <f t="shared" si="2"/>
        <v>Vitaliy Khudyakov</v>
      </c>
      <c r="M25" t="str">
        <f t="shared" si="3"/>
        <v>KAZ</v>
      </c>
      <c r="N25" s="7">
        <v>44644</v>
      </c>
      <c r="O25" t="s">
        <v>869</v>
      </c>
      <c r="P25" t="s">
        <v>870</v>
      </c>
      <c r="Q25">
        <v>10</v>
      </c>
      <c r="R25" t="s">
        <v>871</v>
      </c>
      <c r="S25" t="s">
        <v>872</v>
      </c>
      <c r="T25">
        <v>39</v>
      </c>
      <c r="U25">
        <f t="shared" si="4"/>
        <v>7194.0018239999999</v>
      </c>
    </row>
    <row r="26" spans="1:21" x14ac:dyDescent="0.25">
      <c r="A26" t="s">
        <v>853</v>
      </c>
      <c r="D26" t="s">
        <v>854</v>
      </c>
      <c r="G26">
        <v>8.3263920000000005E-2</v>
      </c>
      <c r="I26" t="str">
        <f t="shared" si="0"/>
        <v>SODEMANN</v>
      </c>
      <c r="J26" t="str">
        <f t="shared" si="1"/>
        <v>Elliot</v>
      </c>
      <c r="L26" t="str">
        <f t="shared" si="2"/>
        <v>Elliot Sodemann</v>
      </c>
      <c r="M26" t="str">
        <f t="shared" si="3"/>
        <v>SWE</v>
      </c>
      <c r="N26" s="7">
        <v>44644</v>
      </c>
      <c r="O26" t="s">
        <v>869</v>
      </c>
      <c r="P26" t="s">
        <v>870</v>
      </c>
      <c r="Q26">
        <v>10</v>
      </c>
      <c r="R26" t="s">
        <v>871</v>
      </c>
      <c r="S26" t="s">
        <v>872</v>
      </c>
      <c r="T26">
        <v>39</v>
      </c>
      <c r="U26">
        <f t="shared" si="4"/>
        <v>7194.0026880000005</v>
      </c>
    </row>
    <row r="27" spans="1:21" x14ac:dyDescent="0.25">
      <c r="A27" t="s">
        <v>855</v>
      </c>
      <c r="D27" t="s">
        <v>831</v>
      </c>
      <c r="G27">
        <v>8.3310220000000004E-2</v>
      </c>
      <c r="I27" t="str">
        <f t="shared" si="0"/>
        <v>COHEN</v>
      </c>
      <c r="J27" t="str">
        <f t="shared" si="1"/>
        <v>Ziv</v>
      </c>
      <c r="L27" t="str">
        <f t="shared" si="2"/>
        <v>Ziv Cohen</v>
      </c>
      <c r="M27" t="str">
        <f t="shared" si="3"/>
        <v>ISR</v>
      </c>
      <c r="N27" s="7">
        <v>44644</v>
      </c>
      <c r="O27" t="s">
        <v>869</v>
      </c>
      <c r="P27" t="s">
        <v>870</v>
      </c>
      <c r="Q27">
        <v>10</v>
      </c>
      <c r="R27" t="s">
        <v>871</v>
      </c>
      <c r="S27" t="s">
        <v>872</v>
      </c>
      <c r="T27">
        <v>39</v>
      </c>
      <c r="U27">
        <f t="shared" si="4"/>
        <v>7198.0030080000006</v>
      </c>
    </row>
    <row r="28" spans="1:21" x14ac:dyDescent="0.25">
      <c r="A28" t="s">
        <v>856</v>
      </c>
      <c r="D28" t="s">
        <v>844</v>
      </c>
      <c r="G28">
        <v>8.4467630000000002E-2</v>
      </c>
      <c r="I28" t="str">
        <f t="shared" si="0"/>
        <v>CARDOSO</v>
      </c>
      <c r="J28" t="str">
        <f t="shared" si="1"/>
        <v>Diogo</v>
      </c>
      <c r="L28" t="str">
        <f t="shared" si="2"/>
        <v>Diogo Cardoso</v>
      </c>
      <c r="M28" t="str">
        <f t="shared" si="3"/>
        <v>POR</v>
      </c>
      <c r="N28" s="7">
        <v>44644</v>
      </c>
      <c r="O28" t="s">
        <v>869</v>
      </c>
      <c r="P28" t="s">
        <v>870</v>
      </c>
      <c r="Q28">
        <v>10</v>
      </c>
      <c r="R28" t="s">
        <v>871</v>
      </c>
      <c r="S28" t="s">
        <v>872</v>
      </c>
      <c r="T28">
        <v>39</v>
      </c>
      <c r="U28">
        <f t="shared" si="4"/>
        <v>7298.003232</v>
      </c>
    </row>
    <row r="29" spans="1:21" x14ac:dyDescent="0.25">
      <c r="A29" t="s">
        <v>857</v>
      </c>
      <c r="D29" t="s">
        <v>831</v>
      </c>
      <c r="G29">
        <v>8.4710649999999998E-2</v>
      </c>
      <c r="I29" t="str">
        <f t="shared" si="0"/>
        <v>AHDUT</v>
      </c>
      <c r="J29" t="str">
        <f t="shared" si="1"/>
        <v>Yonatan</v>
      </c>
      <c r="L29" t="str">
        <f t="shared" si="2"/>
        <v>Yonatan Ahdut</v>
      </c>
      <c r="M29" t="str">
        <f t="shared" si="3"/>
        <v>ISR</v>
      </c>
      <c r="N29" s="7">
        <v>44644</v>
      </c>
      <c r="O29" t="s">
        <v>869</v>
      </c>
      <c r="P29" t="s">
        <v>870</v>
      </c>
      <c r="Q29">
        <v>10</v>
      </c>
      <c r="R29" t="s">
        <v>871</v>
      </c>
      <c r="S29" t="s">
        <v>872</v>
      </c>
      <c r="T29">
        <v>39</v>
      </c>
      <c r="U29">
        <f t="shared" si="4"/>
        <v>7319.0001599999996</v>
      </c>
    </row>
    <row r="30" spans="1:21" x14ac:dyDescent="0.25">
      <c r="A30" t="s">
        <v>858</v>
      </c>
      <c r="D30" t="s">
        <v>822</v>
      </c>
      <c r="G30">
        <v>8.6736129999999995E-2</v>
      </c>
      <c r="I30" t="str">
        <f t="shared" si="0"/>
        <v>GALICZ</v>
      </c>
      <c r="J30" t="str">
        <f t="shared" si="1"/>
        <v>Laszlo</v>
      </c>
      <c r="L30" t="str">
        <f t="shared" si="2"/>
        <v>Laszlo Galicz</v>
      </c>
      <c r="M30" t="str">
        <f t="shared" si="3"/>
        <v>HUN</v>
      </c>
      <c r="N30" s="7">
        <v>44644</v>
      </c>
      <c r="O30" t="s">
        <v>869</v>
      </c>
      <c r="P30" t="s">
        <v>870</v>
      </c>
      <c r="Q30">
        <v>10</v>
      </c>
      <c r="R30" t="s">
        <v>871</v>
      </c>
      <c r="S30" t="s">
        <v>872</v>
      </c>
      <c r="T30">
        <v>39</v>
      </c>
      <c r="U30">
        <f t="shared" si="4"/>
        <v>7494.0016319999995</v>
      </c>
    </row>
    <row r="31" spans="1:21" x14ac:dyDescent="0.25">
      <c r="A31" t="s">
        <v>859</v>
      </c>
      <c r="D31" t="s">
        <v>822</v>
      </c>
      <c r="G31">
        <v>8.8831090000000001E-2</v>
      </c>
      <c r="I31" t="str">
        <f t="shared" si="0"/>
        <v>PINTER</v>
      </c>
      <c r="J31" t="str">
        <f t="shared" si="1"/>
        <v>Adam</v>
      </c>
      <c r="L31" t="str">
        <f t="shared" si="2"/>
        <v>Adam Pinter</v>
      </c>
      <c r="M31" t="str">
        <f t="shared" si="3"/>
        <v>HUN</v>
      </c>
      <c r="N31" s="7">
        <v>44644</v>
      </c>
      <c r="O31" t="s">
        <v>869</v>
      </c>
      <c r="P31" t="s">
        <v>870</v>
      </c>
      <c r="Q31">
        <v>10</v>
      </c>
      <c r="R31" t="s">
        <v>871</v>
      </c>
      <c r="S31" t="s">
        <v>872</v>
      </c>
      <c r="T31">
        <v>39</v>
      </c>
      <c r="U31">
        <f t="shared" si="4"/>
        <v>7675.0061759999999</v>
      </c>
    </row>
    <row r="32" spans="1:21" x14ac:dyDescent="0.25">
      <c r="A32" t="s">
        <v>873</v>
      </c>
      <c r="D32" t="s">
        <v>831</v>
      </c>
      <c r="G32">
        <v>8.8969969999999995E-2</v>
      </c>
      <c r="I32" t="str">
        <f t="shared" si="0"/>
        <v>FLORESFERTIN</v>
      </c>
      <c r="J32" t="str">
        <f t="shared" si="1"/>
        <v>Eden</v>
      </c>
      <c r="L32" t="str">
        <f t="shared" si="2"/>
        <v>Eden Floresfertin</v>
      </c>
      <c r="M32" t="str">
        <f t="shared" si="3"/>
        <v>ISR</v>
      </c>
      <c r="N32" s="7">
        <v>44644</v>
      </c>
      <c r="O32" t="s">
        <v>869</v>
      </c>
      <c r="P32" t="s">
        <v>870</v>
      </c>
      <c r="Q32">
        <v>10</v>
      </c>
      <c r="R32" t="s">
        <v>871</v>
      </c>
      <c r="S32" t="s">
        <v>872</v>
      </c>
      <c r="T32">
        <v>39</v>
      </c>
      <c r="U32">
        <f t="shared" si="4"/>
        <v>7687.005408</v>
      </c>
    </row>
    <row r="33" spans="1:21" x14ac:dyDescent="0.25">
      <c r="A33" t="s">
        <v>874</v>
      </c>
      <c r="D33" t="s">
        <v>831</v>
      </c>
      <c r="G33">
        <v>9.3368069999999997E-2</v>
      </c>
      <c r="I33" t="str">
        <f t="shared" si="0"/>
        <v>GORALNIK</v>
      </c>
      <c r="J33" t="str">
        <f t="shared" si="1"/>
        <v>Maor</v>
      </c>
      <c r="L33" t="str">
        <f t="shared" si="2"/>
        <v>Maor Goralnik</v>
      </c>
      <c r="M33" t="str">
        <f t="shared" si="3"/>
        <v>ISR</v>
      </c>
      <c r="N33" s="7">
        <v>44644</v>
      </c>
      <c r="O33" t="s">
        <v>869</v>
      </c>
      <c r="P33" t="s">
        <v>870</v>
      </c>
      <c r="Q33">
        <v>10</v>
      </c>
      <c r="R33" t="s">
        <v>871</v>
      </c>
      <c r="S33" t="s">
        <v>872</v>
      </c>
      <c r="T33">
        <v>39</v>
      </c>
      <c r="U33">
        <f t="shared" si="4"/>
        <v>8067.0012479999996</v>
      </c>
    </row>
    <row r="34" spans="1:21" x14ac:dyDescent="0.25">
      <c r="A34" t="s">
        <v>875</v>
      </c>
      <c r="D34" t="s">
        <v>831</v>
      </c>
      <c r="G34">
        <v>9.6203750000000005E-2</v>
      </c>
      <c r="I34" t="str">
        <f t="shared" si="0"/>
        <v>DAMLIN</v>
      </c>
      <c r="J34" t="str">
        <f t="shared" si="1"/>
        <v>Yahav</v>
      </c>
      <c r="L34" t="str">
        <f t="shared" si="2"/>
        <v>Yahav Damlin</v>
      </c>
      <c r="M34" t="str">
        <f t="shared" si="3"/>
        <v>ISR</v>
      </c>
      <c r="N34" s="7">
        <v>44644</v>
      </c>
      <c r="O34" t="s">
        <v>869</v>
      </c>
      <c r="P34" t="s">
        <v>870</v>
      </c>
      <c r="Q34">
        <v>10</v>
      </c>
      <c r="R34" t="s">
        <v>871</v>
      </c>
      <c r="S34" t="s">
        <v>872</v>
      </c>
      <c r="T34">
        <v>39</v>
      </c>
      <c r="U34">
        <f t="shared" si="4"/>
        <v>8312.0040000000008</v>
      </c>
    </row>
    <row r="35" spans="1:21" x14ac:dyDescent="0.25">
      <c r="A35" t="s">
        <v>876</v>
      </c>
      <c r="D35" t="s">
        <v>831</v>
      </c>
      <c r="G35">
        <v>9.6805580000000002E-2</v>
      </c>
      <c r="I35" t="str">
        <f t="shared" si="0"/>
        <v>MANTIN</v>
      </c>
      <c r="J35" t="str">
        <f t="shared" si="1"/>
        <v>Yaron</v>
      </c>
      <c r="L35" t="str">
        <f t="shared" si="2"/>
        <v>Yaron Mantin</v>
      </c>
      <c r="M35" t="str">
        <f t="shared" si="3"/>
        <v>ISR</v>
      </c>
      <c r="N35" s="7">
        <v>44644</v>
      </c>
      <c r="O35" t="s">
        <v>869</v>
      </c>
      <c r="P35" t="s">
        <v>870</v>
      </c>
      <c r="Q35">
        <v>10</v>
      </c>
      <c r="R35" t="s">
        <v>871</v>
      </c>
      <c r="S35" t="s">
        <v>872</v>
      </c>
      <c r="T35">
        <v>39</v>
      </c>
      <c r="U35">
        <f t="shared" si="4"/>
        <v>8364.0021120000001</v>
      </c>
    </row>
    <row r="36" spans="1:21" x14ac:dyDescent="0.25">
      <c r="A36" t="s">
        <v>877</v>
      </c>
      <c r="D36" t="s">
        <v>831</v>
      </c>
      <c r="G36">
        <v>9.804409E-2</v>
      </c>
      <c r="I36" t="str">
        <f t="shared" si="0"/>
        <v>OSHMIANSKY</v>
      </c>
      <c r="J36" t="str">
        <f t="shared" si="1"/>
        <v>Adam</v>
      </c>
      <c r="L36" t="str">
        <f t="shared" si="2"/>
        <v>Adam Oshmiansky</v>
      </c>
      <c r="M36" t="str">
        <f t="shared" si="3"/>
        <v>ISR</v>
      </c>
      <c r="N36" s="7">
        <v>44644</v>
      </c>
      <c r="O36" t="s">
        <v>869</v>
      </c>
      <c r="P36" t="s">
        <v>870</v>
      </c>
      <c r="Q36">
        <v>10</v>
      </c>
      <c r="R36" t="s">
        <v>871</v>
      </c>
      <c r="S36" t="s">
        <v>872</v>
      </c>
      <c r="T36">
        <v>39</v>
      </c>
      <c r="U36">
        <f t="shared" si="4"/>
        <v>8471.009376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2022-03-25T21:53:53Z</dcterms:created>
  <dcterms:modified xsi:type="dcterms:W3CDTF">2022-05-13T23:04:02Z</dcterms:modified>
</cp:coreProperties>
</file>