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LEN\LEN Cup\excels\"/>
    </mc:Choice>
  </mc:AlternateContent>
  <xr:revisionPtr revIDLastSave="0" documentId="13_ncr:1_{CDBF84C3-03D6-41A6-A743-63B4ED6336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8" i="2" l="1"/>
  <c r="Y8" i="2"/>
  <c r="Q8" i="2"/>
  <c r="M8" i="2"/>
  <c r="Z7" i="2"/>
  <c r="Y7" i="2"/>
  <c r="Q7" i="2"/>
  <c r="M7" i="2"/>
  <c r="N7" i="2" s="1"/>
  <c r="P7" i="2" s="1"/>
  <c r="Z6" i="2"/>
  <c r="Y6" i="2"/>
  <c r="Q6" i="2"/>
  <c r="M6" i="2"/>
  <c r="Z5" i="2"/>
  <c r="Y5" i="2"/>
  <c r="Q5" i="2"/>
  <c r="M5" i="2"/>
  <c r="N5" i="2" s="1"/>
  <c r="P5" i="2" s="1"/>
  <c r="Z4" i="2"/>
  <c r="Y4" i="2"/>
  <c r="Q4" i="2"/>
  <c r="M4" i="2"/>
  <c r="Z3" i="2"/>
  <c r="Y3" i="2"/>
  <c r="Q3" i="2"/>
  <c r="M3" i="2"/>
  <c r="N3" i="2" s="1"/>
  <c r="P3" i="2" s="1"/>
  <c r="Z2" i="2"/>
  <c r="Y2" i="2"/>
  <c r="Q2" i="2"/>
  <c r="M2" i="2"/>
  <c r="N6" i="2" l="1"/>
  <c r="P6" i="2" s="1"/>
  <c r="N4" i="2"/>
  <c r="P4" i="2" s="1"/>
  <c r="N8" i="2"/>
  <c r="P8" i="2" s="1"/>
  <c r="N2" i="2"/>
  <c r="P2" i="2" s="1"/>
</calcChain>
</file>

<file path=xl/sharedStrings.xml><?xml version="1.0" encoding="utf-8"?>
<sst xmlns="http://schemas.openxmlformats.org/spreadsheetml/2006/main" count="489" uniqueCount="88">
  <si>
    <r>
      <rPr>
        <sz val="11.5"/>
        <rFont val="Times New Roman"/>
        <family val="1"/>
      </rPr>
      <t xml:space="preserve"> </t>
    </r>
    <r>
      <rPr>
        <b/>
        <sz val="11.5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</si>
  <si>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</si>
  <si>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  </t>
    </r>
  </si>
  <si>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</si>
  <si>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         </t>
    </r>
    <r>
      <rPr>
        <sz val="6"/>
        <rFont val="Times New Roman"/>
        <family val="1"/>
      </rPr>
      <t xml:space="preserve">               </t>
    </r>
    <r>
      <rPr>
        <b/>
        <sz val="6"/>
        <rFont val="Times New Roman"/>
        <family val="1"/>
      </rPr>
      <t xml:space="preserve">          </t>
    </r>
    <r>
      <rPr>
        <sz val="6"/>
        <rFont val="Times New Roman"/>
        <family val="1"/>
      </rPr>
      <t xml:space="preserve">               </t>
    </r>
    <r>
      <rPr>
        <b/>
        <sz val="6"/>
        <rFont val="Times New Roman"/>
        <family val="1"/>
      </rPr>
      <t xml:space="preserve">          </t>
    </r>
    <r>
      <rPr>
        <sz val="6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</si>
  <si>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          </t>
    </r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          </t>
    </r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          </t>
    </r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</t>
    </r>
  </si>
  <si>
    <r>
      <rPr>
        <b/>
        <sz val="7"/>
        <rFont val="Times New Roman"/>
        <family val="1"/>
      </rPr>
      <t xml:space="preserve">    </t>
    </r>
    <r>
      <rPr>
        <sz val="7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</si>
  <si>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      </t>
    </r>
  </si>
  <si>
    <r>
      <rPr>
        <b/>
        <sz val="6"/>
        <rFont val="Times New Roman"/>
        <family val="1"/>
      </rPr>
      <t xml:space="preserve">    </t>
    </r>
  </si>
  <si>
    <r>
      <rPr>
        <b/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</si>
  <si>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 </t>
    </r>
    <r>
      <rPr>
        <b/>
        <sz val="7"/>
        <rFont val="Times New Roman"/>
        <family val="1"/>
      </rPr>
      <t xml:space="preserve">     </t>
    </r>
  </si>
  <si>
    <r>
      <rPr>
        <b/>
        <sz val="6"/>
        <rFont val="Times New Roman"/>
        <family val="1"/>
      </rPr>
      <t xml:space="preserve">          </t>
    </r>
    <r>
      <rPr>
        <sz val="6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</si>
  <si>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</si>
  <si>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</t>
    </r>
    <r>
      <rPr>
        <sz val="6"/>
        <rFont val="Times New Roman"/>
        <family val="1"/>
      </rPr>
      <t xml:space="preserve"> </t>
    </r>
  </si>
  <si>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</t>
    </r>
  </si>
  <si>
    <r>
      <rPr>
        <sz val="7"/>
        <rFont val="Times New Roman"/>
        <family val="1"/>
      </rPr>
      <t xml:space="preserve">   </t>
    </r>
  </si>
  <si>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   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</si>
  <si>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</t>
    </r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        </t>
    </r>
    <r>
      <rPr>
        <sz val="7"/>
        <rFont val="Times New Roman"/>
        <family val="1"/>
      </rPr>
      <t xml:space="preserve">  </t>
    </r>
  </si>
  <si>
    <r>
      <rPr>
        <sz val="7"/>
        <rFont val="Times New Roman"/>
        <family val="1"/>
      </rPr>
      <t xml:space="preserve">      </t>
    </r>
    <r>
      <rPr>
        <b/>
        <sz val="7"/>
        <rFont val="Times New Roman"/>
        <family val="1"/>
      </rPr>
      <t xml:space="preserve">  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</si>
  <si>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</t>
    </r>
  </si>
  <si>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</si>
  <si>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    </t>
    </r>
    <r>
      <rPr>
        <b/>
        <sz val="7"/>
        <rFont val="Times New Roman"/>
        <family val="1"/>
      </rPr>
      <t xml:space="preserve">      </t>
    </r>
  </si>
  <si>
    <r>
      <rPr>
        <b/>
        <sz val="6"/>
        <rFont val="Times New Roman"/>
        <family val="1"/>
      </rPr>
      <t xml:space="preserve">         </t>
    </r>
  </si>
  <si>
    <r>
      <rPr>
        <b/>
        <sz val="6"/>
        <rFont val="Times New Roman"/>
        <family val="1"/>
      </rPr>
      <t xml:space="preserve">     </t>
    </r>
  </si>
  <si>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</t>
    </r>
  </si>
  <si>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</si>
  <si>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</t>
    </r>
  </si>
  <si>
    <r>
      <rPr>
        <b/>
        <sz val="6"/>
        <rFont val="Times New Roman"/>
        <family val="1"/>
      </rPr>
      <t xml:space="preserve">          </t>
    </r>
  </si>
  <si>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      </t>
    </r>
  </si>
  <si>
    <r>
      <rPr>
        <sz val="7"/>
        <rFont val="Times New Roman"/>
        <family val="1"/>
      </rPr>
      <t xml:space="preserve">       </t>
    </r>
    <r>
      <rPr>
        <vertAlign val="superscript"/>
        <sz val="7"/>
        <rFont val="Times New Roman"/>
        <family val="1"/>
      </rPr>
      <t xml:space="preserve">  </t>
    </r>
    <r>
      <rPr>
        <b/>
        <vertAlign val="superscript"/>
        <sz val="7"/>
        <rFont val="Times New Roman"/>
        <family val="1"/>
      </rPr>
      <t xml:space="preserve">  </t>
    </r>
    <r>
      <rPr>
        <vertAlign val="superscript"/>
        <sz val="7"/>
        <rFont val="Times New Roman"/>
        <family val="1"/>
      </rPr>
      <t xml:space="preserve">      </t>
    </r>
    <r>
      <rPr>
        <b/>
        <vertAlign val="superscript"/>
        <sz val="7"/>
        <rFont val="Times New Roman"/>
        <family val="1"/>
      </rPr>
      <t xml:space="preserve">                                     </t>
    </r>
    <r>
      <rPr>
        <sz val="7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"/>
        <rFont val="Times New Roman"/>
        <family val="1"/>
      </rPr>
      <t xml:space="preserve">   </t>
    </r>
  </si>
  <si>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</si>
  <si>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  </t>
    </r>
    <r>
      <rPr>
        <b/>
        <sz val="7"/>
        <rFont val="Times New Roman"/>
        <family val="1"/>
      </rPr>
      <t xml:space="preserve">  </t>
    </r>
  </si>
  <si>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 </t>
    </r>
    <r>
      <rPr>
        <sz val="7"/>
        <rFont val="Times New Roman"/>
        <family val="1"/>
      </rPr>
      <t xml:space="preserve"> 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</si>
  <si>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 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</si>
  <si>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 </t>
    </r>
  </si>
  <si>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      </t>
    </r>
  </si>
  <si>
    <r>
      <rPr>
        <b/>
        <sz val="7"/>
        <rFont val="Times New Roman"/>
        <family val="1"/>
      </rPr>
      <t xml:space="preserve">                   </t>
    </r>
    <r>
      <rPr>
        <sz val="7"/>
        <rFont val="Times New Roman"/>
        <family val="1"/>
      </rPr>
      <t xml:space="preserve"> </t>
    </r>
  </si>
  <si>
    <r>
      <rPr>
        <sz val="11.5"/>
        <rFont val="Times New Roman"/>
        <family val="1"/>
      </rPr>
      <t xml:space="preserve"> </t>
    </r>
    <r>
      <rPr>
        <b/>
        <sz val="11.5"/>
        <rFont val="Times New Roman"/>
        <family val="1"/>
      </rPr>
      <t xml:space="preserve">    </t>
    </r>
  </si>
  <si>
    <r>
      <rPr>
        <sz val="7"/>
        <rFont val="Times New Roman"/>
        <family val="1"/>
      </rPr>
      <t xml:space="preserve">        </t>
    </r>
    <r>
      <rPr>
        <b/>
        <sz val="7"/>
        <rFont val="Times New Roman"/>
        <family val="1"/>
      </rPr>
      <t xml:space="preserve">   </t>
    </r>
    <r>
      <rPr>
        <sz val="7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</si>
  <si>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         </t>
    </r>
    <r>
      <rPr>
        <sz val="6"/>
        <rFont val="Times New Roman"/>
        <family val="1"/>
      </rPr>
      <t xml:space="preserve">               </t>
    </r>
    <r>
      <rPr>
        <b/>
        <sz val="6"/>
        <rFont val="Times New Roman"/>
        <family val="1"/>
      </rPr>
      <t xml:space="preserve">          </t>
    </r>
    <r>
      <rPr>
        <sz val="6"/>
        <rFont val="Times New Roman"/>
        <family val="1"/>
      </rPr>
      <t xml:space="preserve">           </t>
    </r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</t>
    </r>
  </si>
  <si>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          </t>
    </r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          </t>
    </r>
    <r>
      <rPr>
        <b/>
        <sz val="6"/>
        <rFont val="Times New Roman"/>
        <family val="1"/>
      </rPr>
      <t xml:space="preserve">           </t>
    </r>
    <r>
      <rPr>
        <sz val="6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</si>
  <si>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   </t>
    </r>
    <r>
      <rPr>
        <b/>
        <sz val="7"/>
        <rFont val="Times New Roman"/>
        <family val="1"/>
      </rPr>
      <t xml:space="preserve">    </t>
    </r>
  </si>
  <si>
    <r>
      <rPr>
        <sz val="7"/>
        <rFont val="Times New Roman"/>
        <family val="1"/>
      </rPr>
      <t xml:space="preserve">     </t>
    </r>
    <r>
      <rPr>
        <b/>
        <sz val="7"/>
        <rFont val="Times New Roman"/>
        <family val="1"/>
      </rPr>
      <t xml:space="preserve">   </t>
    </r>
  </si>
  <si>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</t>
    </r>
    <r>
      <rPr>
        <b/>
        <sz val="7"/>
        <rFont val="Times New Roman"/>
        <family val="1"/>
      </rPr>
      <t xml:space="preserve">  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</si>
  <si>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</t>
    </r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 </t>
    </r>
    <r>
      <rPr>
        <sz val="7"/>
        <rFont val="Times New Roman"/>
        <family val="1"/>
      </rPr>
      <t xml:space="preserve"> </t>
    </r>
  </si>
  <si>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   </t>
    </r>
    <r>
      <rPr>
        <b/>
        <sz val="7"/>
        <rFont val="Times New Roman"/>
        <family val="1"/>
      </rPr>
      <t xml:space="preserve">    </t>
    </r>
  </si>
  <si>
    <r>
      <rPr>
        <sz val="7"/>
        <rFont val="Times New Roman"/>
        <family val="1"/>
      </rPr>
      <t xml:space="preserve">    </t>
    </r>
    <r>
      <rPr>
        <b/>
        <sz val="7"/>
        <rFont val="Times New Roman"/>
        <family val="1"/>
      </rPr>
      <t xml:space="preserve">  </t>
    </r>
    <r>
      <rPr>
        <sz val="7"/>
        <rFont val="Times New Roman"/>
        <family val="1"/>
      </rPr>
      <t xml:space="preserve">      </t>
    </r>
    <r>
      <rPr>
        <b/>
        <sz val="7"/>
        <rFont val="Times New Roman"/>
        <family val="1"/>
      </rPr>
      <t xml:space="preserve">  </t>
    </r>
  </si>
  <si>
    <r>
      <rPr>
        <sz val="8"/>
        <rFont val="Times New Roman"/>
        <family val="1"/>
      </rPr>
      <t xml:space="preserve">     </t>
    </r>
    <r>
      <rPr>
        <b/>
        <sz val="8"/>
        <rFont val="Times New Roman"/>
        <family val="1"/>
      </rPr>
      <t xml:space="preserve">  </t>
    </r>
    <r>
      <rPr>
        <sz val="8"/>
        <rFont val="Times New Roman"/>
        <family val="1"/>
      </rPr>
      <t xml:space="preserve">  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  </t>
    </r>
  </si>
  <si>
    <r>
      <rPr>
        <b/>
        <sz val="7"/>
        <rFont val="Times New Roman"/>
        <family val="1"/>
      </rPr>
      <t xml:space="preserve">         </t>
    </r>
    <r>
      <rPr>
        <vertAlign val="superscript"/>
        <sz val="7"/>
        <rFont val="Times New Roman"/>
        <family val="1"/>
      </rPr>
      <t xml:space="preserve"> </t>
    </r>
    <r>
      <rPr>
        <b/>
        <vertAlign val="superscript"/>
        <sz val="7"/>
        <rFont val="Times New Roman"/>
        <family val="1"/>
      </rPr>
      <t xml:space="preserve">  </t>
    </r>
    <r>
      <rPr>
        <vertAlign val="superscript"/>
        <sz val="7"/>
        <rFont val="Times New Roman"/>
        <family val="1"/>
      </rPr>
      <t xml:space="preserve">   </t>
    </r>
    <r>
      <rPr>
        <b/>
        <vertAlign val="superscript"/>
        <sz val="7"/>
        <rFont val="Times New Roman"/>
        <family val="1"/>
      </rPr>
      <t xml:space="preserve">  </t>
    </r>
    <r>
      <rPr>
        <vertAlign val="superscript"/>
        <sz val="7"/>
        <rFont val="Times New Roman"/>
        <family val="1"/>
      </rPr>
      <t xml:space="preserve"> </t>
    </r>
  </si>
  <si>
    <r>
      <rPr>
        <b/>
        <sz val="7"/>
        <rFont val="Times New Roman"/>
        <family val="1"/>
      </rPr>
      <t xml:space="preserve">         </t>
    </r>
    <r>
      <rPr>
        <vertAlign val="superscript"/>
        <sz val="7"/>
        <rFont val="Times New Roman"/>
        <family val="1"/>
      </rPr>
      <t xml:space="preserve">   </t>
    </r>
    <r>
      <rPr>
        <b/>
        <vertAlign val="superscript"/>
        <sz val="7"/>
        <rFont val="Times New Roman"/>
        <family val="1"/>
      </rPr>
      <t xml:space="preserve">   
</t>
    </r>
    <r>
      <rPr>
        <b/>
        <sz val="7"/>
        <rFont val="Times New Roman"/>
        <family val="1"/>
      </rPr>
      <t xml:space="preserve">                   </t>
    </r>
    <r>
      <rPr>
        <sz val="7"/>
        <rFont val="Times New Roman"/>
        <family val="1"/>
      </rPr>
      <t xml:space="preserve"> </t>
    </r>
  </si>
  <si>
    <t>POS</t>
  </si>
  <si>
    <t>BIB</t>
  </si>
  <si>
    <t>NAT</t>
  </si>
  <si>
    <t>SURNAME AND NAME</t>
  </si>
  <si>
    <t>BORN</t>
  </si>
  <si>
    <t>TIME</t>
  </si>
  <si>
    <t>DNS</t>
  </si>
  <si>
    <t xml:space="preserve"> </t>
  </si>
  <si>
    <t xml:space="preserve">ITA ITA </t>
  </si>
  <si>
    <t>DE MEMME Martina</t>
  </si>
  <si>
    <t>POZZOBON Barbara</t>
  </si>
  <si>
    <t xml:space="preserve">POR POR </t>
  </si>
  <si>
    <t>ROSA Mafalda</t>
  </si>
  <si>
    <t xml:space="preserve">NED NED </t>
  </si>
  <si>
    <t>STEL Serena</t>
  </si>
  <si>
    <t xml:space="preserve">FRA FRA </t>
  </si>
  <si>
    <t>CASSIGNOL Oceane</t>
  </si>
  <si>
    <t xml:space="preserve">MKD MKD </t>
  </si>
  <si>
    <t>NEDELKOVSKA Jovana</t>
  </si>
  <si>
    <t>NEDELKOVSKA Ivana</t>
  </si>
  <si>
    <t xml:space="preserve">HUN HUN </t>
  </si>
  <si>
    <t>OLASZ Anna</t>
  </si>
  <si>
    <t>VAS Luca</t>
  </si>
  <si>
    <t>athlete_name</t>
  </si>
  <si>
    <t>country</t>
  </si>
  <si>
    <t>date</t>
  </si>
  <si>
    <t>event</t>
  </si>
  <si>
    <t>location</t>
  </si>
  <si>
    <t>distance</t>
  </si>
  <si>
    <t>wetsuit</t>
  </si>
  <si>
    <t>condition</t>
  </si>
  <si>
    <t>field_size</t>
  </si>
  <si>
    <t>time</t>
  </si>
  <si>
    <t>place</t>
  </si>
  <si>
    <t>LEN Cup</t>
  </si>
  <si>
    <t>Ohrid Lake, MKD</t>
  </si>
  <si>
    <t>NW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</si>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</sst>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mm/dd/yyyy;@"/>
    <numFmt numFmtId="171" formatCode="[$-F400]h:mm:ss\ AM/PM"/>
  </numFmts>
  <fonts count="16" x14ac:knownFonts="1">
    <font>
      <sz val="10"/>
      <color rgb="FF000000"/>
      <name val="Times New Roman"/>
      <charset val="204"/>
    </font>
    <font>
      <sz val="7"/>
      <name val="Times New Roman"/>
    </font>
    <font>
      <b/>
      <sz val="6"/>
      <name val="Times New Roman"/>
    </font>
    <font>
      <b/>
      <sz val="7"/>
      <name val="Times New Roman"/>
    </font>
    <font>
      <sz val="11.5"/>
      <name val="Times New Roman"/>
      <family val="1"/>
    </font>
    <font>
      <b/>
      <sz val="11.5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6"/>
      <name val="Times New Roman"/>
      <family val="1"/>
    </font>
    <font>
      <sz val="6"/>
      <name val="Times New Roman"/>
      <family val="1"/>
    </font>
    <font>
      <vertAlign val="superscript"/>
      <sz val="7"/>
      <name val="Times New Roman"/>
      <family val="1"/>
    </font>
    <font>
      <b/>
      <vertAlign val="superscript"/>
      <sz val="7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4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6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6"/>
    </xf>
    <xf numFmtId="47" fontId="0" fillId="0" borderId="0" xfId="0" applyNumberFormat="1" applyFill="1" applyBorder="1" applyAlignment="1">
      <alignment horizontal="left" vertical="top"/>
    </xf>
    <xf numFmtId="0" fontId="0" fillId="0" borderId="0" xfId="0"/>
    <xf numFmtId="168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171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94995</xdr:rowOff>
    </xdr:from>
    <xdr:ext cx="10330815" cy="19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330815" cy="1905"/>
        </a:xfrm>
        <a:custGeom>
          <a:avLst/>
          <a:gdLst/>
          <a:ahLst/>
          <a:cxnLst/>
          <a:rect l="0" t="0" r="0" b="0"/>
          <a:pathLst>
            <a:path w="10330815" h="1905">
              <a:moveTo>
                <a:pt x="10330218" y="0"/>
              </a:moveTo>
              <a:lnTo>
                <a:pt x="10329456" y="0"/>
              </a:lnTo>
              <a:lnTo>
                <a:pt x="762" y="0"/>
              </a:lnTo>
              <a:lnTo>
                <a:pt x="0" y="0"/>
              </a:lnTo>
              <a:lnTo>
                <a:pt x="0" y="1524"/>
              </a:lnTo>
              <a:lnTo>
                <a:pt x="762" y="1524"/>
              </a:lnTo>
              <a:lnTo>
                <a:pt x="10329456" y="1524"/>
              </a:lnTo>
              <a:lnTo>
                <a:pt x="10330218" y="1524"/>
              </a:lnTo>
              <a:lnTo>
                <a:pt x="1033021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workbookViewId="0">
      <selection sqref="A1:G1"/>
    </sheetView>
  </sheetViews>
  <sheetFormatPr defaultRowHeight="13.2" x14ac:dyDescent="0.25"/>
  <cols>
    <col min="1" max="1" width="2.21875" customWidth="1"/>
    <col min="2" max="2" width="6.88671875" customWidth="1"/>
    <col min="3" max="3" width="5.77734375" customWidth="1"/>
    <col min="4" max="4" width="2.21875" customWidth="1"/>
    <col min="5" max="5" width="24.44140625" customWidth="1"/>
    <col min="6" max="6" width="2.21875" customWidth="1"/>
    <col min="7" max="7" width="8" customWidth="1"/>
    <col min="8" max="8" width="2.21875" customWidth="1"/>
    <col min="9" max="9" width="11.5546875" customWidth="1"/>
    <col min="10" max="10" width="12.6640625" customWidth="1"/>
    <col min="11" max="11" width="15.109375" customWidth="1"/>
    <col min="12" max="12" width="11.5546875" customWidth="1"/>
    <col min="13" max="14" width="14" customWidth="1"/>
    <col min="15" max="15" width="16.21875" customWidth="1"/>
    <col min="16" max="16" width="12.6640625" customWidth="1"/>
    <col min="17" max="17" width="11.5546875" customWidth="1"/>
    <col min="18" max="18" width="2.21875" customWidth="1"/>
    <col min="19" max="19" width="12.6640625" customWidth="1"/>
    <col min="20" max="20" width="1.109375" customWidth="1"/>
    <col min="21" max="21" width="2.21875" customWidth="1"/>
  </cols>
  <sheetData>
    <row r="1" spans="1:20" ht="16.5" customHeight="1" x14ac:dyDescent="0.25">
      <c r="A1" s="15"/>
      <c r="B1" s="15"/>
      <c r="C1" s="15"/>
      <c r="D1" s="15"/>
      <c r="E1" s="15"/>
      <c r="F1" s="15"/>
      <c r="G1" s="15"/>
      <c r="H1" s="16" t="s">
        <v>0</v>
      </c>
      <c r="I1" s="16"/>
      <c r="J1" s="16"/>
      <c r="K1" s="16"/>
      <c r="L1" s="15"/>
      <c r="M1" s="15"/>
      <c r="N1" s="15"/>
      <c r="O1" s="15"/>
      <c r="P1" s="15"/>
      <c r="Q1" s="15"/>
      <c r="R1" s="15"/>
      <c r="S1" s="15"/>
      <c r="T1" s="15"/>
    </row>
    <row r="2" spans="1:20" ht="9" customHeight="1" x14ac:dyDescent="0.25">
      <c r="A2" s="17" t="s">
        <v>1</v>
      </c>
      <c r="B2" s="17"/>
      <c r="C2" s="3" t="s">
        <v>1</v>
      </c>
      <c r="D2" s="18" t="s">
        <v>2</v>
      </c>
      <c r="E2" s="18"/>
      <c r="F2" s="19" t="s">
        <v>3</v>
      </c>
      <c r="G2" s="19"/>
      <c r="H2" s="19" t="s">
        <v>4</v>
      </c>
      <c r="I2" s="19"/>
      <c r="J2" s="19"/>
      <c r="K2" s="19"/>
      <c r="L2" s="18" t="s">
        <v>5</v>
      </c>
      <c r="M2" s="18"/>
      <c r="N2" s="18"/>
      <c r="O2" s="18"/>
      <c r="P2" s="20" t="s">
        <v>6</v>
      </c>
      <c r="Q2" s="20"/>
      <c r="R2" s="21"/>
      <c r="S2" s="21"/>
      <c r="T2" s="21"/>
    </row>
    <row r="3" spans="1:20" ht="10.95" customHeight="1" x14ac:dyDescent="0.25">
      <c r="A3" s="21"/>
      <c r="B3" s="21"/>
      <c r="C3" s="5"/>
      <c r="D3" s="21"/>
      <c r="E3" s="21"/>
      <c r="F3" s="21"/>
      <c r="G3" s="21"/>
      <c r="H3" s="21"/>
      <c r="I3" s="21"/>
      <c r="J3" s="6" t="s">
        <v>7</v>
      </c>
      <c r="K3" s="6" t="s">
        <v>7</v>
      </c>
      <c r="L3" s="7" t="s">
        <v>7</v>
      </c>
      <c r="M3" s="8" t="s">
        <v>7</v>
      </c>
      <c r="N3" s="6" t="s">
        <v>7</v>
      </c>
      <c r="O3" s="8" t="s">
        <v>7</v>
      </c>
      <c r="P3" s="9" t="s">
        <v>8</v>
      </c>
      <c r="Q3" s="5"/>
      <c r="R3" s="21"/>
      <c r="S3" s="21"/>
      <c r="T3" s="21"/>
    </row>
    <row r="4" spans="1:20" ht="12" customHeight="1" x14ac:dyDescent="0.25">
      <c r="A4" s="17" t="s">
        <v>1</v>
      </c>
      <c r="B4" s="17"/>
      <c r="C4" s="10" t="s">
        <v>9</v>
      </c>
      <c r="D4" s="18" t="s">
        <v>10</v>
      </c>
      <c r="E4" s="18"/>
      <c r="F4" s="22" t="s">
        <v>9</v>
      </c>
      <c r="G4" s="22"/>
      <c r="H4" s="23" t="s">
        <v>11</v>
      </c>
      <c r="I4" s="23"/>
      <c r="J4" s="12" t="s">
        <v>11</v>
      </c>
      <c r="K4" s="12" t="s">
        <v>11</v>
      </c>
      <c r="L4" s="4" t="s">
        <v>12</v>
      </c>
      <c r="M4" s="11" t="s">
        <v>12</v>
      </c>
      <c r="N4" s="12" t="s">
        <v>12</v>
      </c>
      <c r="O4" s="11" t="s">
        <v>12</v>
      </c>
      <c r="P4" s="2" t="s">
        <v>6</v>
      </c>
      <c r="Q4" s="2" t="s">
        <v>13</v>
      </c>
      <c r="R4" s="21"/>
      <c r="S4" s="21"/>
      <c r="T4" s="21"/>
    </row>
    <row r="5" spans="1:20" ht="10.95" customHeight="1" x14ac:dyDescent="0.25">
      <c r="A5" s="21"/>
      <c r="B5" s="21"/>
      <c r="C5" s="5"/>
      <c r="D5" s="21"/>
      <c r="E5" s="21"/>
      <c r="F5" s="21"/>
      <c r="G5" s="21"/>
      <c r="H5" s="21"/>
      <c r="I5" s="21"/>
      <c r="J5" s="6" t="s">
        <v>7</v>
      </c>
      <c r="K5" s="6" t="s">
        <v>7</v>
      </c>
      <c r="L5" s="7" t="s">
        <v>7</v>
      </c>
      <c r="M5" s="8" t="s">
        <v>7</v>
      </c>
      <c r="N5" s="6" t="s">
        <v>7</v>
      </c>
      <c r="O5" s="8" t="s">
        <v>7</v>
      </c>
      <c r="P5" s="9" t="s">
        <v>8</v>
      </c>
      <c r="Q5" s="5"/>
      <c r="R5" s="21"/>
      <c r="S5" s="21"/>
      <c r="T5" s="21"/>
    </row>
    <row r="6" spans="1:20" ht="10.95" customHeight="1" x14ac:dyDescent="0.25">
      <c r="A6" s="17" t="s">
        <v>1</v>
      </c>
      <c r="B6" s="17"/>
      <c r="C6" s="3" t="s">
        <v>1</v>
      </c>
      <c r="D6" s="18" t="s">
        <v>14</v>
      </c>
      <c r="E6" s="18"/>
      <c r="F6" s="24" t="s">
        <v>15</v>
      </c>
      <c r="G6" s="24"/>
      <c r="H6" s="23" t="s">
        <v>11</v>
      </c>
      <c r="I6" s="23"/>
      <c r="J6" s="12" t="s">
        <v>11</v>
      </c>
      <c r="K6" s="12" t="s">
        <v>11</v>
      </c>
      <c r="L6" s="4" t="s">
        <v>12</v>
      </c>
      <c r="M6" s="11" t="s">
        <v>12</v>
      </c>
      <c r="N6" s="12" t="s">
        <v>12</v>
      </c>
      <c r="O6" s="11" t="s">
        <v>12</v>
      </c>
      <c r="P6" s="2" t="s">
        <v>6</v>
      </c>
      <c r="Q6" s="2" t="s">
        <v>13</v>
      </c>
      <c r="R6" s="21"/>
      <c r="S6" s="21"/>
      <c r="T6" s="21"/>
    </row>
    <row r="7" spans="1:20" ht="10.95" customHeight="1" x14ac:dyDescent="0.25">
      <c r="A7" s="21"/>
      <c r="B7" s="21"/>
      <c r="C7" s="5"/>
      <c r="D7" s="21"/>
      <c r="E7" s="21"/>
      <c r="F7" s="21"/>
      <c r="G7" s="21"/>
      <c r="H7" s="21"/>
      <c r="I7" s="21"/>
      <c r="J7" s="6" t="s">
        <v>7</v>
      </c>
      <c r="K7" s="6" t="s">
        <v>7</v>
      </c>
      <c r="L7" s="7" t="s">
        <v>7</v>
      </c>
      <c r="M7" s="8" t="s">
        <v>7</v>
      </c>
      <c r="N7" s="6" t="s">
        <v>7</v>
      </c>
      <c r="O7" s="8" t="s">
        <v>7</v>
      </c>
      <c r="P7" s="9" t="s">
        <v>8</v>
      </c>
      <c r="Q7" s="5"/>
      <c r="R7" s="21"/>
      <c r="S7" s="21"/>
      <c r="T7" s="21"/>
    </row>
    <row r="8" spans="1:20" ht="12" customHeight="1" x14ac:dyDescent="0.25">
      <c r="A8" s="17" t="s">
        <v>1</v>
      </c>
      <c r="B8" s="17"/>
      <c r="C8" s="3" t="s">
        <v>1</v>
      </c>
      <c r="D8" s="18" t="s">
        <v>16</v>
      </c>
      <c r="E8" s="18"/>
      <c r="F8" s="22" t="s">
        <v>9</v>
      </c>
      <c r="G8" s="22"/>
      <c r="H8" s="23" t="s">
        <v>11</v>
      </c>
      <c r="I8" s="23"/>
      <c r="J8" s="12" t="s">
        <v>11</v>
      </c>
      <c r="K8" s="12" t="s">
        <v>11</v>
      </c>
      <c r="L8" s="4" t="s">
        <v>12</v>
      </c>
      <c r="M8" s="11" t="s">
        <v>12</v>
      </c>
      <c r="N8" s="12" t="s">
        <v>12</v>
      </c>
      <c r="O8" s="11" t="s">
        <v>12</v>
      </c>
      <c r="P8" s="2" t="s">
        <v>6</v>
      </c>
      <c r="Q8" s="9" t="s">
        <v>8</v>
      </c>
      <c r="R8" s="21"/>
      <c r="S8" s="21"/>
      <c r="T8" s="21"/>
    </row>
    <row r="9" spans="1:20" ht="10.95" customHeight="1" x14ac:dyDescent="0.25">
      <c r="A9" s="21"/>
      <c r="B9" s="21"/>
      <c r="C9" s="5"/>
      <c r="D9" s="21"/>
      <c r="E9" s="21"/>
      <c r="F9" s="21"/>
      <c r="G9" s="21"/>
      <c r="H9" s="21"/>
      <c r="I9" s="21"/>
      <c r="J9" s="6" t="s">
        <v>7</v>
      </c>
      <c r="K9" s="6" t="s">
        <v>7</v>
      </c>
      <c r="L9" s="7" t="s">
        <v>7</v>
      </c>
      <c r="M9" s="8" t="s">
        <v>7</v>
      </c>
      <c r="N9" s="6" t="s">
        <v>7</v>
      </c>
      <c r="O9" s="8" t="s">
        <v>7</v>
      </c>
      <c r="P9" s="9" t="s">
        <v>8</v>
      </c>
      <c r="Q9" s="5"/>
      <c r="R9" s="21"/>
      <c r="S9" s="21"/>
      <c r="T9" s="21"/>
    </row>
    <row r="10" spans="1:20" ht="10.95" customHeight="1" x14ac:dyDescent="0.25">
      <c r="A10" s="17" t="s">
        <v>1</v>
      </c>
      <c r="B10" s="17"/>
      <c r="C10" s="3" t="s">
        <v>1</v>
      </c>
      <c r="D10" s="18" t="s">
        <v>17</v>
      </c>
      <c r="E10" s="18"/>
      <c r="F10" s="24" t="s">
        <v>15</v>
      </c>
      <c r="G10" s="24"/>
      <c r="H10" s="23" t="s">
        <v>11</v>
      </c>
      <c r="I10" s="23"/>
      <c r="J10" s="12" t="s">
        <v>11</v>
      </c>
      <c r="K10" s="12" t="s">
        <v>11</v>
      </c>
      <c r="L10" s="4" t="s">
        <v>12</v>
      </c>
      <c r="M10" s="11" t="s">
        <v>12</v>
      </c>
      <c r="N10" s="12" t="s">
        <v>12</v>
      </c>
      <c r="O10" s="11" t="s">
        <v>12</v>
      </c>
      <c r="P10" s="2" t="s">
        <v>6</v>
      </c>
      <c r="Q10" s="9" t="s">
        <v>8</v>
      </c>
      <c r="R10" s="21"/>
      <c r="S10" s="21"/>
      <c r="T10" s="21"/>
    </row>
    <row r="11" spans="1:20" ht="10.95" customHeight="1" x14ac:dyDescent="0.25">
      <c r="A11" s="21"/>
      <c r="B11" s="21"/>
      <c r="C11" s="5"/>
      <c r="D11" s="21"/>
      <c r="E11" s="21"/>
      <c r="F11" s="21"/>
      <c r="G11" s="21"/>
      <c r="H11" s="21"/>
      <c r="I11" s="21"/>
      <c r="J11" s="6" t="s">
        <v>7</v>
      </c>
      <c r="K11" s="6" t="s">
        <v>7</v>
      </c>
      <c r="L11" s="7" t="s">
        <v>7</v>
      </c>
      <c r="M11" s="8" t="s">
        <v>7</v>
      </c>
      <c r="N11" s="6" t="s">
        <v>7</v>
      </c>
      <c r="O11" s="8" t="s">
        <v>7</v>
      </c>
      <c r="P11" s="9" t="s">
        <v>8</v>
      </c>
      <c r="Q11" s="5"/>
      <c r="R11" s="21"/>
      <c r="S11" s="21"/>
      <c r="T11" s="21"/>
    </row>
    <row r="12" spans="1:20" ht="12" customHeight="1" x14ac:dyDescent="0.25">
      <c r="A12" s="17" t="s">
        <v>1</v>
      </c>
      <c r="B12" s="17"/>
      <c r="C12" s="10" t="s">
        <v>9</v>
      </c>
      <c r="D12" s="18" t="s">
        <v>18</v>
      </c>
      <c r="E12" s="18"/>
      <c r="F12" s="24" t="s">
        <v>15</v>
      </c>
      <c r="G12" s="24"/>
      <c r="H12" s="23" t="s">
        <v>11</v>
      </c>
      <c r="I12" s="23"/>
      <c r="J12" s="12" t="s">
        <v>11</v>
      </c>
      <c r="K12" s="12" t="s">
        <v>11</v>
      </c>
      <c r="L12" s="4" t="s">
        <v>12</v>
      </c>
      <c r="M12" s="11" t="s">
        <v>12</v>
      </c>
      <c r="N12" s="12" t="s">
        <v>12</v>
      </c>
      <c r="O12" s="11" t="s">
        <v>12</v>
      </c>
      <c r="P12" s="2" t="s">
        <v>6</v>
      </c>
      <c r="Q12" s="9" t="s">
        <v>8</v>
      </c>
      <c r="R12" s="21"/>
      <c r="S12" s="21"/>
      <c r="T12" s="21"/>
    </row>
    <row r="13" spans="1:20" ht="10.050000000000001" customHeight="1" x14ac:dyDescent="0.25">
      <c r="A13" s="21"/>
      <c r="B13" s="21"/>
      <c r="C13" s="5"/>
      <c r="D13" s="21"/>
      <c r="E13" s="21"/>
      <c r="F13" s="21"/>
      <c r="G13" s="21"/>
      <c r="H13" s="21"/>
      <c r="I13" s="21"/>
      <c r="J13" s="6" t="s">
        <v>7</v>
      </c>
      <c r="K13" s="6" t="s">
        <v>7</v>
      </c>
      <c r="L13" s="7" t="s">
        <v>7</v>
      </c>
      <c r="M13" s="8" t="s">
        <v>7</v>
      </c>
      <c r="N13" s="6" t="s">
        <v>7</v>
      </c>
      <c r="O13" s="8" t="s">
        <v>7</v>
      </c>
      <c r="P13" s="9" t="s">
        <v>8</v>
      </c>
      <c r="Q13" s="5"/>
      <c r="R13" s="21"/>
      <c r="S13" s="21"/>
      <c r="T13" s="21"/>
    </row>
    <row r="14" spans="1:20" ht="12" customHeight="1" x14ac:dyDescent="0.25">
      <c r="A14" s="17" t="s">
        <v>1</v>
      </c>
      <c r="B14" s="17"/>
      <c r="C14" s="3" t="s">
        <v>1</v>
      </c>
      <c r="D14" s="18" t="s">
        <v>19</v>
      </c>
      <c r="E14" s="18"/>
      <c r="F14" s="19" t="s">
        <v>20</v>
      </c>
      <c r="G14" s="19"/>
      <c r="H14" s="23" t="s">
        <v>11</v>
      </c>
      <c r="I14" s="23"/>
      <c r="J14" s="12" t="s">
        <v>11</v>
      </c>
      <c r="K14" s="12" t="s">
        <v>11</v>
      </c>
      <c r="L14" s="4" t="s">
        <v>12</v>
      </c>
      <c r="M14" s="11" t="s">
        <v>12</v>
      </c>
      <c r="N14" s="12" t="s">
        <v>12</v>
      </c>
      <c r="O14" s="11" t="s">
        <v>12</v>
      </c>
      <c r="P14" s="2" t="s">
        <v>6</v>
      </c>
      <c r="Q14" s="9" t="s">
        <v>8</v>
      </c>
      <c r="R14" s="21"/>
      <c r="S14" s="21"/>
      <c r="T14" s="21"/>
    </row>
    <row r="15" spans="1:20" ht="10.95" customHeight="1" x14ac:dyDescent="0.25">
      <c r="A15" s="21"/>
      <c r="B15" s="21"/>
      <c r="C15" s="5"/>
      <c r="D15" s="21"/>
      <c r="E15" s="21"/>
      <c r="F15" s="21"/>
      <c r="G15" s="21"/>
      <c r="H15" s="21"/>
      <c r="I15" s="21"/>
      <c r="J15" s="6" t="s">
        <v>7</v>
      </c>
      <c r="K15" s="6" t="s">
        <v>7</v>
      </c>
      <c r="L15" s="7" t="s">
        <v>7</v>
      </c>
      <c r="M15" s="8" t="s">
        <v>7</v>
      </c>
      <c r="N15" s="6" t="s">
        <v>7</v>
      </c>
      <c r="O15" s="8" t="s">
        <v>7</v>
      </c>
      <c r="P15" s="9" t="s">
        <v>8</v>
      </c>
      <c r="Q15" s="5"/>
      <c r="R15" s="21"/>
      <c r="S15" s="21"/>
      <c r="T15" s="21"/>
    </row>
    <row r="16" spans="1:20" ht="10.95" customHeight="1" x14ac:dyDescent="0.25">
      <c r="A16" s="17" t="s">
        <v>1</v>
      </c>
      <c r="B16" s="17"/>
      <c r="C16" s="3" t="s">
        <v>1</v>
      </c>
      <c r="D16" s="18" t="s">
        <v>21</v>
      </c>
      <c r="E16" s="18"/>
      <c r="F16" s="24" t="s">
        <v>15</v>
      </c>
      <c r="G16" s="24"/>
      <c r="H16" s="23" t="s">
        <v>11</v>
      </c>
      <c r="I16" s="23"/>
      <c r="J16" s="12" t="s">
        <v>11</v>
      </c>
      <c r="K16" s="6" t="s">
        <v>22</v>
      </c>
      <c r="L16" s="4" t="s">
        <v>12</v>
      </c>
      <c r="M16" s="11" t="s">
        <v>12</v>
      </c>
      <c r="N16" s="12" t="s">
        <v>12</v>
      </c>
      <c r="O16" s="11" t="s">
        <v>12</v>
      </c>
      <c r="P16" s="2" t="s">
        <v>6</v>
      </c>
      <c r="Q16" s="9" t="s">
        <v>23</v>
      </c>
      <c r="R16" s="21"/>
      <c r="S16" s="21"/>
      <c r="T16" s="21"/>
    </row>
    <row r="17" spans="1:21" ht="10.95" customHeight="1" x14ac:dyDescent="0.25">
      <c r="A17" s="21"/>
      <c r="B17" s="21"/>
      <c r="C17" s="5"/>
      <c r="D17" s="21"/>
      <c r="E17" s="21"/>
      <c r="F17" s="21"/>
      <c r="G17" s="21"/>
      <c r="H17" s="21"/>
      <c r="I17" s="21"/>
      <c r="J17" s="6" t="s">
        <v>7</v>
      </c>
      <c r="K17" s="6" t="s">
        <v>7</v>
      </c>
      <c r="L17" s="7" t="s">
        <v>7</v>
      </c>
      <c r="M17" s="8" t="s">
        <v>7</v>
      </c>
      <c r="N17" s="6" t="s">
        <v>7</v>
      </c>
      <c r="O17" s="8" t="s">
        <v>7</v>
      </c>
      <c r="P17" s="9" t="s">
        <v>8</v>
      </c>
      <c r="Q17" s="5"/>
      <c r="R17" s="21"/>
      <c r="S17" s="21"/>
      <c r="T17" s="21"/>
    </row>
    <row r="18" spans="1:21" ht="12" customHeight="1" x14ac:dyDescent="0.25">
      <c r="A18" s="17" t="s">
        <v>1</v>
      </c>
      <c r="B18" s="17"/>
      <c r="C18" s="10" t="s">
        <v>9</v>
      </c>
      <c r="D18" s="18" t="s">
        <v>24</v>
      </c>
      <c r="E18" s="18"/>
      <c r="F18" s="19" t="s">
        <v>25</v>
      </c>
      <c r="G18" s="19"/>
      <c r="H18" s="23" t="s">
        <v>11</v>
      </c>
      <c r="I18" s="23"/>
      <c r="J18" s="12" t="s">
        <v>11</v>
      </c>
      <c r="K18" s="12" t="s">
        <v>11</v>
      </c>
      <c r="L18" s="4" t="s">
        <v>12</v>
      </c>
      <c r="M18" s="11" t="s">
        <v>12</v>
      </c>
      <c r="N18" s="12" t="s">
        <v>12</v>
      </c>
      <c r="O18" s="11" t="s">
        <v>12</v>
      </c>
      <c r="P18" s="2" t="s">
        <v>6</v>
      </c>
      <c r="Q18" s="9" t="s">
        <v>23</v>
      </c>
      <c r="R18" s="21"/>
      <c r="S18" s="21"/>
      <c r="T18" s="21"/>
    </row>
    <row r="19" spans="1:21" ht="10.050000000000001" customHeight="1" x14ac:dyDescent="0.25">
      <c r="A19" s="21"/>
      <c r="B19" s="21"/>
      <c r="C19" s="5"/>
      <c r="D19" s="21"/>
      <c r="E19" s="21"/>
      <c r="F19" s="21"/>
      <c r="G19" s="21"/>
      <c r="H19" s="21"/>
      <c r="I19" s="21"/>
      <c r="J19" s="6" t="s">
        <v>7</v>
      </c>
      <c r="K19" s="6" t="s">
        <v>7</v>
      </c>
      <c r="L19" s="7" t="s">
        <v>7</v>
      </c>
      <c r="M19" s="8" t="s">
        <v>7</v>
      </c>
      <c r="N19" s="6" t="s">
        <v>7</v>
      </c>
      <c r="O19" s="8" t="s">
        <v>7</v>
      </c>
      <c r="P19" s="9" t="s">
        <v>23</v>
      </c>
      <c r="Q19" s="5"/>
      <c r="R19" s="21"/>
      <c r="S19" s="21"/>
      <c r="T19" s="21"/>
    </row>
    <row r="20" spans="1:21" ht="12" customHeight="1" x14ac:dyDescent="0.25">
      <c r="A20" s="25" t="s">
        <v>9</v>
      </c>
      <c r="B20" s="25"/>
      <c r="C20" s="10" t="s">
        <v>9</v>
      </c>
      <c r="D20" s="18" t="s">
        <v>26</v>
      </c>
      <c r="E20" s="18"/>
      <c r="F20" s="24" t="s">
        <v>15</v>
      </c>
      <c r="G20" s="24"/>
      <c r="H20" s="26" t="s">
        <v>22</v>
      </c>
      <c r="I20" s="26"/>
      <c r="J20" s="6" t="s">
        <v>22</v>
      </c>
      <c r="K20" s="12" t="s">
        <v>11</v>
      </c>
      <c r="L20" s="7" t="s">
        <v>27</v>
      </c>
      <c r="M20" s="8" t="s">
        <v>27</v>
      </c>
      <c r="N20" s="6" t="s">
        <v>27</v>
      </c>
      <c r="O20" s="8" t="s">
        <v>27</v>
      </c>
      <c r="P20" s="2" t="s">
        <v>6</v>
      </c>
      <c r="Q20" s="9" t="s">
        <v>7</v>
      </c>
      <c r="R20" s="21"/>
      <c r="S20" s="21"/>
      <c r="T20" s="21"/>
    </row>
    <row r="21" spans="1:21" ht="10.95" customHeight="1" x14ac:dyDescent="0.25">
      <c r="A21" s="21"/>
      <c r="B21" s="21"/>
      <c r="C21" s="5"/>
      <c r="D21" s="21"/>
      <c r="E21" s="21"/>
      <c r="F21" s="21"/>
      <c r="G21" s="21"/>
      <c r="H21" s="21"/>
      <c r="I21" s="21"/>
      <c r="J21" s="6" t="s">
        <v>7</v>
      </c>
      <c r="K21" s="6" t="s">
        <v>7</v>
      </c>
      <c r="L21" s="7" t="s">
        <v>7</v>
      </c>
      <c r="M21" s="8" t="s">
        <v>7</v>
      </c>
      <c r="N21" s="6" t="s">
        <v>7</v>
      </c>
      <c r="O21" s="8" t="s">
        <v>7</v>
      </c>
      <c r="P21" s="9" t="s">
        <v>23</v>
      </c>
      <c r="Q21" s="5"/>
      <c r="R21" s="21"/>
      <c r="S21" s="21"/>
      <c r="T21" s="21"/>
    </row>
    <row r="22" spans="1:21" ht="12" customHeight="1" x14ac:dyDescent="0.25">
      <c r="A22" s="25" t="s">
        <v>9</v>
      </c>
      <c r="B22" s="25"/>
      <c r="C22" s="3" t="s">
        <v>1</v>
      </c>
      <c r="D22" s="27" t="s">
        <v>28</v>
      </c>
      <c r="E22" s="27"/>
      <c r="F22" s="24" t="s">
        <v>15</v>
      </c>
      <c r="G22" s="24"/>
      <c r="H22" s="26" t="s">
        <v>22</v>
      </c>
      <c r="I22" s="26"/>
      <c r="J22" s="6" t="s">
        <v>22</v>
      </c>
      <c r="K22" s="6" t="s">
        <v>22</v>
      </c>
      <c r="L22" s="7" t="s">
        <v>27</v>
      </c>
      <c r="M22" s="8" t="s">
        <v>27</v>
      </c>
      <c r="N22" s="6" t="s">
        <v>27</v>
      </c>
      <c r="O22" s="8" t="s">
        <v>27</v>
      </c>
      <c r="P22" s="2" t="s">
        <v>6</v>
      </c>
      <c r="Q22" s="9" t="s">
        <v>7</v>
      </c>
      <c r="R22" s="21"/>
      <c r="S22" s="21"/>
      <c r="T22" s="21"/>
    </row>
    <row r="23" spans="1:21" ht="49.5" customHeight="1" x14ac:dyDescent="0.25">
      <c r="A23" s="18"/>
      <c r="B23" s="18"/>
      <c r="C23" s="4"/>
      <c r="D23" s="18"/>
      <c r="E23" s="18"/>
      <c r="F23" s="18"/>
      <c r="G23" s="18"/>
      <c r="H23" s="18"/>
      <c r="I23" s="18"/>
      <c r="J23" s="6" t="s">
        <v>7</v>
      </c>
      <c r="K23" s="6" t="s">
        <v>7</v>
      </c>
      <c r="L23" s="7" t="s">
        <v>7</v>
      </c>
      <c r="M23" s="8" t="s">
        <v>7</v>
      </c>
      <c r="N23" s="6" t="s">
        <v>7</v>
      </c>
      <c r="O23" s="8" t="s">
        <v>7</v>
      </c>
      <c r="P23" s="9" t="s">
        <v>23</v>
      </c>
      <c r="Q23" s="4"/>
      <c r="R23" s="18"/>
      <c r="S23" s="18"/>
      <c r="T23" s="18"/>
    </row>
    <row r="24" spans="1:21" ht="9" customHeight="1" x14ac:dyDescent="0.25">
      <c r="A24" s="28" t="s">
        <v>29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1" ht="38.549999999999997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 ht="9" customHeight="1" x14ac:dyDescent="0.25">
      <c r="A26" s="5"/>
      <c r="B26" s="29" t="s">
        <v>9</v>
      </c>
      <c r="C26" s="29"/>
      <c r="D26" s="29"/>
      <c r="E26" s="18" t="s">
        <v>30</v>
      </c>
      <c r="F26" s="18"/>
      <c r="G26" s="30" t="s">
        <v>15</v>
      </c>
      <c r="H26" s="30"/>
      <c r="I26" s="31" t="s">
        <v>15</v>
      </c>
      <c r="J26" s="31"/>
      <c r="K26" s="31"/>
      <c r="L26" s="31"/>
      <c r="M26" s="31"/>
      <c r="N26" s="31"/>
      <c r="O26" s="31"/>
      <c r="P26" s="31"/>
      <c r="Q26" s="31"/>
      <c r="R26" s="31"/>
      <c r="S26" s="5"/>
      <c r="T26" s="21"/>
      <c r="U26" s="21"/>
    </row>
    <row r="27" spans="1:21" ht="9" customHeight="1" x14ac:dyDescent="0.25">
      <c r="A27" s="5"/>
      <c r="B27" s="29" t="s">
        <v>9</v>
      </c>
      <c r="C27" s="29"/>
      <c r="D27" s="29"/>
      <c r="E27" s="18" t="s">
        <v>31</v>
      </c>
      <c r="F27" s="18"/>
      <c r="G27" s="30" t="s">
        <v>15</v>
      </c>
      <c r="H27" s="30"/>
      <c r="I27" s="31" t="s">
        <v>15</v>
      </c>
      <c r="J27" s="31"/>
      <c r="K27" s="31"/>
      <c r="L27" s="31"/>
      <c r="M27" s="31"/>
      <c r="N27" s="31"/>
      <c r="O27" s="31"/>
      <c r="P27" s="31"/>
      <c r="Q27" s="31"/>
      <c r="R27" s="31"/>
      <c r="S27" s="5"/>
      <c r="T27" s="21"/>
      <c r="U27" s="21"/>
    </row>
    <row r="28" spans="1:21" ht="9" customHeight="1" x14ac:dyDescent="0.25">
      <c r="A28" s="5"/>
      <c r="B28" s="32" t="s">
        <v>1</v>
      </c>
      <c r="C28" s="32"/>
      <c r="D28" s="32"/>
      <c r="E28" s="18" t="s">
        <v>32</v>
      </c>
      <c r="F28" s="18"/>
      <c r="G28" s="30" t="s">
        <v>15</v>
      </c>
      <c r="H28" s="30"/>
      <c r="I28" s="31" t="s">
        <v>15</v>
      </c>
      <c r="J28" s="31"/>
      <c r="K28" s="31"/>
      <c r="L28" s="31"/>
      <c r="M28" s="31"/>
      <c r="N28" s="31"/>
      <c r="O28" s="31"/>
      <c r="P28" s="31"/>
      <c r="Q28" s="31"/>
      <c r="R28" s="31"/>
      <c r="S28" s="5"/>
      <c r="T28" s="21"/>
      <c r="U28" s="21"/>
    </row>
    <row r="29" spans="1:21" ht="9" customHeight="1" x14ac:dyDescent="0.25">
      <c r="A29" s="5"/>
      <c r="B29" s="29" t="s">
        <v>9</v>
      </c>
      <c r="C29" s="29"/>
      <c r="D29" s="29"/>
      <c r="E29" s="18" t="s">
        <v>33</v>
      </c>
      <c r="F29" s="18"/>
      <c r="G29" s="30" t="s">
        <v>15</v>
      </c>
      <c r="H29" s="30"/>
      <c r="I29" s="31" t="s">
        <v>15</v>
      </c>
      <c r="J29" s="31"/>
      <c r="K29" s="31"/>
      <c r="L29" s="31"/>
      <c r="M29" s="31"/>
      <c r="N29" s="31"/>
      <c r="O29" s="31"/>
      <c r="P29" s="31"/>
      <c r="Q29" s="31"/>
      <c r="R29" s="31"/>
      <c r="S29" s="5"/>
      <c r="T29" s="21"/>
      <c r="U29" s="21"/>
    </row>
    <row r="30" spans="1:21" ht="9" customHeight="1" x14ac:dyDescent="0.25">
      <c r="A30" s="5"/>
      <c r="B30" s="29" t="s">
        <v>9</v>
      </c>
      <c r="C30" s="29"/>
      <c r="D30" s="29"/>
      <c r="E30" s="18" t="s">
        <v>34</v>
      </c>
      <c r="F30" s="18"/>
      <c r="G30" s="30" t="s">
        <v>15</v>
      </c>
      <c r="H30" s="30"/>
      <c r="I30" s="31" t="s">
        <v>15</v>
      </c>
      <c r="J30" s="31"/>
      <c r="K30" s="31"/>
      <c r="L30" s="31"/>
      <c r="M30" s="31"/>
      <c r="N30" s="31"/>
      <c r="O30" s="31"/>
      <c r="P30" s="31"/>
      <c r="Q30" s="31"/>
      <c r="R30" s="31"/>
      <c r="S30" s="5"/>
      <c r="T30" s="21"/>
      <c r="U30" s="21"/>
    </row>
    <row r="31" spans="1:21" ht="16.5" customHeight="1" x14ac:dyDescent="0.25">
      <c r="A31" s="1"/>
      <c r="B31" s="29" t="s">
        <v>9</v>
      </c>
      <c r="C31" s="29"/>
      <c r="D31" s="29"/>
      <c r="E31" s="18" t="s">
        <v>35</v>
      </c>
      <c r="F31" s="18"/>
      <c r="G31" s="30" t="s">
        <v>15</v>
      </c>
      <c r="H31" s="30"/>
      <c r="I31" s="31" t="s">
        <v>15</v>
      </c>
      <c r="J31" s="31"/>
      <c r="K31" s="31"/>
      <c r="L31" s="31"/>
      <c r="M31" s="31"/>
      <c r="N31" s="31"/>
      <c r="O31" s="31"/>
      <c r="P31" s="31"/>
      <c r="Q31" s="31"/>
      <c r="R31" s="31"/>
      <c r="S31" s="1"/>
      <c r="T31" s="15"/>
      <c r="U31" s="15"/>
    </row>
    <row r="32" spans="1:21" ht="9" customHeight="1" x14ac:dyDescent="0.25">
      <c r="A32" s="27" t="s">
        <v>36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1:20" ht="204.75" customHeight="1" x14ac:dyDescent="0.3">
      <c r="A33" s="33" t="s">
        <v>37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ht="9" customHeight="1" x14ac:dyDescent="0.25">
      <c r="A34" s="17" t="s">
        <v>1</v>
      </c>
      <c r="B34" s="17"/>
      <c r="C34" s="13" t="s">
        <v>9</v>
      </c>
      <c r="D34" s="18" t="s">
        <v>38</v>
      </c>
      <c r="E34" s="18"/>
      <c r="F34" s="22" t="s">
        <v>9</v>
      </c>
      <c r="G34" s="22"/>
      <c r="H34" s="19" t="s">
        <v>39</v>
      </c>
      <c r="I34" s="19"/>
      <c r="J34" s="19"/>
      <c r="K34" s="19"/>
      <c r="L34" s="4" t="s">
        <v>12</v>
      </c>
      <c r="M34" s="27" t="s">
        <v>40</v>
      </c>
      <c r="N34" s="27"/>
      <c r="O34" s="27"/>
      <c r="P34" s="20" t="s">
        <v>6</v>
      </c>
      <c r="Q34" s="20"/>
      <c r="R34" s="21"/>
      <c r="S34" s="21"/>
      <c r="T34" s="21"/>
    </row>
    <row r="35" spans="1:20" ht="10.95" customHeight="1" x14ac:dyDescent="0.25">
      <c r="A35" s="21"/>
      <c r="B35" s="21"/>
      <c r="C35" s="5"/>
      <c r="D35" s="21"/>
      <c r="E35" s="21"/>
      <c r="F35" s="21"/>
      <c r="G35" s="21"/>
      <c r="H35" s="21"/>
      <c r="I35" s="21"/>
      <c r="J35" s="6" t="s">
        <v>7</v>
      </c>
      <c r="K35" s="6" t="s">
        <v>7</v>
      </c>
      <c r="L35" s="7" t="s">
        <v>7</v>
      </c>
      <c r="M35" s="6" t="s">
        <v>7</v>
      </c>
      <c r="N35" s="6" t="s">
        <v>7</v>
      </c>
      <c r="O35" s="6" t="s">
        <v>7</v>
      </c>
      <c r="P35" s="9" t="s">
        <v>8</v>
      </c>
      <c r="Q35" s="5"/>
      <c r="R35" s="21"/>
      <c r="S35" s="21"/>
      <c r="T35" s="21"/>
    </row>
    <row r="36" spans="1:20" ht="12" customHeight="1" x14ac:dyDescent="0.25">
      <c r="A36" s="17" t="s">
        <v>1</v>
      </c>
      <c r="B36" s="17"/>
      <c r="C36" s="13" t="s">
        <v>9</v>
      </c>
      <c r="D36" s="18" t="s">
        <v>41</v>
      </c>
      <c r="E36" s="18"/>
      <c r="F36" s="22" t="s">
        <v>9</v>
      </c>
      <c r="G36" s="22"/>
      <c r="H36" s="34" t="s">
        <v>11</v>
      </c>
      <c r="I36" s="34"/>
      <c r="J36" s="12" t="s">
        <v>11</v>
      </c>
      <c r="K36" s="12" t="s">
        <v>12</v>
      </c>
      <c r="L36" s="4" t="s">
        <v>12</v>
      </c>
      <c r="M36" s="12" t="s">
        <v>12</v>
      </c>
      <c r="N36" s="14" t="s">
        <v>12</v>
      </c>
      <c r="O36" s="12" t="s">
        <v>12</v>
      </c>
      <c r="P36" s="2" t="s">
        <v>6</v>
      </c>
      <c r="Q36" s="2" t="s">
        <v>13</v>
      </c>
      <c r="R36" s="21"/>
      <c r="S36" s="21"/>
      <c r="T36" s="21"/>
    </row>
    <row r="37" spans="1:20" ht="10.95" customHeight="1" x14ac:dyDescent="0.25">
      <c r="A37" s="21"/>
      <c r="B37" s="21"/>
      <c r="C37" s="5"/>
      <c r="D37" s="21"/>
      <c r="E37" s="21"/>
      <c r="F37" s="21"/>
      <c r="G37" s="21"/>
      <c r="H37" s="21"/>
      <c r="I37" s="21"/>
      <c r="J37" s="6" t="s">
        <v>7</v>
      </c>
      <c r="K37" s="6" t="s">
        <v>7</v>
      </c>
      <c r="L37" s="7" t="s">
        <v>7</v>
      </c>
      <c r="M37" s="6" t="s">
        <v>7</v>
      </c>
      <c r="N37" s="6" t="s">
        <v>7</v>
      </c>
      <c r="O37" s="6" t="s">
        <v>7</v>
      </c>
      <c r="P37" s="9" t="s">
        <v>8</v>
      </c>
      <c r="Q37" s="5"/>
      <c r="R37" s="21"/>
      <c r="S37" s="21"/>
      <c r="T37" s="21"/>
    </row>
    <row r="38" spans="1:20" ht="10.95" customHeight="1" x14ac:dyDescent="0.25">
      <c r="A38" s="17" t="s">
        <v>1</v>
      </c>
      <c r="B38" s="17"/>
      <c r="C38" s="13" t="s">
        <v>9</v>
      </c>
      <c r="D38" s="18" t="s">
        <v>42</v>
      </c>
      <c r="E38" s="18"/>
      <c r="F38" s="24" t="s">
        <v>15</v>
      </c>
      <c r="G38" s="24"/>
      <c r="H38" s="34" t="s">
        <v>11</v>
      </c>
      <c r="I38" s="34"/>
      <c r="J38" s="12" t="s">
        <v>11</v>
      </c>
      <c r="K38" s="12" t="s">
        <v>12</v>
      </c>
      <c r="L38" s="4" t="s">
        <v>12</v>
      </c>
      <c r="M38" s="12" t="s">
        <v>12</v>
      </c>
      <c r="N38" s="14" t="s">
        <v>12</v>
      </c>
      <c r="O38" s="12" t="s">
        <v>12</v>
      </c>
      <c r="P38" s="2" t="s">
        <v>6</v>
      </c>
      <c r="Q38" s="9" t="s">
        <v>23</v>
      </c>
      <c r="R38" s="21"/>
      <c r="S38" s="21"/>
      <c r="T38" s="21"/>
    </row>
    <row r="39" spans="1:20" ht="10.95" customHeight="1" x14ac:dyDescent="0.25">
      <c r="A39" s="21"/>
      <c r="B39" s="21"/>
      <c r="C39" s="5"/>
      <c r="D39" s="21"/>
      <c r="E39" s="21"/>
      <c r="F39" s="21"/>
      <c r="G39" s="21"/>
      <c r="H39" s="21"/>
      <c r="I39" s="21"/>
      <c r="J39" s="6" t="s">
        <v>7</v>
      </c>
      <c r="K39" s="6" t="s">
        <v>7</v>
      </c>
      <c r="L39" s="7" t="s">
        <v>7</v>
      </c>
      <c r="M39" s="6" t="s">
        <v>7</v>
      </c>
      <c r="N39" s="6" t="s">
        <v>7</v>
      </c>
      <c r="O39" s="6" t="s">
        <v>7</v>
      </c>
      <c r="P39" s="9" t="s">
        <v>8</v>
      </c>
      <c r="Q39" s="5"/>
      <c r="R39" s="21"/>
      <c r="S39" s="21"/>
      <c r="T39" s="21"/>
    </row>
    <row r="40" spans="1:20" ht="12" customHeight="1" x14ac:dyDescent="0.25">
      <c r="A40" s="17" t="s">
        <v>1</v>
      </c>
      <c r="B40" s="17"/>
      <c r="C40" s="13" t="s">
        <v>9</v>
      </c>
      <c r="D40" s="18" t="s">
        <v>43</v>
      </c>
      <c r="E40" s="18"/>
      <c r="F40" s="24" t="s">
        <v>15</v>
      </c>
      <c r="G40" s="24"/>
      <c r="H40" s="34" t="s">
        <v>11</v>
      </c>
      <c r="I40" s="34"/>
      <c r="J40" s="12" t="s">
        <v>11</v>
      </c>
      <c r="K40" s="12" t="s">
        <v>12</v>
      </c>
      <c r="L40" s="4" t="s">
        <v>12</v>
      </c>
      <c r="M40" s="12" t="s">
        <v>12</v>
      </c>
      <c r="N40" s="14" t="s">
        <v>12</v>
      </c>
      <c r="O40" s="12" t="s">
        <v>12</v>
      </c>
      <c r="P40" s="2" t="s">
        <v>6</v>
      </c>
      <c r="Q40" s="9" t="s">
        <v>23</v>
      </c>
      <c r="R40" s="21"/>
      <c r="S40" s="21"/>
      <c r="T40" s="21"/>
    </row>
    <row r="41" spans="1:20" ht="10.95" customHeight="1" x14ac:dyDescent="0.25">
      <c r="A41" s="21"/>
      <c r="B41" s="21"/>
      <c r="C41" s="5"/>
      <c r="D41" s="21"/>
      <c r="E41" s="21"/>
      <c r="F41" s="21"/>
      <c r="G41" s="21"/>
      <c r="H41" s="21"/>
      <c r="I41" s="21"/>
      <c r="J41" s="6" t="s">
        <v>7</v>
      </c>
      <c r="K41" s="6" t="s">
        <v>7</v>
      </c>
      <c r="L41" s="7" t="s">
        <v>7</v>
      </c>
      <c r="M41" s="6" t="s">
        <v>7</v>
      </c>
      <c r="N41" s="6" t="s">
        <v>7</v>
      </c>
      <c r="O41" s="6" t="s">
        <v>7</v>
      </c>
      <c r="P41" s="9" t="s">
        <v>8</v>
      </c>
      <c r="Q41" s="5"/>
      <c r="R41" s="21"/>
      <c r="S41" s="21"/>
      <c r="T41" s="21"/>
    </row>
    <row r="42" spans="1:20" ht="10.95" customHeight="1" x14ac:dyDescent="0.25">
      <c r="A42" s="17" t="s">
        <v>1</v>
      </c>
      <c r="B42" s="17"/>
      <c r="C42" s="13" t="s">
        <v>9</v>
      </c>
      <c r="D42" s="18" t="s">
        <v>44</v>
      </c>
      <c r="E42" s="18"/>
      <c r="F42" s="19" t="s">
        <v>3</v>
      </c>
      <c r="G42" s="19"/>
      <c r="H42" s="34" t="s">
        <v>11</v>
      </c>
      <c r="I42" s="34"/>
      <c r="J42" s="12" t="s">
        <v>11</v>
      </c>
      <c r="K42" s="12" t="s">
        <v>12</v>
      </c>
      <c r="L42" s="4" t="s">
        <v>12</v>
      </c>
      <c r="M42" s="12" t="s">
        <v>12</v>
      </c>
      <c r="N42" s="14" t="s">
        <v>12</v>
      </c>
      <c r="O42" s="12" t="s">
        <v>12</v>
      </c>
      <c r="P42" s="2" t="s">
        <v>6</v>
      </c>
      <c r="Q42" s="9" t="s">
        <v>23</v>
      </c>
      <c r="R42" s="21"/>
      <c r="S42" s="21"/>
      <c r="T42" s="21"/>
    </row>
    <row r="43" spans="1:20" ht="10.95" customHeight="1" x14ac:dyDescent="0.25">
      <c r="A43" s="21"/>
      <c r="B43" s="21"/>
      <c r="C43" s="5"/>
      <c r="D43" s="21"/>
      <c r="E43" s="21"/>
      <c r="F43" s="21"/>
      <c r="G43" s="21"/>
      <c r="H43" s="21"/>
      <c r="I43" s="21"/>
      <c r="J43" s="6" t="s">
        <v>7</v>
      </c>
      <c r="K43" s="6" t="s">
        <v>7</v>
      </c>
      <c r="L43" s="7" t="s">
        <v>7</v>
      </c>
      <c r="M43" s="6" t="s">
        <v>7</v>
      </c>
      <c r="N43" s="6" t="s">
        <v>7</v>
      </c>
      <c r="O43" s="6" t="s">
        <v>7</v>
      </c>
      <c r="P43" s="9" t="s">
        <v>23</v>
      </c>
      <c r="Q43" s="5"/>
      <c r="R43" s="21"/>
      <c r="S43" s="21"/>
      <c r="T43" s="21"/>
    </row>
    <row r="44" spans="1:20" ht="12" customHeight="1" x14ac:dyDescent="0.25">
      <c r="A44" s="17" t="s">
        <v>1</v>
      </c>
      <c r="B44" s="17"/>
      <c r="C44" s="13" t="s">
        <v>9</v>
      </c>
      <c r="D44" s="18" t="s">
        <v>45</v>
      </c>
      <c r="E44" s="18"/>
      <c r="F44" s="24" t="s">
        <v>15</v>
      </c>
      <c r="G44" s="24"/>
      <c r="H44" s="34" t="s">
        <v>11</v>
      </c>
      <c r="I44" s="34"/>
      <c r="J44" s="12" t="s">
        <v>11</v>
      </c>
      <c r="K44" s="12" t="s">
        <v>12</v>
      </c>
      <c r="L44" s="4" t="s">
        <v>12</v>
      </c>
      <c r="M44" s="12" t="s">
        <v>12</v>
      </c>
      <c r="N44" s="14" t="s">
        <v>12</v>
      </c>
      <c r="O44" s="12" t="s">
        <v>12</v>
      </c>
      <c r="P44" s="2" t="s">
        <v>6</v>
      </c>
      <c r="Q44" s="9" t="s">
        <v>7</v>
      </c>
      <c r="R44" s="21"/>
      <c r="S44" s="21"/>
      <c r="T44" s="21"/>
    </row>
    <row r="45" spans="1:20" ht="10.050000000000001" customHeight="1" x14ac:dyDescent="0.25">
      <c r="A45" s="21"/>
      <c r="B45" s="21"/>
      <c r="C45" s="5"/>
      <c r="D45" s="21"/>
      <c r="E45" s="21"/>
      <c r="F45" s="21"/>
      <c r="G45" s="21"/>
      <c r="H45" s="21"/>
      <c r="I45" s="21"/>
      <c r="J45" s="6" t="s">
        <v>7</v>
      </c>
      <c r="K45" s="6" t="s">
        <v>7</v>
      </c>
      <c r="L45" s="7" t="s">
        <v>7</v>
      </c>
      <c r="M45" s="6" t="s">
        <v>7</v>
      </c>
      <c r="N45" s="6" t="s">
        <v>7</v>
      </c>
      <c r="O45" s="6" t="s">
        <v>7</v>
      </c>
      <c r="P45" s="9" t="s">
        <v>23</v>
      </c>
      <c r="Q45" s="5"/>
      <c r="R45" s="21"/>
      <c r="S45" s="21"/>
      <c r="T45" s="21"/>
    </row>
    <row r="46" spans="1:20" ht="12" customHeight="1" x14ac:dyDescent="0.25">
      <c r="A46" s="17" t="s">
        <v>1</v>
      </c>
      <c r="B46" s="17"/>
      <c r="C46" s="13" t="s">
        <v>9</v>
      </c>
      <c r="D46" s="18" t="s">
        <v>46</v>
      </c>
      <c r="E46" s="18"/>
      <c r="F46" s="24" t="s">
        <v>15</v>
      </c>
      <c r="G46" s="24"/>
      <c r="H46" s="34" t="s">
        <v>11</v>
      </c>
      <c r="I46" s="34"/>
      <c r="J46" s="12" t="s">
        <v>11</v>
      </c>
      <c r="K46" s="12" t="s">
        <v>12</v>
      </c>
      <c r="L46" s="4" t="s">
        <v>12</v>
      </c>
      <c r="M46" s="12" t="s">
        <v>12</v>
      </c>
      <c r="N46" s="14" t="s">
        <v>12</v>
      </c>
      <c r="O46" s="12" t="s">
        <v>12</v>
      </c>
      <c r="P46" s="2" t="s">
        <v>6</v>
      </c>
      <c r="Q46" s="9" t="s">
        <v>7</v>
      </c>
      <c r="R46" s="21"/>
      <c r="S46" s="21"/>
      <c r="T46" s="21"/>
    </row>
    <row r="47" spans="1:20" ht="21" customHeight="1" x14ac:dyDescent="0.25">
      <c r="A47" s="15"/>
      <c r="B47" s="15"/>
      <c r="C47" s="1"/>
      <c r="D47" s="15"/>
      <c r="E47" s="15"/>
      <c r="F47" s="15"/>
      <c r="G47" s="15"/>
      <c r="H47" s="15"/>
      <c r="I47" s="15"/>
      <c r="J47" s="6" t="s">
        <v>7</v>
      </c>
      <c r="K47" s="6" t="s">
        <v>7</v>
      </c>
      <c r="L47" s="7" t="s">
        <v>7</v>
      </c>
      <c r="M47" s="6" t="s">
        <v>7</v>
      </c>
      <c r="N47" s="6" t="s">
        <v>7</v>
      </c>
      <c r="O47" s="6" t="s">
        <v>7</v>
      </c>
      <c r="P47" s="9" t="s">
        <v>23</v>
      </c>
      <c r="Q47" s="1"/>
      <c r="R47" s="15"/>
      <c r="S47" s="15"/>
      <c r="T47" s="15"/>
    </row>
    <row r="48" spans="1:20" ht="11.25" customHeight="1" x14ac:dyDescent="0.25">
      <c r="A48" s="20" t="s">
        <v>47</v>
      </c>
      <c r="B48" s="20"/>
      <c r="C48" s="20"/>
      <c r="D48" s="20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9" customHeight="1" x14ac:dyDescent="0.25">
      <c r="A49" s="35" t="s">
        <v>48</v>
      </c>
      <c r="B49" s="35"/>
      <c r="C49" s="35"/>
      <c r="D49" s="35"/>
      <c r="E49" s="35"/>
      <c r="F49" s="24" t="s">
        <v>15</v>
      </c>
      <c r="G49" s="24"/>
      <c r="H49" s="31" t="s">
        <v>15</v>
      </c>
      <c r="I49" s="31"/>
      <c r="J49" s="31"/>
      <c r="K49" s="31"/>
      <c r="L49" s="31"/>
      <c r="M49" s="31"/>
      <c r="N49" s="31"/>
      <c r="O49" s="31"/>
      <c r="P49" s="31"/>
      <c r="Q49" s="31"/>
      <c r="R49" s="21"/>
      <c r="S49" s="21"/>
      <c r="T49" s="21"/>
    </row>
    <row r="50" spans="1:20" ht="144.44999999999999" customHeight="1" x14ac:dyDescent="0.25">
      <c r="A50" s="18" t="s">
        <v>49</v>
      </c>
      <c r="B50" s="18"/>
      <c r="C50" s="18"/>
      <c r="D50" s="18"/>
      <c r="E50" s="18"/>
      <c r="F50" s="24" t="s">
        <v>15</v>
      </c>
      <c r="G50" s="24"/>
      <c r="H50" s="31" t="s">
        <v>15</v>
      </c>
      <c r="I50" s="31"/>
      <c r="J50" s="31"/>
      <c r="K50" s="31"/>
      <c r="L50" s="31"/>
      <c r="M50" s="31"/>
      <c r="N50" s="31"/>
      <c r="O50" s="31"/>
      <c r="P50" s="31"/>
      <c r="Q50" s="31"/>
      <c r="R50" s="18"/>
      <c r="S50" s="18"/>
      <c r="T50" s="18"/>
    </row>
  </sheetData>
  <mergeCells count="234">
    <mergeCell ref="A50:E50"/>
    <mergeCell ref="F50:G50"/>
    <mergeCell ref="H50:Q50"/>
    <mergeCell ref="R50:T50"/>
    <mergeCell ref="A47:B47"/>
    <mergeCell ref="D47:E47"/>
    <mergeCell ref="F47:G47"/>
    <mergeCell ref="H47:I47"/>
    <mergeCell ref="R47:T47"/>
    <mergeCell ref="A48:E48"/>
    <mergeCell ref="F48:Q48"/>
    <mergeCell ref="R48:T48"/>
    <mergeCell ref="A49:E49"/>
    <mergeCell ref="F49:G49"/>
    <mergeCell ref="H49:Q49"/>
    <mergeCell ref="R49:T49"/>
    <mergeCell ref="A45:B45"/>
    <mergeCell ref="D45:E45"/>
    <mergeCell ref="F45:G45"/>
    <mergeCell ref="H45:I45"/>
    <mergeCell ref="R45:T45"/>
    <mergeCell ref="A46:B46"/>
    <mergeCell ref="D46:E46"/>
    <mergeCell ref="F46:G46"/>
    <mergeCell ref="H46:I46"/>
    <mergeCell ref="R46:T46"/>
    <mergeCell ref="A43:B43"/>
    <mergeCell ref="D43:E43"/>
    <mergeCell ref="F43:G43"/>
    <mergeCell ref="H43:I43"/>
    <mergeCell ref="R43:T43"/>
    <mergeCell ref="A44:B44"/>
    <mergeCell ref="D44:E44"/>
    <mergeCell ref="F44:G44"/>
    <mergeCell ref="H44:I44"/>
    <mergeCell ref="R44:T44"/>
    <mergeCell ref="A41:B41"/>
    <mergeCell ref="D41:E41"/>
    <mergeCell ref="F41:G41"/>
    <mergeCell ref="H41:I41"/>
    <mergeCell ref="R41:T41"/>
    <mergeCell ref="A42:B42"/>
    <mergeCell ref="D42:E42"/>
    <mergeCell ref="F42:G42"/>
    <mergeCell ref="H42:I42"/>
    <mergeCell ref="R42:T42"/>
    <mergeCell ref="A39:B39"/>
    <mergeCell ref="D39:E39"/>
    <mergeCell ref="F39:G39"/>
    <mergeCell ref="H39:I39"/>
    <mergeCell ref="R39:T39"/>
    <mergeCell ref="A40:B40"/>
    <mergeCell ref="D40:E40"/>
    <mergeCell ref="F40:G40"/>
    <mergeCell ref="H40:I40"/>
    <mergeCell ref="R40:T40"/>
    <mergeCell ref="A37:B37"/>
    <mergeCell ref="D37:E37"/>
    <mergeCell ref="F37:G37"/>
    <mergeCell ref="H37:I37"/>
    <mergeCell ref="R37:T37"/>
    <mergeCell ref="A38:B38"/>
    <mergeCell ref="D38:E38"/>
    <mergeCell ref="F38:G38"/>
    <mergeCell ref="H38:I38"/>
    <mergeCell ref="R38:T38"/>
    <mergeCell ref="A35:B35"/>
    <mergeCell ref="D35:E35"/>
    <mergeCell ref="F35:G35"/>
    <mergeCell ref="H35:I35"/>
    <mergeCell ref="R35:T35"/>
    <mergeCell ref="A36:B36"/>
    <mergeCell ref="D36:E36"/>
    <mergeCell ref="F36:G36"/>
    <mergeCell ref="H36:I36"/>
    <mergeCell ref="R36:T36"/>
    <mergeCell ref="B31:D31"/>
    <mergeCell ref="E31:F31"/>
    <mergeCell ref="G31:H31"/>
    <mergeCell ref="I31:R31"/>
    <mergeCell ref="T31:U31"/>
    <mergeCell ref="A32:U32"/>
    <mergeCell ref="A33:T33"/>
    <mergeCell ref="A34:B34"/>
    <mergeCell ref="D34:E34"/>
    <mergeCell ref="F34:G34"/>
    <mergeCell ref="H34:K34"/>
    <mergeCell ref="M34:O34"/>
    <mergeCell ref="P34:Q34"/>
    <mergeCell ref="R34:T34"/>
    <mergeCell ref="B29:D29"/>
    <mergeCell ref="E29:F29"/>
    <mergeCell ref="G29:H29"/>
    <mergeCell ref="I29:R29"/>
    <mergeCell ref="T29:U29"/>
    <mergeCell ref="B30:D30"/>
    <mergeCell ref="E30:F30"/>
    <mergeCell ref="G30:H30"/>
    <mergeCell ref="I30:R30"/>
    <mergeCell ref="T30:U30"/>
    <mergeCell ref="B27:D27"/>
    <mergeCell ref="E27:F27"/>
    <mergeCell ref="G27:H27"/>
    <mergeCell ref="I27:R27"/>
    <mergeCell ref="T27:U27"/>
    <mergeCell ref="B28:D28"/>
    <mergeCell ref="E28:F28"/>
    <mergeCell ref="G28:H28"/>
    <mergeCell ref="I28:R28"/>
    <mergeCell ref="T28:U28"/>
    <mergeCell ref="A23:B23"/>
    <mergeCell ref="D23:E23"/>
    <mergeCell ref="F23:G23"/>
    <mergeCell ref="H23:I23"/>
    <mergeCell ref="R23:T23"/>
    <mergeCell ref="A24:T24"/>
    <mergeCell ref="A25:S25"/>
    <mergeCell ref="T25:U25"/>
    <mergeCell ref="B26:D26"/>
    <mergeCell ref="E26:F26"/>
    <mergeCell ref="G26:H26"/>
    <mergeCell ref="I26:R26"/>
    <mergeCell ref="T26:U26"/>
    <mergeCell ref="A21:B21"/>
    <mergeCell ref="D21:E21"/>
    <mergeCell ref="F21:G21"/>
    <mergeCell ref="H21:I21"/>
    <mergeCell ref="R21:T21"/>
    <mergeCell ref="A22:B22"/>
    <mergeCell ref="D22:E22"/>
    <mergeCell ref="F22:G22"/>
    <mergeCell ref="H22:I22"/>
    <mergeCell ref="R22:T22"/>
    <mergeCell ref="A19:B19"/>
    <mergeCell ref="D19:E19"/>
    <mergeCell ref="F19:G19"/>
    <mergeCell ref="H19:I19"/>
    <mergeCell ref="R19:T19"/>
    <mergeCell ref="A20:B20"/>
    <mergeCell ref="D20:E20"/>
    <mergeCell ref="F20:G20"/>
    <mergeCell ref="H20:I20"/>
    <mergeCell ref="R20:T20"/>
    <mergeCell ref="A17:B17"/>
    <mergeCell ref="D17:E17"/>
    <mergeCell ref="F17:G17"/>
    <mergeCell ref="H17:I17"/>
    <mergeCell ref="R17:T17"/>
    <mergeCell ref="A18:B18"/>
    <mergeCell ref="D18:E18"/>
    <mergeCell ref="F18:G18"/>
    <mergeCell ref="H18:I18"/>
    <mergeCell ref="R18:T18"/>
    <mergeCell ref="A15:B15"/>
    <mergeCell ref="D15:E15"/>
    <mergeCell ref="F15:G15"/>
    <mergeCell ref="H15:I15"/>
    <mergeCell ref="R15:T15"/>
    <mergeCell ref="A16:B16"/>
    <mergeCell ref="D16:E16"/>
    <mergeCell ref="F16:G16"/>
    <mergeCell ref="H16:I16"/>
    <mergeCell ref="R16:T16"/>
    <mergeCell ref="A13:B13"/>
    <mergeCell ref="D13:E13"/>
    <mergeCell ref="F13:G13"/>
    <mergeCell ref="H13:I13"/>
    <mergeCell ref="R13:T13"/>
    <mergeCell ref="A14:B14"/>
    <mergeCell ref="D14:E14"/>
    <mergeCell ref="F14:G14"/>
    <mergeCell ref="H14:I14"/>
    <mergeCell ref="R14:T14"/>
    <mergeCell ref="A11:B11"/>
    <mergeCell ref="D11:E11"/>
    <mergeCell ref="F11:G11"/>
    <mergeCell ref="H11:I11"/>
    <mergeCell ref="R11:T11"/>
    <mergeCell ref="A12:B12"/>
    <mergeCell ref="D12:E12"/>
    <mergeCell ref="F12:G12"/>
    <mergeCell ref="H12:I12"/>
    <mergeCell ref="R12:T12"/>
    <mergeCell ref="A9:B9"/>
    <mergeCell ref="D9:E9"/>
    <mergeCell ref="F9:G9"/>
    <mergeCell ref="H9:I9"/>
    <mergeCell ref="R9:T9"/>
    <mergeCell ref="A10:B10"/>
    <mergeCell ref="D10:E10"/>
    <mergeCell ref="F10:G10"/>
    <mergeCell ref="H10:I10"/>
    <mergeCell ref="R10:T10"/>
    <mergeCell ref="A7:B7"/>
    <mergeCell ref="D7:E7"/>
    <mergeCell ref="F7:G7"/>
    <mergeCell ref="H7:I7"/>
    <mergeCell ref="R7:T7"/>
    <mergeCell ref="A8:B8"/>
    <mergeCell ref="D8:E8"/>
    <mergeCell ref="F8:G8"/>
    <mergeCell ref="H8:I8"/>
    <mergeCell ref="R8:T8"/>
    <mergeCell ref="A5:B5"/>
    <mergeCell ref="D5:E5"/>
    <mergeCell ref="F5:G5"/>
    <mergeCell ref="H5:I5"/>
    <mergeCell ref="R5:T5"/>
    <mergeCell ref="A6:B6"/>
    <mergeCell ref="D6:E6"/>
    <mergeCell ref="F6:G6"/>
    <mergeCell ref="H6:I6"/>
    <mergeCell ref="R6:T6"/>
    <mergeCell ref="A3:B3"/>
    <mergeCell ref="D3:E3"/>
    <mergeCell ref="F3:G3"/>
    <mergeCell ref="H3:I3"/>
    <mergeCell ref="R3:T3"/>
    <mergeCell ref="A4:B4"/>
    <mergeCell ref="D4:E4"/>
    <mergeCell ref="F4:G4"/>
    <mergeCell ref="H4:I4"/>
    <mergeCell ref="R4:T4"/>
    <mergeCell ref="A1:G1"/>
    <mergeCell ref="H1:K1"/>
    <mergeCell ref="L1:Q1"/>
    <mergeCell ref="R1:T1"/>
    <mergeCell ref="A2:B2"/>
    <mergeCell ref="D2:E2"/>
    <mergeCell ref="F2:G2"/>
    <mergeCell ref="H2:K2"/>
    <mergeCell ref="L2:O2"/>
    <mergeCell ref="P2:Q2"/>
    <mergeCell ref="R2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9FB8-7EF1-46A1-A65D-20B4ED6D7F4B}">
  <dimension ref="A1:Z11"/>
  <sheetViews>
    <sheetView tabSelected="1" topLeftCell="D1" workbookViewId="0">
      <selection activeCell="P2" sqref="P2:Z8"/>
    </sheetView>
  </sheetViews>
  <sheetFormatPr defaultRowHeight="13.2" x14ac:dyDescent="0.25"/>
  <cols>
    <col min="9" max="9" width="10.44140625" bestFit="1" customWidth="1"/>
    <col min="18" max="18" width="9.109375" bestFit="1" customWidth="1"/>
  </cols>
  <sheetData>
    <row r="1" spans="1:26" x14ac:dyDescent="0.25">
      <c r="A1" t="s">
        <v>50</v>
      </c>
      <c r="B1" t="s">
        <v>57</v>
      </c>
      <c r="C1" t="s">
        <v>51</v>
      </c>
      <c r="E1" t="s">
        <v>52</v>
      </c>
      <c r="F1" t="s">
        <v>53</v>
      </c>
      <c r="G1" t="s">
        <v>54</v>
      </c>
      <c r="H1" t="s">
        <v>55</v>
      </c>
      <c r="P1" s="37" t="s">
        <v>73</v>
      </c>
      <c r="Q1" s="37" t="s">
        <v>74</v>
      </c>
      <c r="R1" s="38" t="s">
        <v>75</v>
      </c>
      <c r="S1" s="37" t="s">
        <v>76</v>
      </c>
      <c r="T1" s="37" t="s">
        <v>77</v>
      </c>
      <c r="U1" s="37" t="s">
        <v>78</v>
      </c>
      <c r="V1" s="37" t="s">
        <v>79</v>
      </c>
      <c r="W1" s="37" t="s">
        <v>80</v>
      </c>
      <c r="X1" s="37" t="s">
        <v>81</v>
      </c>
      <c r="Y1" s="37" t="s">
        <v>82</v>
      </c>
      <c r="Z1" s="39" t="s">
        <v>83</v>
      </c>
    </row>
    <row r="2" spans="1:26" x14ac:dyDescent="0.25">
      <c r="A2" t="s">
        <v>57</v>
      </c>
      <c r="B2">
        <v>1</v>
      </c>
      <c r="C2" t="s">
        <v>57</v>
      </c>
      <c r="D2">
        <v>34</v>
      </c>
      <c r="E2" t="s">
        <v>57</v>
      </c>
      <c r="F2" t="s">
        <v>58</v>
      </c>
      <c r="G2" t="s">
        <v>59</v>
      </c>
      <c r="H2">
        <v>1991</v>
      </c>
      <c r="I2" s="43">
        <v>9.7268518518518518E-2</v>
      </c>
      <c r="K2" t="s">
        <v>57</v>
      </c>
      <c r="M2" s="40" t="str">
        <f>TRIM(RIGHT(SUBSTITUTE(G2," ",REPT(" ",100)),100))</f>
        <v>Martina</v>
      </c>
      <c r="N2" s="40" t="str">
        <f>SUBSTITUTE(G2,M2,"")</f>
        <v xml:space="preserve">DE MEMME </v>
      </c>
      <c r="O2" s="40"/>
      <c r="P2" s="40" t="str">
        <f>PROPER(TRIM(M2&amp;" "&amp;N2))</f>
        <v>Martina De Memme</v>
      </c>
      <c r="Q2" t="str">
        <f>LEFT(F2,3)</f>
        <v>ITA</v>
      </c>
      <c r="R2" s="41">
        <v>44422</v>
      </c>
      <c r="S2" s="42" t="s">
        <v>84</v>
      </c>
      <c r="T2" s="37" t="s">
        <v>85</v>
      </c>
      <c r="U2">
        <v>10</v>
      </c>
      <c r="V2" s="42" t="s">
        <v>86</v>
      </c>
      <c r="W2" s="42" t="s">
        <v>87</v>
      </c>
      <c r="X2">
        <v>7</v>
      </c>
      <c r="Y2" s="44">
        <f>I2*86400</f>
        <v>8404</v>
      </c>
      <c r="Z2">
        <f>B2</f>
        <v>1</v>
      </c>
    </row>
    <row r="3" spans="1:26" x14ac:dyDescent="0.25">
      <c r="A3" t="s">
        <v>57</v>
      </c>
      <c r="B3">
        <v>2</v>
      </c>
      <c r="C3" t="s">
        <v>57</v>
      </c>
      <c r="D3">
        <v>31</v>
      </c>
      <c r="E3" t="s">
        <v>57</v>
      </c>
      <c r="F3" t="s">
        <v>58</v>
      </c>
      <c r="G3" t="s">
        <v>60</v>
      </c>
      <c r="H3">
        <v>1993</v>
      </c>
      <c r="I3" s="43">
        <v>9.7290509259259264E-2</v>
      </c>
      <c r="J3">
        <v>1.9</v>
      </c>
      <c r="K3" t="s">
        <v>57</v>
      </c>
      <c r="M3" s="40" t="str">
        <f t="shared" ref="M3:M8" si="0">TRIM(RIGHT(SUBSTITUTE(G3," ",REPT(" ",100)),100))</f>
        <v>Barbara</v>
      </c>
      <c r="N3" s="40" t="str">
        <f t="shared" ref="N3:N8" si="1">SUBSTITUTE(G3,M3,"")</f>
        <v xml:space="preserve">POZZOBON </v>
      </c>
      <c r="O3" s="40"/>
      <c r="P3" s="40" t="str">
        <f t="shared" ref="P3:P8" si="2">PROPER(TRIM(M3&amp;" "&amp;N3))</f>
        <v>Barbara Pozzobon</v>
      </c>
      <c r="Q3" t="str">
        <f t="shared" ref="Q3:Q8" si="3">LEFT(F3,3)</f>
        <v>ITA</v>
      </c>
      <c r="R3" s="41">
        <v>44422</v>
      </c>
      <c r="S3" s="42" t="s">
        <v>84</v>
      </c>
      <c r="T3" s="37" t="s">
        <v>85</v>
      </c>
      <c r="U3">
        <v>10</v>
      </c>
      <c r="V3" s="42" t="s">
        <v>86</v>
      </c>
      <c r="W3" s="42" t="s">
        <v>87</v>
      </c>
      <c r="X3">
        <v>7</v>
      </c>
      <c r="Y3" s="44">
        <f t="shared" ref="Y3:Y8" si="4">I3*86400</f>
        <v>8405.9</v>
      </c>
      <c r="Z3">
        <f t="shared" ref="Z3:Z8" si="5">B3</f>
        <v>2</v>
      </c>
    </row>
    <row r="4" spans="1:26" x14ac:dyDescent="0.25">
      <c r="A4" t="s">
        <v>57</v>
      </c>
      <c r="B4">
        <v>3</v>
      </c>
      <c r="C4" t="s">
        <v>57</v>
      </c>
      <c r="D4">
        <v>38</v>
      </c>
      <c r="E4" t="s">
        <v>57</v>
      </c>
      <c r="F4" t="s">
        <v>61</v>
      </c>
      <c r="G4" t="s">
        <v>62</v>
      </c>
      <c r="H4">
        <v>2003</v>
      </c>
      <c r="I4" s="43">
        <v>9.9165509259259266E-2</v>
      </c>
      <c r="J4" s="36">
        <v>1.8969907407407405E-3</v>
      </c>
      <c r="K4" t="s">
        <v>57</v>
      </c>
      <c r="M4" s="40" t="str">
        <f t="shared" si="0"/>
        <v>Mafalda</v>
      </c>
      <c r="N4" s="40" t="str">
        <f t="shared" si="1"/>
        <v xml:space="preserve">ROSA </v>
      </c>
      <c r="O4" s="40"/>
      <c r="P4" s="40" t="str">
        <f t="shared" si="2"/>
        <v>Mafalda Rosa</v>
      </c>
      <c r="Q4" t="str">
        <f t="shared" si="3"/>
        <v>POR</v>
      </c>
      <c r="R4" s="41">
        <v>44422</v>
      </c>
      <c r="S4" s="42" t="s">
        <v>84</v>
      </c>
      <c r="T4" s="37" t="s">
        <v>85</v>
      </c>
      <c r="U4">
        <v>10</v>
      </c>
      <c r="V4" s="42" t="s">
        <v>86</v>
      </c>
      <c r="W4" s="42" t="s">
        <v>87</v>
      </c>
      <c r="X4">
        <v>7</v>
      </c>
      <c r="Y4" s="44">
        <f t="shared" si="4"/>
        <v>8567.9000000000015</v>
      </c>
      <c r="Z4">
        <f t="shared" si="5"/>
        <v>3</v>
      </c>
    </row>
    <row r="5" spans="1:26" x14ac:dyDescent="0.25">
      <c r="A5" t="s">
        <v>57</v>
      </c>
      <c r="B5">
        <v>4</v>
      </c>
      <c r="C5" t="s">
        <v>57</v>
      </c>
      <c r="D5">
        <v>32</v>
      </c>
      <c r="E5" t="s">
        <v>57</v>
      </c>
      <c r="F5" t="s">
        <v>63</v>
      </c>
      <c r="G5" t="s">
        <v>64</v>
      </c>
      <c r="H5">
        <v>1998</v>
      </c>
      <c r="I5" s="43">
        <v>9.9276620370370369E-2</v>
      </c>
      <c r="J5" s="36">
        <v>2.0081018518518516E-3</v>
      </c>
      <c r="K5" t="s">
        <v>57</v>
      </c>
      <c r="M5" s="40" t="str">
        <f t="shared" si="0"/>
        <v>Serena</v>
      </c>
      <c r="N5" s="40" t="str">
        <f t="shared" si="1"/>
        <v xml:space="preserve">STEL </v>
      </c>
      <c r="O5" s="40"/>
      <c r="P5" s="40" t="str">
        <f t="shared" si="2"/>
        <v>Serena Stel</v>
      </c>
      <c r="Q5" t="str">
        <f t="shared" si="3"/>
        <v>NED</v>
      </c>
      <c r="R5" s="41">
        <v>44422</v>
      </c>
      <c r="S5" s="42" t="s">
        <v>84</v>
      </c>
      <c r="T5" s="37" t="s">
        <v>85</v>
      </c>
      <c r="U5">
        <v>10</v>
      </c>
      <c r="V5" s="42" t="s">
        <v>86</v>
      </c>
      <c r="W5" s="42" t="s">
        <v>87</v>
      </c>
      <c r="X5">
        <v>7</v>
      </c>
      <c r="Y5" s="44">
        <f t="shared" si="4"/>
        <v>8577.5</v>
      </c>
      <c r="Z5">
        <f t="shared" si="5"/>
        <v>4</v>
      </c>
    </row>
    <row r="6" spans="1:26" x14ac:dyDescent="0.25">
      <c r="A6" t="s">
        <v>57</v>
      </c>
      <c r="B6">
        <v>5</v>
      </c>
      <c r="C6" t="s">
        <v>57</v>
      </c>
      <c r="D6">
        <v>35</v>
      </c>
      <c r="E6" t="s">
        <v>57</v>
      </c>
      <c r="F6" t="s">
        <v>65</v>
      </c>
      <c r="G6" t="s">
        <v>66</v>
      </c>
      <c r="H6">
        <v>2000</v>
      </c>
      <c r="I6" s="43">
        <v>0.10392361111111111</v>
      </c>
      <c r="J6" s="36">
        <v>6.6550925925925935E-3</v>
      </c>
      <c r="K6" t="s">
        <v>57</v>
      </c>
      <c r="M6" s="40" t="str">
        <f t="shared" si="0"/>
        <v>Oceane</v>
      </c>
      <c r="N6" s="40" t="str">
        <f t="shared" si="1"/>
        <v xml:space="preserve">CASSIGNOL </v>
      </c>
      <c r="O6" s="40"/>
      <c r="P6" s="40" t="str">
        <f t="shared" si="2"/>
        <v>Oceane Cassignol</v>
      </c>
      <c r="Q6" t="str">
        <f t="shared" si="3"/>
        <v>FRA</v>
      </c>
      <c r="R6" s="41">
        <v>44422</v>
      </c>
      <c r="S6" s="42" t="s">
        <v>84</v>
      </c>
      <c r="T6" s="37" t="s">
        <v>85</v>
      </c>
      <c r="U6">
        <v>10</v>
      </c>
      <c r="V6" s="42" t="s">
        <v>86</v>
      </c>
      <c r="W6" s="42" t="s">
        <v>87</v>
      </c>
      <c r="X6">
        <v>7</v>
      </c>
      <c r="Y6" s="44">
        <f t="shared" si="4"/>
        <v>8979</v>
      </c>
      <c r="Z6">
        <f t="shared" si="5"/>
        <v>5</v>
      </c>
    </row>
    <row r="7" spans="1:26" x14ac:dyDescent="0.25">
      <c r="A7" t="s">
        <v>57</v>
      </c>
      <c r="B7">
        <v>6</v>
      </c>
      <c r="C7" t="s">
        <v>57</v>
      </c>
      <c r="D7">
        <v>36</v>
      </c>
      <c r="E7" t="s">
        <v>57</v>
      </c>
      <c r="F7" t="s">
        <v>67</v>
      </c>
      <c r="G7" t="s">
        <v>68</v>
      </c>
      <c r="H7">
        <v>2006</v>
      </c>
      <c r="I7" s="43">
        <v>0.11192476851851851</v>
      </c>
      <c r="J7" s="36">
        <v>1.4656250000000001E-2</v>
      </c>
      <c r="K7" t="s">
        <v>57</v>
      </c>
      <c r="M7" s="40" t="str">
        <f t="shared" si="0"/>
        <v>Jovana</v>
      </c>
      <c r="N7" s="40" t="str">
        <f t="shared" si="1"/>
        <v xml:space="preserve">NEDELKOVSKA </v>
      </c>
      <c r="O7" s="40"/>
      <c r="P7" s="40" t="str">
        <f t="shared" si="2"/>
        <v>Jovana Nedelkovska</v>
      </c>
      <c r="Q7" t="str">
        <f t="shared" si="3"/>
        <v>MKD</v>
      </c>
      <c r="R7" s="41">
        <v>44422</v>
      </c>
      <c r="S7" s="42" t="s">
        <v>84</v>
      </c>
      <c r="T7" s="37" t="s">
        <v>85</v>
      </c>
      <c r="U7">
        <v>10</v>
      </c>
      <c r="V7" s="42" t="s">
        <v>86</v>
      </c>
      <c r="W7" s="42" t="s">
        <v>87</v>
      </c>
      <c r="X7">
        <v>7</v>
      </c>
      <c r="Y7" s="44">
        <f t="shared" si="4"/>
        <v>9670.2999999999993</v>
      </c>
      <c r="Z7">
        <f t="shared" si="5"/>
        <v>6</v>
      </c>
    </row>
    <row r="8" spans="1:26" x14ac:dyDescent="0.25">
      <c r="A8" t="s">
        <v>57</v>
      </c>
      <c r="B8">
        <v>7</v>
      </c>
      <c r="C8" t="s">
        <v>57</v>
      </c>
      <c r="D8">
        <v>33</v>
      </c>
      <c r="E8" t="s">
        <v>57</v>
      </c>
      <c r="F8" t="s">
        <v>67</v>
      </c>
      <c r="G8" t="s">
        <v>69</v>
      </c>
      <c r="H8">
        <v>2006</v>
      </c>
      <c r="I8" s="43">
        <v>0.11232754629629631</v>
      </c>
      <c r="J8" s="36">
        <v>1.5059027777777777E-2</v>
      </c>
      <c r="K8" t="s">
        <v>57</v>
      </c>
      <c r="M8" s="40" t="str">
        <f t="shared" si="0"/>
        <v>Ivana</v>
      </c>
      <c r="N8" s="40" t="str">
        <f t="shared" si="1"/>
        <v xml:space="preserve">NEDELKOVSKA </v>
      </c>
      <c r="O8" s="40"/>
      <c r="P8" s="40" t="str">
        <f t="shared" si="2"/>
        <v>Ivana Nedelkovska</v>
      </c>
      <c r="Q8" t="str">
        <f t="shared" si="3"/>
        <v>MKD</v>
      </c>
      <c r="R8" s="41">
        <v>44422</v>
      </c>
      <c r="S8" s="42" t="s">
        <v>84</v>
      </c>
      <c r="T8" s="37" t="s">
        <v>85</v>
      </c>
      <c r="U8">
        <v>10</v>
      </c>
      <c r="V8" s="42" t="s">
        <v>86</v>
      </c>
      <c r="W8" s="42" t="s">
        <v>87</v>
      </c>
      <c r="X8">
        <v>7</v>
      </c>
      <c r="Y8" s="44">
        <f t="shared" si="4"/>
        <v>9705.1</v>
      </c>
      <c r="Z8">
        <f t="shared" si="5"/>
        <v>7</v>
      </c>
    </row>
    <row r="9" spans="1:26" x14ac:dyDescent="0.25">
      <c r="A9" t="s">
        <v>57</v>
      </c>
      <c r="B9" t="s">
        <v>56</v>
      </c>
      <c r="C9" t="s">
        <v>57</v>
      </c>
      <c r="D9">
        <v>37</v>
      </c>
      <c r="E9" t="s">
        <v>57</v>
      </c>
      <c r="F9" t="s">
        <v>70</v>
      </c>
      <c r="G9" t="s">
        <v>71</v>
      </c>
      <c r="H9">
        <v>1993</v>
      </c>
      <c r="I9" t="s">
        <v>56</v>
      </c>
      <c r="K9" t="s">
        <v>57</v>
      </c>
    </row>
    <row r="10" spans="1:26" x14ac:dyDescent="0.25">
      <c r="A10" t="s">
        <v>57</v>
      </c>
      <c r="B10" t="s">
        <v>56</v>
      </c>
      <c r="C10" t="s">
        <v>57</v>
      </c>
      <c r="D10">
        <v>39</v>
      </c>
      <c r="E10" t="s">
        <v>57</v>
      </c>
      <c r="F10" t="s">
        <v>70</v>
      </c>
      <c r="G10" t="s">
        <v>72</v>
      </c>
      <c r="H10">
        <v>2000</v>
      </c>
      <c r="I10" t="s">
        <v>56</v>
      </c>
      <c r="K10" t="s">
        <v>57</v>
      </c>
    </row>
    <row r="11" spans="1:26" x14ac:dyDescent="0.25">
      <c r="A1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CLS-ASX-10KM-FINALE-RIEP</dc:title>
  <dc:creator>Ceru</dc:creator>
  <cp:lastModifiedBy>Alex Meyer</cp:lastModifiedBy>
  <dcterms:created xsi:type="dcterms:W3CDTF">2022-04-06T17:33:54Z</dcterms:created>
  <dcterms:modified xsi:type="dcterms:W3CDTF">2022-04-06T17:50:55Z</dcterms:modified>
</cp:coreProperties>
</file>