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org\Documents\PhD\nCoV Work\Models\"/>
    </mc:Choice>
  </mc:AlternateContent>
  <xr:revisionPtr revIDLastSave="0" documentId="13_ncr:1_{7A3F1C6E-6D31-49F3-904A-EC0FFCBD3FC5}" xr6:coauthVersionLast="45" xr6:coauthVersionMax="45" xr10:uidLastSave="{00000000-0000-0000-0000-000000000000}"/>
  <bookViews>
    <workbookView xWindow="-120" yWindow="-120" windowWidth="29040" windowHeight="15840" xr2:uid="{F4D554BB-EB0C-4E14-BFDF-F127E918579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28" i="1" l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15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B31" i="1"/>
  <c r="B29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15" i="1"/>
  <c r="B7" i="1"/>
  <c r="H6" i="1"/>
  <c r="H5" i="1"/>
  <c r="F6" i="1"/>
  <c r="F5" i="1"/>
  <c r="E9" i="1"/>
  <c r="E7" i="1"/>
  <c r="D9" i="1"/>
  <c r="D7" i="1"/>
  <c r="D5" i="1"/>
  <c r="E5" i="1"/>
  <c r="D6" i="1"/>
  <c r="E6" i="1"/>
  <c r="H4" i="1"/>
  <c r="H3" i="1"/>
  <c r="F4" i="1"/>
  <c r="F3" i="1"/>
  <c r="C9" i="1"/>
  <c r="C7" i="1"/>
  <c r="B9" i="1"/>
  <c r="B3" i="1"/>
  <c r="C6" i="1"/>
  <c r="C5" i="1"/>
  <c r="C4" i="1"/>
  <c r="D4" i="1"/>
  <c r="E4" i="1"/>
  <c r="C3" i="1"/>
  <c r="D3" i="1"/>
  <c r="E3" i="1"/>
  <c r="B4" i="1"/>
  <c r="B5" i="1"/>
  <c r="B6" i="1"/>
</calcChain>
</file>

<file path=xl/sharedStrings.xml><?xml version="1.0" encoding="utf-8"?>
<sst xmlns="http://schemas.openxmlformats.org/spreadsheetml/2006/main" count="98" uniqueCount="22">
  <si>
    <t>8.8.84</t>
  </si>
  <si>
    <t>14.14.72</t>
  </si>
  <si>
    <t>…</t>
  </si>
  <si>
    <t>1.67:1.67:1.67</t>
  </si>
  <si>
    <t>1.33:1.33:2.33</t>
  </si>
  <si>
    <t>v1</t>
  </si>
  <si>
    <t>g1</t>
  </si>
  <si>
    <t>v2</t>
  </si>
  <si>
    <t>s1</t>
  </si>
  <si>
    <t>s2</t>
  </si>
  <si>
    <t>g21</t>
  </si>
  <si>
    <t>v3</t>
  </si>
  <si>
    <t>v4</t>
  </si>
  <si>
    <t>v5</t>
  </si>
  <si>
    <t>v6</t>
  </si>
  <si>
    <t>v7</t>
  </si>
  <si>
    <t>s3</t>
  </si>
  <si>
    <t>s4</t>
  </si>
  <si>
    <t>s5</t>
  </si>
  <si>
    <t>s6</t>
  </si>
  <si>
    <t>s7</t>
  </si>
  <si>
    <t>g36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</si>
</sst>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1" fillId="0" borderId="0" xfId="0" applyNumberFormat="1" applyFont="1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E3211-9BAB-4A9B-8E38-B369CF2307A0}">
  <dimension ref="A1:R31"/>
  <sheetViews>
    <sheetView tabSelected="1" workbookViewId="0">
      <selection activeCell="M4" sqref="M4"/>
    </sheetView>
  </sheetViews>
  <sheetFormatPr defaultRowHeight="15" x14ac:dyDescent="0.25"/>
  <cols>
    <col min="1" max="1" width="10.7109375" bestFit="1" customWidth="1"/>
    <col min="11" max="11" width="10.85546875" customWidth="1"/>
  </cols>
  <sheetData>
    <row r="1" spans="1:18" x14ac:dyDescent="0.25">
      <c r="A1" s="1" t="s">
        <v>0</v>
      </c>
      <c r="B1" t="s">
        <v>3</v>
      </c>
    </row>
    <row r="2" spans="1:18" x14ac:dyDescent="0.25">
      <c r="B2" t="s">
        <v>5</v>
      </c>
      <c r="C2" t="s">
        <v>7</v>
      </c>
      <c r="D2" t="s">
        <v>8</v>
      </c>
      <c r="E2" t="s">
        <v>9</v>
      </c>
      <c r="F2" t="s">
        <v>6</v>
      </c>
      <c r="G2" t="s">
        <v>2</v>
      </c>
      <c r="H2" t="s">
        <v>10</v>
      </c>
    </row>
    <row r="3" spans="1:18" x14ac:dyDescent="0.25">
      <c r="A3" t="s">
        <v>5</v>
      </c>
      <c r="B3" s="2">
        <f>(0.1983755*1.67)/2</f>
        <v>0.16564354249999999</v>
      </c>
      <c r="C3" s="2">
        <f t="shared" ref="C3:E3" si="0">(0.1983755*1.67)/2</f>
        <v>0.16564354249999999</v>
      </c>
      <c r="D3" s="2">
        <f t="shared" si="0"/>
        <v>0.16564354249999999</v>
      </c>
      <c r="E3" s="2">
        <f t="shared" si="0"/>
        <v>0.16564354249999999</v>
      </c>
      <c r="F3" s="4">
        <f>(0.1983755*1.67)/21</f>
        <v>1.5775575476190476E-2</v>
      </c>
      <c r="G3" s="4" t="s">
        <v>2</v>
      </c>
      <c r="H3" s="4">
        <f>(0.1983755*1.67)/21</f>
        <v>1.5775575476190476E-2</v>
      </c>
    </row>
    <row r="4" spans="1:18" x14ac:dyDescent="0.25">
      <c r="A4" t="s">
        <v>7</v>
      </c>
      <c r="B4" s="2">
        <f t="shared" ref="B4:E6" si="1">(0.1983755*1.67)/2</f>
        <v>0.16564354249999999</v>
      </c>
      <c r="C4" s="2">
        <f t="shared" si="1"/>
        <v>0.16564354249999999</v>
      </c>
      <c r="D4" s="2">
        <f t="shared" si="1"/>
        <v>0.16564354249999999</v>
      </c>
      <c r="E4" s="2">
        <f t="shared" si="1"/>
        <v>0.16564354249999999</v>
      </c>
      <c r="F4" s="4">
        <f>(0.1983755*1.67)/21</f>
        <v>1.5775575476190476E-2</v>
      </c>
      <c r="G4" s="4" t="s">
        <v>2</v>
      </c>
      <c r="H4" s="4">
        <f>(0.1983755*1.67)/21</f>
        <v>1.5775575476190476E-2</v>
      </c>
    </row>
    <row r="5" spans="1:18" x14ac:dyDescent="0.25">
      <c r="A5" t="s">
        <v>8</v>
      </c>
      <c r="B5" s="2">
        <f t="shared" si="1"/>
        <v>0.16564354249999999</v>
      </c>
      <c r="C5" s="2">
        <f t="shared" si="1"/>
        <v>0.16564354249999999</v>
      </c>
      <c r="D5" s="2">
        <f t="shared" si="1"/>
        <v>0.16564354249999999</v>
      </c>
      <c r="E5" s="2">
        <f t="shared" si="1"/>
        <v>0.16564354249999999</v>
      </c>
      <c r="F5" s="4">
        <f>(0.1983755*1.67)/21</f>
        <v>1.5775575476190476E-2</v>
      </c>
      <c r="G5" s="4" t="s">
        <v>2</v>
      </c>
      <c r="H5" s="4">
        <f>(0.1983755*1.67)/21</f>
        <v>1.5775575476190476E-2</v>
      </c>
    </row>
    <row r="6" spans="1:18" x14ac:dyDescent="0.25">
      <c r="A6" t="s">
        <v>9</v>
      </c>
      <c r="B6" s="2">
        <f t="shared" si="1"/>
        <v>0.16564354249999999</v>
      </c>
      <c r="C6" s="2">
        <f t="shared" si="1"/>
        <v>0.16564354249999999</v>
      </c>
      <c r="D6" s="2">
        <f t="shared" si="1"/>
        <v>0.16564354249999999</v>
      </c>
      <c r="E6" s="2">
        <f t="shared" si="1"/>
        <v>0.16564354249999999</v>
      </c>
      <c r="F6" s="4">
        <f>(0.1983755*1.67)/21</f>
        <v>1.5775575476190476E-2</v>
      </c>
      <c r="G6" s="4" t="s">
        <v>2</v>
      </c>
      <c r="H6" s="4">
        <f>(0.1983755*1.67)/21</f>
        <v>1.5775575476190476E-2</v>
      </c>
    </row>
    <row r="7" spans="1:18" x14ac:dyDescent="0.25">
      <c r="A7" t="s">
        <v>6</v>
      </c>
      <c r="B7" s="4">
        <f>(0.1983755*1.67)/21</f>
        <v>1.5775575476190476E-2</v>
      </c>
      <c r="C7" s="4">
        <f>(0.1983755*1.67)/21</f>
        <v>1.5775575476190476E-2</v>
      </c>
      <c r="D7" s="4">
        <f>(0.1983755*1.67)/21</f>
        <v>1.5775575476190476E-2</v>
      </c>
      <c r="E7" s="4">
        <f>(0.1983755*1.67)/21</f>
        <v>1.5775575476190476E-2</v>
      </c>
      <c r="F7" s="3">
        <v>4.4137985623582766E-2</v>
      </c>
      <c r="G7" s="3" t="s">
        <v>2</v>
      </c>
      <c r="H7" s="3">
        <v>4.4137985623582766E-2</v>
      </c>
    </row>
    <row r="8" spans="1:18" x14ac:dyDescent="0.25">
      <c r="A8" t="s">
        <v>2</v>
      </c>
      <c r="B8" s="4" t="s">
        <v>2</v>
      </c>
      <c r="C8" s="4" t="s">
        <v>2</v>
      </c>
      <c r="D8" s="4" t="s">
        <v>2</v>
      </c>
      <c r="E8" s="4" t="s">
        <v>2</v>
      </c>
      <c r="F8" s="3" t="s">
        <v>2</v>
      </c>
      <c r="G8" s="3" t="s">
        <v>2</v>
      </c>
      <c r="H8" s="3" t="s">
        <v>2</v>
      </c>
    </row>
    <row r="9" spans="1:18" x14ac:dyDescent="0.25">
      <c r="A9" t="s">
        <v>10</v>
      </c>
      <c r="B9" s="4">
        <f t="shared" ref="B9" si="2">(0.1983755*1.67)/21</f>
        <v>1.5775575476190476E-2</v>
      </c>
      <c r="C9" s="4">
        <f>(0.1983755*1.67)/21</f>
        <v>1.5775575476190476E-2</v>
      </c>
      <c r="D9" s="4">
        <f>(0.1983755*1.67)/21</f>
        <v>1.5775575476190476E-2</v>
      </c>
      <c r="E9" s="4">
        <f>(0.1983755*1.67)/21</f>
        <v>1.5775575476190476E-2</v>
      </c>
      <c r="F9" s="3">
        <v>4.4137985623582766E-2</v>
      </c>
      <c r="G9" s="3" t="s">
        <v>2</v>
      </c>
      <c r="H9" s="3">
        <v>4.4137985623582766E-2</v>
      </c>
    </row>
    <row r="13" spans="1:18" x14ac:dyDescent="0.25">
      <c r="A13" s="1" t="s">
        <v>1</v>
      </c>
      <c r="B13" t="s">
        <v>4</v>
      </c>
    </row>
    <row r="14" spans="1:18" x14ac:dyDescent="0.25">
      <c r="B14" t="s">
        <v>5</v>
      </c>
      <c r="C14" t="s">
        <v>7</v>
      </c>
      <c r="D14" t="s">
        <v>11</v>
      </c>
      <c r="E14" t="s">
        <v>12</v>
      </c>
      <c r="F14" t="s">
        <v>13</v>
      </c>
      <c r="G14" t="s">
        <v>14</v>
      </c>
      <c r="H14" t="s">
        <v>15</v>
      </c>
      <c r="I14" t="s">
        <v>8</v>
      </c>
      <c r="J14" t="s">
        <v>9</v>
      </c>
      <c r="K14" t="s">
        <v>16</v>
      </c>
      <c r="L14" t="s">
        <v>17</v>
      </c>
      <c r="M14" t="s">
        <v>18</v>
      </c>
      <c r="N14" t="s">
        <v>19</v>
      </c>
      <c r="O14" t="s">
        <v>20</v>
      </c>
      <c r="P14" t="s">
        <v>6</v>
      </c>
      <c r="Q14" t="s">
        <v>2</v>
      </c>
      <c r="R14" t="s">
        <v>21</v>
      </c>
    </row>
    <row r="15" spans="1:18" x14ac:dyDescent="0.25">
      <c r="A15" t="s">
        <v>5</v>
      </c>
      <c r="B15" s="2">
        <f>(0.198*1.33)/7</f>
        <v>3.7620000000000001E-2</v>
      </c>
      <c r="C15" s="2">
        <f t="shared" ref="C15:O15" si="3">(0.198*1.33)/7</f>
        <v>3.7620000000000001E-2</v>
      </c>
      <c r="D15" s="2">
        <f t="shared" si="3"/>
        <v>3.7620000000000001E-2</v>
      </c>
      <c r="E15" s="2">
        <f t="shared" si="3"/>
        <v>3.7620000000000001E-2</v>
      </c>
      <c r="F15" s="2">
        <f t="shared" si="3"/>
        <v>3.7620000000000001E-2</v>
      </c>
      <c r="G15" s="2">
        <f t="shared" si="3"/>
        <v>3.7620000000000001E-2</v>
      </c>
      <c r="H15" s="2">
        <f t="shared" si="3"/>
        <v>3.7620000000000001E-2</v>
      </c>
      <c r="I15" s="2">
        <f t="shared" si="3"/>
        <v>3.7620000000000001E-2</v>
      </c>
      <c r="J15" s="2">
        <f t="shared" si="3"/>
        <v>3.7620000000000001E-2</v>
      </c>
      <c r="K15" s="2">
        <f t="shared" si="3"/>
        <v>3.7620000000000001E-2</v>
      </c>
      <c r="L15" s="2">
        <f t="shared" si="3"/>
        <v>3.7620000000000001E-2</v>
      </c>
      <c r="M15" s="2">
        <f t="shared" si="3"/>
        <v>3.7620000000000001E-2</v>
      </c>
      <c r="N15" s="2">
        <f t="shared" si="3"/>
        <v>3.7620000000000001E-2</v>
      </c>
      <c r="O15" s="2">
        <f t="shared" si="3"/>
        <v>3.7620000000000001E-2</v>
      </c>
      <c r="P15" s="4">
        <f t="shared" ref="P15:R28" si="4">(0.198*2.33)/36</f>
        <v>1.2815E-2</v>
      </c>
      <c r="Q15" s="4" t="s">
        <v>2</v>
      </c>
      <c r="R15" s="4">
        <f t="shared" si="4"/>
        <v>1.2815E-2</v>
      </c>
    </row>
    <row r="16" spans="1:18" x14ac:dyDescent="0.25">
      <c r="A16" t="s">
        <v>7</v>
      </c>
      <c r="B16" s="2">
        <f t="shared" ref="B16:O28" si="5">(0.198*1.33)/7</f>
        <v>3.7620000000000001E-2</v>
      </c>
      <c r="C16" s="2">
        <f t="shared" si="5"/>
        <v>3.7620000000000001E-2</v>
      </c>
      <c r="D16" s="2">
        <f t="shared" si="5"/>
        <v>3.7620000000000001E-2</v>
      </c>
      <c r="E16" s="2">
        <f t="shared" si="5"/>
        <v>3.7620000000000001E-2</v>
      </c>
      <c r="F16" s="2">
        <f t="shared" si="5"/>
        <v>3.7620000000000001E-2</v>
      </c>
      <c r="G16" s="2">
        <f t="shared" si="5"/>
        <v>3.7620000000000001E-2</v>
      </c>
      <c r="H16" s="2">
        <f t="shared" si="5"/>
        <v>3.7620000000000001E-2</v>
      </c>
      <c r="I16" s="2">
        <f t="shared" si="5"/>
        <v>3.7620000000000001E-2</v>
      </c>
      <c r="J16" s="2">
        <f t="shared" si="5"/>
        <v>3.7620000000000001E-2</v>
      </c>
      <c r="K16" s="2">
        <f t="shared" si="5"/>
        <v>3.7620000000000001E-2</v>
      </c>
      <c r="L16" s="2">
        <f t="shared" si="5"/>
        <v>3.7620000000000001E-2</v>
      </c>
      <c r="M16" s="2">
        <f t="shared" si="5"/>
        <v>3.7620000000000001E-2</v>
      </c>
      <c r="N16" s="2">
        <f t="shared" si="5"/>
        <v>3.7620000000000001E-2</v>
      </c>
      <c r="O16" s="2">
        <f t="shared" si="5"/>
        <v>3.7620000000000001E-2</v>
      </c>
      <c r="P16" s="4">
        <f t="shared" si="4"/>
        <v>1.2815E-2</v>
      </c>
      <c r="Q16" s="4" t="s">
        <v>2</v>
      </c>
      <c r="R16" s="4">
        <f t="shared" si="4"/>
        <v>1.2815E-2</v>
      </c>
    </row>
    <row r="17" spans="1:18" x14ac:dyDescent="0.25">
      <c r="A17" t="s">
        <v>11</v>
      </c>
      <c r="B17" s="2">
        <f t="shared" si="5"/>
        <v>3.7620000000000001E-2</v>
      </c>
      <c r="C17" s="2">
        <f t="shared" si="5"/>
        <v>3.7620000000000001E-2</v>
      </c>
      <c r="D17" s="2">
        <f t="shared" si="5"/>
        <v>3.7620000000000001E-2</v>
      </c>
      <c r="E17" s="2">
        <f t="shared" si="5"/>
        <v>3.7620000000000001E-2</v>
      </c>
      <c r="F17" s="2">
        <f t="shared" si="5"/>
        <v>3.7620000000000001E-2</v>
      </c>
      <c r="G17" s="2">
        <f t="shared" si="5"/>
        <v>3.7620000000000001E-2</v>
      </c>
      <c r="H17" s="2">
        <f t="shared" si="5"/>
        <v>3.7620000000000001E-2</v>
      </c>
      <c r="I17" s="2">
        <f t="shared" si="5"/>
        <v>3.7620000000000001E-2</v>
      </c>
      <c r="J17" s="2">
        <f t="shared" si="5"/>
        <v>3.7620000000000001E-2</v>
      </c>
      <c r="K17" s="2">
        <f t="shared" si="5"/>
        <v>3.7620000000000001E-2</v>
      </c>
      <c r="L17" s="2">
        <f t="shared" si="5"/>
        <v>3.7620000000000001E-2</v>
      </c>
      <c r="M17" s="2">
        <f t="shared" si="5"/>
        <v>3.7620000000000001E-2</v>
      </c>
      <c r="N17" s="2">
        <f t="shared" si="5"/>
        <v>3.7620000000000001E-2</v>
      </c>
      <c r="O17" s="2">
        <f t="shared" si="5"/>
        <v>3.7620000000000001E-2</v>
      </c>
      <c r="P17" s="4">
        <f t="shared" si="4"/>
        <v>1.2815E-2</v>
      </c>
      <c r="Q17" s="4" t="s">
        <v>2</v>
      </c>
      <c r="R17" s="4">
        <f t="shared" si="4"/>
        <v>1.2815E-2</v>
      </c>
    </row>
    <row r="18" spans="1:18" x14ac:dyDescent="0.25">
      <c r="A18" t="s">
        <v>12</v>
      </c>
      <c r="B18" s="2">
        <f t="shared" si="5"/>
        <v>3.7620000000000001E-2</v>
      </c>
      <c r="C18" s="2">
        <f t="shared" si="5"/>
        <v>3.7620000000000001E-2</v>
      </c>
      <c r="D18" s="2">
        <f t="shared" si="5"/>
        <v>3.7620000000000001E-2</v>
      </c>
      <c r="E18" s="2">
        <f t="shared" si="5"/>
        <v>3.7620000000000001E-2</v>
      </c>
      <c r="F18" s="2">
        <f t="shared" si="5"/>
        <v>3.7620000000000001E-2</v>
      </c>
      <c r="G18" s="2">
        <f t="shared" si="5"/>
        <v>3.7620000000000001E-2</v>
      </c>
      <c r="H18" s="2">
        <f t="shared" si="5"/>
        <v>3.7620000000000001E-2</v>
      </c>
      <c r="I18" s="2">
        <f t="shared" si="5"/>
        <v>3.7620000000000001E-2</v>
      </c>
      <c r="J18" s="2">
        <f t="shared" si="5"/>
        <v>3.7620000000000001E-2</v>
      </c>
      <c r="K18" s="2">
        <f t="shared" si="5"/>
        <v>3.7620000000000001E-2</v>
      </c>
      <c r="L18" s="2">
        <f t="shared" si="5"/>
        <v>3.7620000000000001E-2</v>
      </c>
      <c r="M18" s="2">
        <f t="shared" si="5"/>
        <v>3.7620000000000001E-2</v>
      </c>
      <c r="N18" s="2">
        <f t="shared" si="5"/>
        <v>3.7620000000000001E-2</v>
      </c>
      <c r="O18" s="2">
        <f t="shared" si="5"/>
        <v>3.7620000000000001E-2</v>
      </c>
      <c r="P18" s="4">
        <f t="shared" si="4"/>
        <v>1.2815E-2</v>
      </c>
      <c r="Q18" s="4" t="s">
        <v>2</v>
      </c>
      <c r="R18" s="4">
        <f t="shared" si="4"/>
        <v>1.2815E-2</v>
      </c>
    </row>
    <row r="19" spans="1:18" x14ac:dyDescent="0.25">
      <c r="A19" t="s">
        <v>13</v>
      </c>
      <c r="B19" s="2">
        <f t="shared" si="5"/>
        <v>3.7620000000000001E-2</v>
      </c>
      <c r="C19" s="2">
        <f t="shared" si="5"/>
        <v>3.7620000000000001E-2</v>
      </c>
      <c r="D19" s="2">
        <f t="shared" si="5"/>
        <v>3.7620000000000001E-2</v>
      </c>
      <c r="E19" s="2">
        <f t="shared" si="5"/>
        <v>3.7620000000000001E-2</v>
      </c>
      <c r="F19" s="2">
        <f t="shared" si="5"/>
        <v>3.7620000000000001E-2</v>
      </c>
      <c r="G19" s="2">
        <f t="shared" si="5"/>
        <v>3.7620000000000001E-2</v>
      </c>
      <c r="H19" s="2">
        <f t="shared" si="5"/>
        <v>3.7620000000000001E-2</v>
      </c>
      <c r="I19" s="2">
        <f t="shared" si="5"/>
        <v>3.7620000000000001E-2</v>
      </c>
      <c r="J19" s="2">
        <f t="shared" si="5"/>
        <v>3.7620000000000001E-2</v>
      </c>
      <c r="K19" s="2">
        <f t="shared" si="5"/>
        <v>3.7620000000000001E-2</v>
      </c>
      <c r="L19" s="2">
        <f t="shared" si="5"/>
        <v>3.7620000000000001E-2</v>
      </c>
      <c r="M19" s="2">
        <f t="shared" si="5"/>
        <v>3.7620000000000001E-2</v>
      </c>
      <c r="N19" s="2">
        <f t="shared" si="5"/>
        <v>3.7620000000000001E-2</v>
      </c>
      <c r="O19" s="2">
        <f t="shared" si="5"/>
        <v>3.7620000000000001E-2</v>
      </c>
      <c r="P19" s="4">
        <f t="shared" si="4"/>
        <v>1.2815E-2</v>
      </c>
      <c r="Q19" s="4" t="s">
        <v>2</v>
      </c>
      <c r="R19" s="4">
        <f t="shared" si="4"/>
        <v>1.2815E-2</v>
      </c>
    </row>
    <row r="20" spans="1:18" x14ac:dyDescent="0.25">
      <c r="A20" t="s">
        <v>14</v>
      </c>
      <c r="B20" s="2">
        <f t="shared" si="5"/>
        <v>3.7620000000000001E-2</v>
      </c>
      <c r="C20" s="2">
        <f t="shared" si="5"/>
        <v>3.7620000000000001E-2</v>
      </c>
      <c r="D20" s="2">
        <f t="shared" si="5"/>
        <v>3.7620000000000001E-2</v>
      </c>
      <c r="E20" s="2">
        <f t="shared" si="5"/>
        <v>3.7620000000000001E-2</v>
      </c>
      <c r="F20" s="2">
        <f t="shared" si="5"/>
        <v>3.7620000000000001E-2</v>
      </c>
      <c r="G20" s="2">
        <f t="shared" si="5"/>
        <v>3.7620000000000001E-2</v>
      </c>
      <c r="H20" s="2">
        <f t="shared" si="5"/>
        <v>3.7620000000000001E-2</v>
      </c>
      <c r="I20" s="2">
        <f t="shared" si="5"/>
        <v>3.7620000000000001E-2</v>
      </c>
      <c r="J20" s="2">
        <f t="shared" si="5"/>
        <v>3.7620000000000001E-2</v>
      </c>
      <c r="K20" s="2">
        <f t="shared" si="5"/>
        <v>3.7620000000000001E-2</v>
      </c>
      <c r="L20" s="2">
        <f t="shared" si="5"/>
        <v>3.7620000000000001E-2</v>
      </c>
      <c r="M20" s="2">
        <f t="shared" si="5"/>
        <v>3.7620000000000001E-2</v>
      </c>
      <c r="N20" s="2">
        <f t="shared" si="5"/>
        <v>3.7620000000000001E-2</v>
      </c>
      <c r="O20" s="2">
        <f t="shared" si="5"/>
        <v>3.7620000000000001E-2</v>
      </c>
      <c r="P20" s="4">
        <f t="shared" si="4"/>
        <v>1.2815E-2</v>
      </c>
      <c r="Q20" s="4" t="s">
        <v>2</v>
      </c>
      <c r="R20" s="4">
        <f t="shared" si="4"/>
        <v>1.2815E-2</v>
      </c>
    </row>
    <row r="21" spans="1:18" x14ac:dyDescent="0.25">
      <c r="A21" t="s">
        <v>15</v>
      </c>
      <c r="B21" s="2">
        <f t="shared" si="5"/>
        <v>3.7620000000000001E-2</v>
      </c>
      <c r="C21" s="2">
        <f t="shared" si="5"/>
        <v>3.7620000000000001E-2</v>
      </c>
      <c r="D21" s="2">
        <f t="shared" si="5"/>
        <v>3.7620000000000001E-2</v>
      </c>
      <c r="E21" s="2">
        <f t="shared" si="5"/>
        <v>3.7620000000000001E-2</v>
      </c>
      <c r="F21" s="2">
        <f t="shared" si="5"/>
        <v>3.7620000000000001E-2</v>
      </c>
      <c r="G21" s="2">
        <f t="shared" si="5"/>
        <v>3.7620000000000001E-2</v>
      </c>
      <c r="H21" s="2">
        <f t="shared" si="5"/>
        <v>3.7620000000000001E-2</v>
      </c>
      <c r="I21" s="2">
        <f t="shared" si="5"/>
        <v>3.7620000000000001E-2</v>
      </c>
      <c r="J21" s="2">
        <f t="shared" si="5"/>
        <v>3.7620000000000001E-2</v>
      </c>
      <c r="K21" s="2">
        <f t="shared" si="5"/>
        <v>3.7620000000000001E-2</v>
      </c>
      <c r="L21" s="2">
        <f t="shared" si="5"/>
        <v>3.7620000000000001E-2</v>
      </c>
      <c r="M21" s="2">
        <f t="shared" si="5"/>
        <v>3.7620000000000001E-2</v>
      </c>
      <c r="N21" s="2">
        <f t="shared" si="5"/>
        <v>3.7620000000000001E-2</v>
      </c>
      <c r="O21" s="2">
        <f t="shared" si="5"/>
        <v>3.7620000000000001E-2</v>
      </c>
      <c r="P21" s="4">
        <f t="shared" si="4"/>
        <v>1.2815E-2</v>
      </c>
      <c r="Q21" s="4" t="s">
        <v>2</v>
      </c>
      <c r="R21" s="4">
        <f t="shared" si="4"/>
        <v>1.2815E-2</v>
      </c>
    </row>
    <row r="22" spans="1:18" x14ac:dyDescent="0.25">
      <c r="A22" t="s">
        <v>8</v>
      </c>
      <c r="B22" s="2">
        <f t="shared" si="5"/>
        <v>3.7620000000000001E-2</v>
      </c>
      <c r="C22" s="2">
        <f t="shared" si="5"/>
        <v>3.7620000000000001E-2</v>
      </c>
      <c r="D22" s="2">
        <f t="shared" si="5"/>
        <v>3.7620000000000001E-2</v>
      </c>
      <c r="E22" s="2">
        <f t="shared" si="5"/>
        <v>3.7620000000000001E-2</v>
      </c>
      <c r="F22" s="2">
        <f t="shared" si="5"/>
        <v>3.7620000000000001E-2</v>
      </c>
      <c r="G22" s="2">
        <f t="shared" si="5"/>
        <v>3.7620000000000001E-2</v>
      </c>
      <c r="H22" s="2">
        <f t="shared" si="5"/>
        <v>3.7620000000000001E-2</v>
      </c>
      <c r="I22" s="2">
        <f t="shared" si="5"/>
        <v>3.7620000000000001E-2</v>
      </c>
      <c r="J22" s="2">
        <f t="shared" si="5"/>
        <v>3.7620000000000001E-2</v>
      </c>
      <c r="K22" s="2">
        <f t="shared" si="5"/>
        <v>3.7620000000000001E-2</v>
      </c>
      <c r="L22" s="2">
        <f t="shared" si="5"/>
        <v>3.7620000000000001E-2</v>
      </c>
      <c r="M22" s="2">
        <f t="shared" si="5"/>
        <v>3.7620000000000001E-2</v>
      </c>
      <c r="N22" s="2">
        <f t="shared" si="5"/>
        <v>3.7620000000000001E-2</v>
      </c>
      <c r="O22" s="2">
        <f t="shared" si="5"/>
        <v>3.7620000000000001E-2</v>
      </c>
      <c r="P22" s="4">
        <f t="shared" si="4"/>
        <v>1.2815E-2</v>
      </c>
      <c r="Q22" s="4" t="s">
        <v>2</v>
      </c>
      <c r="R22" s="4">
        <f t="shared" si="4"/>
        <v>1.2815E-2</v>
      </c>
    </row>
    <row r="23" spans="1:18" x14ac:dyDescent="0.25">
      <c r="A23" t="s">
        <v>9</v>
      </c>
      <c r="B23" s="2">
        <f t="shared" si="5"/>
        <v>3.7620000000000001E-2</v>
      </c>
      <c r="C23" s="2">
        <f t="shared" si="5"/>
        <v>3.7620000000000001E-2</v>
      </c>
      <c r="D23" s="2">
        <f t="shared" si="5"/>
        <v>3.7620000000000001E-2</v>
      </c>
      <c r="E23" s="2">
        <f t="shared" si="5"/>
        <v>3.7620000000000001E-2</v>
      </c>
      <c r="F23" s="2">
        <f t="shared" si="5"/>
        <v>3.7620000000000001E-2</v>
      </c>
      <c r="G23" s="2">
        <f t="shared" si="5"/>
        <v>3.7620000000000001E-2</v>
      </c>
      <c r="H23" s="2">
        <f t="shared" si="5"/>
        <v>3.7620000000000001E-2</v>
      </c>
      <c r="I23" s="2">
        <f t="shared" si="5"/>
        <v>3.7620000000000001E-2</v>
      </c>
      <c r="J23" s="2">
        <f t="shared" si="5"/>
        <v>3.7620000000000001E-2</v>
      </c>
      <c r="K23" s="2">
        <f t="shared" si="5"/>
        <v>3.7620000000000001E-2</v>
      </c>
      <c r="L23" s="2">
        <f t="shared" si="5"/>
        <v>3.7620000000000001E-2</v>
      </c>
      <c r="M23" s="2">
        <f t="shared" si="5"/>
        <v>3.7620000000000001E-2</v>
      </c>
      <c r="N23" s="2">
        <f t="shared" si="5"/>
        <v>3.7620000000000001E-2</v>
      </c>
      <c r="O23" s="2">
        <f t="shared" si="5"/>
        <v>3.7620000000000001E-2</v>
      </c>
      <c r="P23" s="4">
        <f t="shared" si="4"/>
        <v>1.2815E-2</v>
      </c>
      <c r="Q23" s="4" t="s">
        <v>2</v>
      </c>
      <c r="R23" s="4">
        <f t="shared" si="4"/>
        <v>1.2815E-2</v>
      </c>
    </row>
    <row r="24" spans="1:18" x14ac:dyDescent="0.25">
      <c r="A24" t="s">
        <v>16</v>
      </c>
      <c r="B24" s="2">
        <f t="shared" si="5"/>
        <v>3.7620000000000001E-2</v>
      </c>
      <c r="C24" s="2">
        <f t="shared" si="5"/>
        <v>3.7620000000000001E-2</v>
      </c>
      <c r="D24" s="2">
        <f t="shared" si="5"/>
        <v>3.7620000000000001E-2</v>
      </c>
      <c r="E24" s="2">
        <f t="shared" si="5"/>
        <v>3.7620000000000001E-2</v>
      </c>
      <c r="F24" s="2">
        <f t="shared" si="5"/>
        <v>3.7620000000000001E-2</v>
      </c>
      <c r="G24" s="2">
        <f t="shared" si="5"/>
        <v>3.7620000000000001E-2</v>
      </c>
      <c r="H24" s="2">
        <f t="shared" si="5"/>
        <v>3.7620000000000001E-2</v>
      </c>
      <c r="I24" s="2">
        <f t="shared" si="5"/>
        <v>3.7620000000000001E-2</v>
      </c>
      <c r="J24" s="2">
        <f t="shared" si="5"/>
        <v>3.7620000000000001E-2</v>
      </c>
      <c r="K24" s="2">
        <f t="shared" si="5"/>
        <v>3.7620000000000001E-2</v>
      </c>
      <c r="L24" s="2">
        <f t="shared" si="5"/>
        <v>3.7620000000000001E-2</v>
      </c>
      <c r="M24" s="2">
        <f t="shared" si="5"/>
        <v>3.7620000000000001E-2</v>
      </c>
      <c r="N24" s="2">
        <f t="shared" si="5"/>
        <v>3.7620000000000001E-2</v>
      </c>
      <c r="O24" s="2">
        <f t="shared" si="5"/>
        <v>3.7620000000000001E-2</v>
      </c>
      <c r="P24" s="4">
        <f t="shared" si="4"/>
        <v>1.2815E-2</v>
      </c>
      <c r="Q24" s="4" t="s">
        <v>2</v>
      </c>
      <c r="R24" s="4">
        <f t="shared" si="4"/>
        <v>1.2815E-2</v>
      </c>
    </row>
    <row r="25" spans="1:18" x14ac:dyDescent="0.25">
      <c r="A25" t="s">
        <v>17</v>
      </c>
      <c r="B25" s="2">
        <f t="shared" si="5"/>
        <v>3.7620000000000001E-2</v>
      </c>
      <c r="C25" s="2">
        <f t="shared" si="5"/>
        <v>3.7620000000000001E-2</v>
      </c>
      <c r="D25" s="2">
        <f t="shared" si="5"/>
        <v>3.7620000000000001E-2</v>
      </c>
      <c r="E25" s="2">
        <f t="shared" si="5"/>
        <v>3.7620000000000001E-2</v>
      </c>
      <c r="F25" s="2">
        <f t="shared" si="5"/>
        <v>3.7620000000000001E-2</v>
      </c>
      <c r="G25" s="2">
        <f t="shared" si="5"/>
        <v>3.7620000000000001E-2</v>
      </c>
      <c r="H25" s="2">
        <f t="shared" si="5"/>
        <v>3.7620000000000001E-2</v>
      </c>
      <c r="I25" s="2">
        <f t="shared" si="5"/>
        <v>3.7620000000000001E-2</v>
      </c>
      <c r="J25" s="2">
        <f t="shared" si="5"/>
        <v>3.7620000000000001E-2</v>
      </c>
      <c r="K25" s="2">
        <f t="shared" si="5"/>
        <v>3.7620000000000001E-2</v>
      </c>
      <c r="L25" s="2">
        <f t="shared" si="5"/>
        <v>3.7620000000000001E-2</v>
      </c>
      <c r="M25" s="2">
        <f t="shared" si="5"/>
        <v>3.7620000000000001E-2</v>
      </c>
      <c r="N25" s="2">
        <f t="shared" si="5"/>
        <v>3.7620000000000001E-2</v>
      </c>
      <c r="O25" s="2">
        <f t="shared" si="5"/>
        <v>3.7620000000000001E-2</v>
      </c>
      <c r="P25" s="4">
        <f t="shared" si="4"/>
        <v>1.2815E-2</v>
      </c>
      <c r="Q25" s="4" t="s">
        <v>2</v>
      </c>
      <c r="R25" s="4">
        <f t="shared" si="4"/>
        <v>1.2815E-2</v>
      </c>
    </row>
    <row r="26" spans="1:18" x14ac:dyDescent="0.25">
      <c r="A26" t="s">
        <v>18</v>
      </c>
      <c r="B26" s="2">
        <f t="shared" si="5"/>
        <v>3.7620000000000001E-2</v>
      </c>
      <c r="C26" s="2">
        <f t="shared" si="5"/>
        <v>3.7620000000000001E-2</v>
      </c>
      <c r="D26" s="2">
        <f t="shared" si="5"/>
        <v>3.7620000000000001E-2</v>
      </c>
      <c r="E26" s="2">
        <f t="shared" si="5"/>
        <v>3.7620000000000001E-2</v>
      </c>
      <c r="F26" s="2">
        <f t="shared" si="5"/>
        <v>3.7620000000000001E-2</v>
      </c>
      <c r="G26" s="2">
        <f t="shared" si="5"/>
        <v>3.7620000000000001E-2</v>
      </c>
      <c r="H26" s="2">
        <f t="shared" si="5"/>
        <v>3.7620000000000001E-2</v>
      </c>
      <c r="I26" s="2">
        <f t="shared" si="5"/>
        <v>3.7620000000000001E-2</v>
      </c>
      <c r="J26" s="2">
        <f t="shared" si="5"/>
        <v>3.7620000000000001E-2</v>
      </c>
      <c r="K26" s="2">
        <f t="shared" si="5"/>
        <v>3.7620000000000001E-2</v>
      </c>
      <c r="L26" s="2">
        <f t="shared" si="5"/>
        <v>3.7620000000000001E-2</v>
      </c>
      <c r="M26" s="2">
        <f t="shared" si="5"/>
        <v>3.7620000000000001E-2</v>
      </c>
      <c r="N26" s="2">
        <f t="shared" si="5"/>
        <v>3.7620000000000001E-2</v>
      </c>
      <c r="O26" s="2">
        <f t="shared" si="5"/>
        <v>3.7620000000000001E-2</v>
      </c>
      <c r="P26" s="4">
        <f t="shared" si="4"/>
        <v>1.2815E-2</v>
      </c>
      <c r="Q26" s="4" t="s">
        <v>2</v>
      </c>
      <c r="R26" s="4">
        <f t="shared" si="4"/>
        <v>1.2815E-2</v>
      </c>
    </row>
    <row r="27" spans="1:18" x14ac:dyDescent="0.25">
      <c r="A27" t="s">
        <v>19</v>
      </c>
      <c r="B27" s="2">
        <f t="shared" si="5"/>
        <v>3.7620000000000001E-2</v>
      </c>
      <c r="C27" s="2">
        <f t="shared" si="5"/>
        <v>3.7620000000000001E-2</v>
      </c>
      <c r="D27" s="2">
        <f t="shared" si="5"/>
        <v>3.7620000000000001E-2</v>
      </c>
      <c r="E27" s="2">
        <f t="shared" si="5"/>
        <v>3.7620000000000001E-2</v>
      </c>
      <c r="F27" s="2">
        <f t="shared" si="5"/>
        <v>3.7620000000000001E-2</v>
      </c>
      <c r="G27" s="2">
        <f t="shared" si="5"/>
        <v>3.7620000000000001E-2</v>
      </c>
      <c r="H27" s="2">
        <f t="shared" si="5"/>
        <v>3.7620000000000001E-2</v>
      </c>
      <c r="I27" s="2">
        <f t="shared" si="5"/>
        <v>3.7620000000000001E-2</v>
      </c>
      <c r="J27" s="2">
        <f t="shared" si="5"/>
        <v>3.7620000000000001E-2</v>
      </c>
      <c r="K27" s="2">
        <f t="shared" si="5"/>
        <v>3.7620000000000001E-2</v>
      </c>
      <c r="L27" s="2">
        <f t="shared" si="5"/>
        <v>3.7620000000000001E-2</v>
      </c>
      <c r="M27" s="2">
        <f t="shared" si="5"/>
        <v>3.7620000000000001E-2</v>
      </c>
      <c r="N27" s="2">
        <f t="shared" si="5"/>
        <v>3.7620000000000001E-2</v>
      </c>
      <c r="O27" s="2">
        <f t="shared" si="5"/>
        <v>3.7620000000000001E-2</v>
      </c>
      <c r="P27" s="4">
        <f t="shared" si="4"/>
        <v>1.2815E-2</v>
      </c>
      <c r="Q27" s="4" t="s">
        <v>2</v>
      </c>
      <c r="R27" s="4">
        <f t="shared" si="4"/>
        <v>1.2815E-2</v>
      </c>
    </row>
    <row r="28" spans="1:18" x14ac:dyDescent="0.25">
      <c r="A28" t="s">
        <v>20</v>
      </c>
      <c r="B28" s="2">
        <f t="shared" si="5"/>
        <v>3.7620000000000001E-2</v>
      </c>
      <c r="C28" s="2">
        <f t="shared" si="5"/>
        <v>3.7620000000000001E-2</v>
      </c>
      <c r="D28" s="2">
        <f t="shared" si="5"/>
        <v>3.7620000000000001E-2</v>
      </c>
      <c r="E28" s="2">
        <f t="shared" si="5"/>
        <v>3.7620000000000001E-2</v>
      </c>
      <c r="F28" s="2">
        <f t="shared" si="5"/>
        <v>3.7620000000000001E-2</v>
      </c>
      <c r="G28" s="2">
        <f t="shared" si="5"/>
        <v>3.7620000000000001E-2</v>
      </c>
      <c r="H28" s="2">
        <f t="shared" si="5"/>
        <v>3.7620000000000001E-2</v>
      </c>
      <c r="I28" s="2">
        <f t="shared" si="5"/>
        <v>3.7620000000000001E-2</v>
      </c>
      <c r="J28" s="2">
        <f t="shared" si="5"/>
        <v>3.7620000000000001E-2</v>
      </c>
      <c r="K28" s="2">
        <f t="shared" si="5"/>
        <v>3.7620000000000001E-2</v>
      </c>
      <c r="L28" s="2">
        <f t="shared" si="5"/>
        <v>3.7620000000000001E-2</v>
      </c>
      <c r="M28" s="2">
        <f t="shared" si="5"/>
        <v>3.7620000000000001E-2</v>
      </c>
      <c r="N28" s="2">
        <f t="shared" si="5"/>
        <v>3.7620000000000001E-2</v>
      </c>
      <c r="O28" s="2">
        <f t="shared" si="5"/>
        <v>3.7620000000000001E-2</v>
      </c>
      <c r="P28" s="4">
        <f t="shared" si="4"/>
        <v>1.2815E-2</v>
      </c>
      <c r="Q28" s="4" t="s">
        <v>2</v>
      </c>
      <c r="R28" s="4">
        <f t="shared" si="4"/>
        <v>1.2815E-2</v>
      </c>
    </row>
    <row r="29" spans="1:18" x14ac:dyDescent="0.25">
      <c r="A29" t="s">
        <v>6</v>
      </c>
      <c r="B29" s="4">
        <f>(0.198*2.33)/36</f>
        <v>1.2815E-2</v>
      </c>
      <c r="C29" s="4">
        <f t="shared" ref="C29:O29" si="6">(0.198*2.33)/36</f>
        <v>1.2815E-2</v>
      </c>
      <c r="D29" s="4">
        <f t="shared" si="6"/>
        <v>1.2815E-2</v>
      </c>
      <c r="E29" s="4">
        <f t="shared" si="6"/>
        <v>1.2815E-2</v>
      </c>
      <c r="F29" s="4">
        <f t="shared" si="6"/>
        <v>1.2815E-2</v>
      </c>
      <c r="G29" s="4">
        <f t="shared" si="6"/>
        <v>1.2815E-2</v>
      </c>
      <c r="H29" s="4">
        <f t="shared" si="6"/>
        <v>1.2815E-2</v>
      </c>
      <c r="I29" s="4">
        <f t="shared" si="6"/>
        <v>1.2815E-2</v>
      </c>
      <c r="J29" s="4">
        <f t="shared" si="6"/>
        <v>1.2815E-2</v>
      </c>
      <c r="K29" s="4">
        <f t="shared" si="6"/>
        <v>1.2815E-2</v>
      </c>
      <c r="L29" s="4">
        <f t="shared" si="6"/>
        <v>1.2815E-2</v>
      </c>
      <c r="M29" s="4">
        <f t="shared" si="6"/>
        <v>1.2815E-2</v>
      </c>
      <c r="N29" s="4">
        <f t="shared" si="6"/>
        <v>1.2815E-2</v>
      </c>
      <c r="O29" s="4">
        <f t="shared" si="6"/>
        <v>1.2815E-2</v>
      </c>
      <c r="P29" s="3">
        <v>2.2516388888888891E-2</v>
      </c>
      <c r="Q29" s="3" t="s">
        <v>2</v>
      </c>
      <c r="R29" s="3">
        <v>2.2516388888888891E-2</v>
      </c>
    </row>
    <row r="30" spans="1:18" x14ac:dyDescent="0.25">
      <c r="A30" t="s">
        <v>2</v>
      </c>
      <c r="B30" s="4" t="s">
        <v>2</v>
      </c>
      <c r="C30" s="4" t="s">
        <v>2</v>
      </c>
      <c r="D30" s="4" t="s">
        <v>2</v>
      </c>
      <c r="E30" s="4" t="s">
        <v>2</v>
      </c>
      <c r="F30" s="4" t="s">
        <v>2</v>
      </c>
      <c r="G30" s="4" t="s">
        <v>2</v>
      </c>
      <c r="H30" s="4" t="s">
        <v>2</v>
      </c>
      <c r="I30" s="4" t="s">
        <v>2</v>
      </c>
      <c r="J30" s="4" t="s">
        <v>2</v>
      </c>
      <c r="K30" s="4" t="s">
        <v>2</v>
      </c>
      <c r="L30" s="4" t="s">
        <v>2</v>
      </c>
      <c r="M30" s="4" t="s">
        <v>2</v>
      </c>
      <c r="N30" s="4" t="s">
        <v>2</v>
      </c>
      <c r="O30" s="4" t="s">
        <v>2</v>
      </c>
      <c r="P30" s="3" t="s">
        <v>2</v>
      </c>
      <c r="Q30" s="3" t="s">
        <v>2</v>
      </c>
      <c r="R30" s="3" t="s">
        <v>2</v>
      </c>
    </row>
    <row r="31" spans="1:18" x14ac:dyDescent="0.25">
      <c r="A31" t="s">
        <v>21</v>
      </c>
      <c r="B31" s="4">
        <f>(0.198*2.33)/36</f>
        <v>1.2815E-2</v>
      </c>
      <c r="C31" s="4">
        <f t="shared" ref="C31:O31" si="7">(0.198*2.33)/36</f>
        <v>1.2815E-2</v>
      </c>
      <c r="D31" s="4">
        <f t="shared" si="7"/>
        <v>1.2815E-2</v>
      </c>
      <c r="E31" s="4">
        <f t="shared" si="7"/>
        <v>1.2815E-2</v>
      </c>
      <c r="F31" s="4">
        <f t="shared" si="7"/>
        <v>1.2815E-2</v>
      </c>
      <c r="G31" s="4">
        <f t="shared" si="7"/>
        <v>1.2815E-2</v>
      </c>
      <c r="H31" s="4">
        <f t="shared" si="7"/>
        <v>1.2815E-2</v>
      </c>
      <c r="I31" s="4">
        <f t="shared" si="7"/>
        <v>1.2815E-2</v>
      </c>
      <c r="J31" s="4">
        <f t="shared" si="7"/>
        <v>1.2815E-2</v>
      </c>
      <c r="K31" s="4">
        <f t="shared" si="7"/>
        <v>1.2815E-2</v>
      </c>
      <c r="L31" s="4">
        <f t="shared" si="7"/>
        <v>1.2815E-2</v>
      </c>
      <c r="M31" s="4">
        <f t="shared" si="7"/>
        <v>1.2815E-2</v>
      </c>
      <c r="N31" s="4">
        <f t="shared" si="7"/>
        <v>1.2815E-2</v>
      </c>
      <c r="O31" s="4">
        <f t="shared" si="7"/>
        <v>1.2815E-2</v>
      </c>
      <c r="P31" s="3">
        <v>2.2516388888888891E-2</v>
      </c>
      <c r="Q31" s="3" t="s">
        <v>2</v>
      </c>
      <c r="R31" s="3">
        <v>2.2516388888888891E-2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Morgan</dc:creator>
  <cp:lastModifiedBy>Alexander Morgan</cp:lastModifiedBy>
  <dcterms:created xsi:type="dcterms:W3CDTF">2020-05-18T15:16:26Z</dcterms:created>
  <dcterms:modified xsi:type="dcterms:W3CDTF">2020-05-18T16:02:35Z</dcterms:modified>
</cp:coreProperties>
</file>