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gan/Documents/PostDoc/Diff_Tax_Analysis/Theoretical_Analysis/Interpolat_Diff_Tax/Money_Analysis/"/>
    </mc:Choice>
  </mc:AlternateContent>
  <xr:revisionPtr revIDLastSave="0" documentId="8_{0679F4DF-920B-9F44-9D93-00F8CECF8F30}" xr6:coauthVersionLast="47" xr6:coauthVersionMax="47" xr10:uidLastSave="{00000000-0000-0000-0000-000000000000}"/>
  <bookViews>
    <workbookView xWindow="1500" yWindow="1320" windowWidth="27640" windowHeight="16700" xr2:uid="{29E1C0E3-6345-DD46-AF52-66225BE49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H16" i="1"/>
  <c r="H17" i="1"/>
  <c r="H18" i="1"/>
  <c r="H19" i="1"/>
  <c r="H20" i="1"/>
  <c r="H21" i="1"/>
  <c r="H22" i="1"/>
  <c r="H23" i="1"/>
  <c r="H15" i="1"/>
</calcChain>
</file>

<file path=xl/sharedStrings.xml><?xml version="1.0" encoding="utf-8"?>
<sst xmlns="http://schemas.openxmlformats.org/spreadsheetml/2006/main" count="79" uniqueCount="22">
  <si>
    <t>Antibiotic Class</t>
  </si>
  <si>
    <t>Cattle</t>
  </si>
  <si>
    <t>Chickens</t>
  </si>
  <si>
    <t>Swine</t>
  </si>
  <si>
    <t>Average</t>
  </si>
  <si>
    <t>Group</t>
  </si>
  <si>
    <t>Salmonella</t>
  </si>
  <si>
    <t>Campylobacter</t>
  </si>
  <si>
    <t>Tetracyclines</t>
  </si>
  <si>
    <t>Amphenicols</t>
  </si>
  <si>
    <t>NA</t>
  </si>
  <si>
    <t>Penicillin</t>
  </si>
  <si>
    <t>Cephalosporins</t>
  </si>
  <si>
    <t>Sulphonamides</t>
  </si>
  <si>
    <t>Macrolides</t>
  </si>
  <si>
    <t>Aminoglycosides</t>
  </si>
  <si>
    <t>Quinolones</t>
  </si>
  <si>
    <t>Lincosamides</t>
  </si>
  <si>
    <t>Macrolides (campy only)</t>
  </si>
  <si>
    <t>Lincosamides (no resistance)</t>
  </si>
  <si>
    <t>Pleuromutilins (no resistance)</t>
  </si>
  <si>
    <t>Polymixins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</si>
</sst>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829-1F66-5949-B734-648AB6CDF134}">
  <dimension ref="A1:I23"/>
  <sheetViews>
    <sheetView tabSelected="1" workbookViewId="0">
      <selection activeCell="H3" sqref="H3:H12"/>
    </sheetView>
  </sheetViews>
  <sheetFormatPr baseColWidth="10" defaultRowHeight="16" x14ac:dyDescent="0.2"/>
  <cols>
    <col min="8" max="8" width="11.6640625" bestFit="1" customWidth="1"/>
  </cols>
  <sheetData>
    <row r="1" spans="1:9" ht="33" thickBot="1" x14ac:dyDescent="0.25">
      <c r="A1" s="1" t="s">
        <v>0</v>
      </c>
      <c r="B1" s="1" t="s">
        <v>2</v>
      </c>
      <c r="C1" s="2"/>
      <c r="D1" s="1" t="s">
        <v>3</v>
      </c>
      <c r="E1" s="2"/>
      <c r="F1" s="1" t="s">
        <v>1</v>
      </c>
      <c r="G1" s="2"/>
      <c r="H1" s="1" t="s">
        <v>4</v>
      </c>
      <c r="I1" s="1" t="s">
        <v>5</v>
      </c>
    </row>
    <row r="2" spans="1:9" ht="33" thickBot="1" x14ac:dyDescent="0.25">
      <c r="A2" s="2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2"/>
      <c r="I2" s="2"/>
    </row>
    <row r="3" spans="1:9" ht="33" thickBot="1" x14ac:dyDescent="0.25">
      <c r="A3" s="2" t="s">
        <v>8</v>
      </c>
      <c r="B3" s="2">
        <v>52</v>
      </c>
      <c r="C3" s="2">
        <v>82.6</v>
      </c>
      <c r="D3" s="2">
        <v>59.3</v>
      </c>
      <c r="E3" s="2" t="s">
        <v>10</v>
      </c>
      <c r="F3" s="2">
        <v>59.5</v>
      </c>
      <c r="G3" s="2" t="s">
        <v>10</v>
      </c>
      <c r="H3" s="2">
        <f>AVERAGE(B3:G3)</f>
        <v>63.349999999999994</v>
      </c>
      <c r="I3" s="2"/>
    </row>
    <row r="4" spans="1:9" ht="33" thickBot="1" x14ac:dyDescent="0.25">
      <c r="A4" s="2" t="s">
        <v>9</v>
      </c>
      <c r="B4" s="2">
        <v>32</v>
      </c>
      <c r="C4" s="2">
        <v>15.5</v>
      </c>
      <c r="D4" s="2">
        <v>36.5</v>
      </c>
      <c r="E4" s="2" t="s">
        <v>10</v>
      </c>
      <c r="F4" s="2">
        <v>85</v>
      </c>
      <c r="G4" s="2" t="s">
        <v>10</v>
      </c>
      <c r="H4" s="2">
        <f t="shared" ref="H4:H12" si="0">AVERAGE(B4:G4)</f>
        <v>42.25</v>
      </c>
      <c r="I4" s="2"/>
    </row>
    <row r="5" spans="1:9" ht="17" thickBot="1" x14ac:dyDescent="0.25">
      <c r="A5" s="2" t="s">
        <v>11</v>
      </c>
      <c r="B5" s="2">
        <v>52.2</v>
      </c>
      <c r="C5" s="2">
        <v>20.5</v>
      </c>
      <c r="D5" s="2">
        <v>27.7</v>
      </c>
      <c r="E5" s="2" t="s">
        <v>10</v>
      </c>
      <c r="F5" s="2">
        <v>25.33</v>
      </c>
      <c r="G5" s="2" t="s">
        <v>10</v>
      </c>
      <c r="H5" s="2">
        <f t="shared" si="0"/>
        <v>31.432500000000001</v>
      </c>
      <c r="I5" s="2"/>
    </row>
    <row r="6" spans="1:9" ht="33" thickBot="1" x14ac:dyDescent="0.25">
      <c r="A6" s="2" t="s">
        <v>13</v>
      </c>
      <c r="B6" s="2">
        <v>39.76</v>
      </c>
      <c r="C6" s="2" t="s">
        <v>10</v>
      </c>
      <c r="D6" s="2">
        <v>40.54</v>
      </c>
      <c r="E6" s="2" t="s">
        <v>10</v>
      </c>
      <c r="F6" s="2">
        <v>78</v>
      </c>
      <c r="G6" s="2" t="s">
        <v>10</v>
      </c>
      <c r="H6" s="2">
        <f t="shared" si="0"/>
        <v>52.766666666666673</v>
      </c>
      <c r="I6" s="2"/>
    </row>
    <row r="7" spans="1:9" ht="33" thickBot="1" x14ac:dyDescent="0.25">
      <c r="A7" s="2" t="s">
        <v>18</v>
      </c>
      <c r="B7" s="2" t="s">
        <v>10</v>
      </c>
      <c r="C7" s="2">
        <v>7.5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f t="shared" si="0"/>
        <v>7.5</v>
      </c>
      <c r="I7" s="2"/>
    </row>
    <row r="8" spans="1:9" ht="33" thickBot="1" x14ac:dyDescent="0.25">
      <c r="A8" s="2" t="s">
        <v>15</v>
      </c>
      <c r="B8" s="2">
        <v>21.6</v>
      </c>
      <c r="C8" s="2">
        <v>32.200000000000003</v>
      </c>
      <c r="D8" s="2">
        <v>17.62</v>
      </c>
      <c r="E8" s="2" t="s">
        <v>10</v>
      </c>
      <c r="F8" s="2">
        <v>21</v>
      </c>
      <c r="G8" s="2" t="s">
        <v>10</v>
      </c>
      <c r="H8" s="2">
        <f t="shared" si="0"/>
        <v>23.105</v>
      </c>
      <c r="I8" s="2"/>
    </row>
    <row r="9" spans="1:9" ht="17" thickBot="1" x14ac:dyDescent="0.25">
      <c r="A9" s="2" t="s">
        <v>16</v>
      </c>
      <c r="B9" s="2">
        <v>34</v>
      </c>
      <c r="C9" s="2">
        <v>96.6</v>
      </c>
      <c r="D9" s="2">
        <v>12.9</v>
      </c>
      <c r="E9" s="2" t="s">
        <v>10</v>
      </c>
      <c r="F9" s="2">
        <v>16</v>
      </c>
      <c r="G9" s="2" t="s">
        <v>10</v>
      </c>
      <c r="H9" s="2">
        <f t="shared" si="0"/>
        <v>39.875</v>
      </c>
      <c r="I9" s="2"/>
    </row>
    <row r="10" spans="1:9" ht="49" thickBot="1" x14ac:dyDescent="0.25">
      <c r="A10" s="2" t="s">
        <v>19</v>
      </c>
      <c r="B10" s="2" t="s">
        <v>10</v>
      </c>
      <c r="C10" s="2">
        <v>26</v>
      </c>
      <c r="D10" s="2" t="s">
        <v>10</v>
      </c>
      <c r="E10" s="2" t="s">
        <v>10</v>
      </c>
      <c r="F10" s="2" t="s">
        <v>10</v>
      </c>
      <c r="G10" s="2" t="s">
        <v>10</v>
      </c>
      <c r="H10" s="2">
        <f t="shared" si="0"/>
        <v>26</v>
      </c>
      <c r="I10" s="2"/>
    </row>
    <row r="11" spans="1:9" ht="49" thickBot="1" x14ac:dyDescent="0.25">
      <c r="A11" s="2" t="s">
        <v>20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e">
        <f t="shared" si="0"/>
        <v>#DIV/0!</v>
      </c>
      <c r="I11" s="2"/>
    </row>
    <row r="12" spans="1:9" ht="17" thickBot="1" x14ac:dyDescent="0.25">
      <c r="A12" s="2" t="s">
        <v>21</v>
      </c>
      <c r="B12" s="2">
        <v>5.5</v>
      </c>
      <c r="C12" s="2" t="s">
        <v>10</v>
      </c>
      <c r="D12" s="2">
        <v>6</v>
      </c>
      <c r="E12" s="2" t="s">
        <v>10</v>
      </c>
      <c r="F12" s="2" t="s">
        <v>10</v>
      </c>
      <c r="G12" s="2" t="s">
        <v>10</v>
      </c>
      <c r="H12" s="2">
        <f t="shared" si="0"/>
        <v>5.75</v>
      </c>
      <c r="I12" s="2"/>
    </row>
    <row r="13" spans="1:9" x14ac:dyDescent="0.2">
      <c r="A13" s="3"/>
    </row>
    <row r="14" spans="1:9" ht="17" thickBot="1" x14ac:dyDescent="0.25"/>
    <row r="15" spans="1:9" ht="33" thickBot="1" x14ac:dyDescent="0.25">
      <c r="A15" s="2" t="s">
        <v>8</v>
      </c>
      <c r="B15" s="2">
        <v>6.7</v>
      </c>
      <c r="C15" s="2">
        <v>57.9</v>
      </c>
      <c r="D15" s="2">
        <v>57.6</v>
      </c>
      <c r="E15" s="2">
        <v>42.7</v>
      </c>
      <c r="F15" s="2">
        <v>30.4</v>
      </c>
      <c r="G15" s="2">
        <v>72.7</v>
      </c>
      <c r="H15">
        <f>AVERAGE(B15:G15)</f>
        <v>44.666666666666664</v>
      </c>
    </row>
    <row r="16" spans="1:9" ht="33" thickBot="1" x14ac:dyDescent="0.25">
      <c r="A16" s="2" t="s">
        <v>9</v>
      </c>
      <c r="B16" s="2">
        <v>3.3</v>
      </c>
      <c r="C16" s="2" t="s">
        <v>10</v>
      </c>
      <c r="D16" s="2">
        <v>15</v>
      </c>
      <c r="E16" s="2" t="s">
        <v>10</v>
      </c>
      <c r="F16" s="2">
        <v>2.4</v>
      </c>
      <c r="G16" s="2" t="s">
        <v>10</v>
      </c>
      <c r="H16">
        <f t="shared" ref="H16:H23" si="1">AVERAGE(B16:G16)</f>
        <v>6.8999999999999995</v>
      </c>
    </row>
    <row r="17" spans="1:8" ht="17" thickBot="1" x14ac:dyDescent="0.25">
      <c r="A17" s="2" t="s">
        <v>11</v>
      </c>
      <c r="B17" s="2">
        <v>3</v>
      </c>
      <c r="C17" s="2" t="s">
        <v>10</v>
      </c>
      <c r="D17" s="2">
        <v>14.2</v>
      </c>
      <c r="E17" s="2" t="s">
        <v>10</v>
      </c>
      <c r="F17" s="2">
        <v>10.199999999999999</v>
      </c>
      <c r="G17" s="2" t="s">
        <v>10</v>
      </c>
      <c r="H17">
        <f t="shared" si="1"/>
        <v>9.1333333333333329</v>
      </c>
    </row>
    <row r="18" spans="1:8" ht="33" thickBot="1" x14ac:dyDescent="0.25">
      <c r="A18" s="2" t="s">
        <v>12</v>
      </c>
      <c r="B18" s="2">
        <v>9.8000000000000007</v>
      </c>
      <c r="C18" s="2" t="s">
        <v>10</v>
      </c>
      <c r="D18" s="2">
        <v>6.7</v>
      </c>
      <c r="E18" s="2" t="s">
        <v>10</v>
      </c>
      <c r="F18" s="2">
        <v>1.8</v>
      </c>
      <c r="G18" s="2" t="s">
        <v>10</v>
      </c>
      <c r="H18">
        <f t="shared" si="1"/>
        <v>6.1000000000000005</v>
      </c>
    </row>
    <row r="19" spans="1:8" ht="33" thickBot="1" x14ac:dyDescent="0.25">
      <c r="A19" s="2" t="s">
        <v>13</v>
      </c>
      <c r="B19" s="2">
        <v>5</v>
      </c>
      <c r="C19" s="2" t="s">
        <v>10</v>
      </c>
      <c r="D19" s="2">
        <v>39.299999999999997</v>
      </c>
      <c r="E19" s="2" t="s">
        <v>10</v>
      </c>
      <c r="F19" s="2">
        <v>15.1</v>
      </c>
      <c r="G19" s="2" t="s">
        <v>10</v>
      </c>
      <c r="H19">
        <f t="shared" si="1"/>
        <v>19.8</v>
      </c>
    </row>
    <row r="20" spans="1:8" ht="17" thickBot="1" x14ac:dyDescent="0.25">
      <c r="A20" s="2" t="s">
        <v>14</v>
      </c>
      <c r="B20" s="2">
        <v>0.9</v>
      </c>
      <c r="C20" s="2">
        <v>0.4</v>
      </c>
      <c r="D20" s="2">
        <v>0</v>
      </c>
      <c r="E20" s="2">
        <v>0.8</v>
      </c>
      <c r="F20" s="2">
        <v>1.3</v>
      </c>
      <c r="G20" s="2">
        <v>17.600000000000001</v>
      </c>
      <c r="H20">
        <f t="shared" si="1"/>
        <v>3.5</v>
      </c>
    </row>
    <row r="21" spans="1:8" ht="33" thickBot="1" x14ac:dyDescent="0.25">
      <c r="A21" s="2" t="s">
        <v>15</v>
      </c>
      <c r="B21" s="2">
        <v>0.7</v>
      </c>
      <c r="C21" s="2">
        <v>0.6</v>
      </c>
      <c r="D21" s="2">
        <v>21.9</v>
      </c>
      <c r="E21" s="2">
        <v>0.5</v>
      </c>
      <c r="F21" s="2">
        <v>4.7</v>
      </c>
      <c r="G21" s="2">
        <v>2.7</v>
      </c>
      <c r="H21">
        <f t="shared" si="1"/>
        <v>5.1833333333333327</v>
      </c>
    </row>
    <row r="22" spans="1:8" ht="17" thickBot="1" x14ac:dyDescent="0.25">
      <c r="A22" s="2" t="s">
        <v>16</v>
      </c>
      <c r="B22" s="2">
        <v>5.3</v>
      </c>
      <c r="C22" s="2">
        <v>34.299999999999997</v>
      </c>
      <c r="D22" s="2">
        <v>0</v>
      </c>
      <c r="E22" s="2">
        <v>17.899999999999999</v>
      </c>
      <c r="F22" s="2">
        <v>5.3</v>
      </c>
      <c r="G22" s="2">
        <v>2.7</v>
      </c>
      <c r="H22">
        <f t="shared" si="1"/>
        <v>10.916666666666664</v>
      </c>
    </row>
    <row r="23" spans="1:8" ht="33" thickBot="1" x14ac:dyDescent="0.25">
      <c r="A23" s="2" t="s">
        <v>17</v>
      </c>
      <c r="B23" s="2" t="s">
        <v>10</v>
      </c>
      <c r="C23" s="2">
        <v>0.4</v>
      </c>
      <c r="D23" s="2" t="s">
        <v>10</v>
      </c>
      <c r="E23" s="2">
        <v>0.8</v>
      </c>
      <c r="F23" s="2" t="s">
        <v>10</v>
      </c>
      <c r="G23" s="2">
        <v>17.100000000000001</v>
      </c>
      <c r="H23">
        <f t="shared" si="1"/>
        <v>6.1000000000000005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2023-01-03T14:43:36Z</dcterms:created>
  <dcterms:modified xsi:type="dcterms:W3CDTF">2023-01-04T11:00:00Z</dcterms:modified>
</cp:coreProperties>
</file>