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at\Desktop\toxinvt\Spreadsheets\"/>
    </mc:Choice>
  </mc:AlternateContent>
  <xr:revisionPtr revIDLastSave="0" documentId="13_ncr:1_{0CCBBC9D-EE14-46F4-8F8B-B27C339F0C31}" xr6:coauthVersionLast="47" xr6:coauthVersionMax="47" xr10:uidLastSave="{00000000-0000-0000-0000-000000000000}"/>
  <bookViews>
    <workbookView xWindow="-120" yWindow="-120" windowWidth="38640" windowHeight="21240" xr2:uid="{8BA5A651-D56B-4D4C-89E2-1A6484DA87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" l="1"/>
  <c r="E69" i="1"/>
  <c r="B69" i="1"/>
  <c r="I51" i="1"/>
  <c r="H51" i="1"/>
  <c r="G51" i="1"/>
  <c r="F51" i="1"/>
  <c r="E51" i="1"/>
  <c r="D51" i="1"/>
  <c r="C51" i="1"/>
  <c r="B51" i="1"/>
  <c r="I50" i="1"/>
  <c r="H50" i="1"/>
  <c r="G50" i="1"/>
  <c r="F50" i="1"/>
  <c r="E50" i="1"/>
  <c r="D50" i="1"/>
  <c r="C50" i="1"/>
  <c r="B50" i="1"/>
  <c r="G33" i="1"/>
  <c r="F33" i="1"/>
  <c r="E33" i="1"/>
  <c r="G32" i="1"/>
  <c r="F32" i="1"/>
  <c r="E32" i="1"/>
  <c r="C14" i="1"/>
  <c r="D14" i="1"/>
  <c r="E14" i="1"/>
  <c r="F14" i="1"/>
  <c r="G14" i="1"/>
  <c r="H14" i="1"/>
  <c r="I14" i="1"/>
  <c r="J14" i="1"/>
  <c r="B14" i="1"/>
  <c r="J13" i="1"/>
  <c r="C13" i="1"/>
  <c r="D13" i="1"/>
  <c r="E13" i="1"/>
  <c r="F13" i="1"/>
  <c r="G13" i="1"/>
  <c r="H13" i="1"/>
  <c r="I13" i="1"/>
  <c r="B13" i="1"/>
</calcChain>
</file>

<file path=xl/sharedStrings.xml><?xml version="1.0" encoding="utf-8"?>
<sst xmlns="http://schemas.openxmlformats.org/spreadsheetml/2006/main" count="32" uniqueCount="16">
  <si>
    <t>Average</t>
  </si>
  <si>
    <t># Descriptors</t>
  </si>
  <si>
    <t>Standard Deviation</t>
  </si>
  <si>
    <t>Training Accuracy</t>
  </si>
  <si>
    <t>75% training, 25% test split</t>
  </si>
  <si>
    <t>adam optimizer, no training rate change or decay</t>
  </si>
  <si>
    <t>binary crossentropy loss</t>
  </si>
  <si>
    <t>208 -&gt; 128 -&gt; 128 -&gt; 128 -&gt; sigmoid nn shape</t>
  </si>
  <si>
    <t>relu activation</t>
  </si>
  <si>
    <t>0.5 dropout layer before sigmoid</t>
  </si>
  <si>
    <t>linearly normalized columns</t>
  </si>
  <si>
    <t>Descriptors with zscore, unsorted</t>
  </si>
  <si>
    <t>Descriptors with zscore, PCA</t>
  </si>
  <si>
    <t>Descriptors with zscore, PCA, 500 epochs</t>
  </si>
  <si>
    <t>overfit</t>
  </si>
  <si>
    <t>~0.59 activity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</si>
</sst>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1" fillId="2" borderId="1" xfId="1" applyBorder="1"/>
    <xf numFmtId="0" fontId="1" fillId="2" borderId="0" xfId="1"/>
    <xf numFmtId="0" fontId="2" fillId="3" borderId="0" xfId="2"/>
    <xf numFmtId="0" fontId="3" fillId="4" borderId="0" xfId="3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0271-3CAC-405C-90EB-C43D045448F7}">
  <dimension ref="A1:L70"/>
  <sheetViews>
    <sheetView tabSelected="1" topLeftCell="A13" workbookViewId="0">
      <selection activeCell="C50" sqref="C50"/>
    </sheetView>
  </sheetViews>
  <sheetFormatPr defaultRowHeight="15" x14ac:dyDescent="0.25"/>
  <cols>
    <col min="1" max="1" width="24.7109375" customWidth="1"/>
    <col min="12" max="12" width="18.28515625" customWidth="1"/>
  </cols>
  <sheetData>
    <row r="1" spans="1:12" x14ac:dyDescent="0.25">
      <c r="A1" t="s">
        <v>1</v>
      </c>
      <c r="B1">
        <v>3</v>
      </c>
      <c r="C1">
        <v>5</v>
      </c>
      <c r="D1">
        <v>10</v>
      </c>
      <c r="E1">
        <v>20</v>
      </c>
      <c r="F1">
        <v>50</v>
      </c>
      <c r="G1">
        <v>100</v>
      </c>
      <c r="H1">
        <v>200</v>
      </c>
      <c r="I1">
        <v>500</v>
      </c>
      <c r="J1">
        <v>1000</v>
      </c>
    </row>
    <row r="3" spans="1:12" x14ac:dyDescent="0.25">
      <c r="B3">
        <v>0.66890000000000005</v>
      </c>
      <c r="C3">
        <v>0.66669999999999996</v>
      </c>
      <c r="D3">
        <v>0.52929999999999999</v>
      </c>
      <c r="E3">
        <v>0.71399999999999997</v>
      </c>
      <c r="F3">
        <v>0.66439999999999999</v>
      </c>
      <c r="G3">
        <v>0.66669999999999996</v>
      </c>
      <c r="H3">
        <v>0.65769999999999995</v>
      </c>
      <c r="I3">
        <v>0.68689999999999996</v>
      </c>
      <c r="J3">
        <v>0.5968</v>
      </c>
      <c r="L3" t="s">
        <v>15</v>
      </c>
    </row>
    <row r="4" spans="1:12" x14ac:dyDescent="0.25">
      <c r="B4">
        <v>0.63290000000000002</v>
      </c>
      <c r="C4">
        <v>0.68240000000000001</v>
      </c>
      <c r="D4">
        <v>0.52029999999999998</v>
      </c>
      <c r="E4">
        <v>0.68920000000000003</v>
      </c>
      <c r="F4">
        <v>0.65990000000000004</v>
      </c>
      <c r="G4">
        <v>0.6351</v>
      </c>
      <c r="H4">
        <v>0.71850000000000003</v>
      </c>
      <c r="I4">
        <v>0.69140000000000001</v>
      </c>
      <c r="J4">
        <v>0.59050000000000002</v>
      </c>
      <c r="L4" t="s">
        <v>4</v>
      </c>
    </row>
    <row r="5" spans="1:12" x14ac:dyDescent="0.25">
      <c r="B5">
        <v>0.63739999999999997</v>
      </c>
      <c r="C5">
        <v>0.65539999999999998</v>
      </c>
      <c r="D5">
        <v>0.69140000000000001</v>
      </c>
      <c r="E5">
        <v>0.65090000000000003</v>
      </c>
      <c r="F5">
        <v>0.65539999999999998</v>
      </c>
      <c r="G5">
        <v>0.56979999999999997</v>
      </c>
      <c r="H5">
        <v>0.65539999999999998</v>
      </c>
      <c r="I5">
        <v>0.6734</v>
      </c>
      <c r="J5">
        <v>0.6361</v>
      </c>
      <c r="L5" t="s">
        <v>5</v>
      </c>
    </row>
    <row r="6" spans="1:12" x14ac:dyDescent="0.25">
      <c r="B6">
        <v>0.58779999999999999</v>
      </c>
      <c r="C6">
        <v>0.52929999999999999</v>
      </c>
      <c r="D6">
        <v>0.47749999999999998</v>
      </c>
      <c r="E6">
        <v>0.70269999999999999</v>
      </c>
      <c r="F6">
        <v>0.61260000000000003</v>
      </c>
      <c r="G6">
        <v>0.66669999999999996</v>
      </c>
      <c r="H6">
        <v>0.64410000000000001</v>
      </c>
      <c r="I6">
        <v>0.65769999999999995</v>
      </c>
      <c r="J6">
        <v>0.62839999999999996</v>
      </c>
      <c r="L6" t="s">
        <v>6</v>
      </c>
    </row>
    <row r="7" spans="1:12" x14ac:dyDescent="0.25">
      <c r="B7">
        <v>0.50680000000000003</v>
      </c>
      <c r="C7">
        <v>0.54979999999999996</v>
      </c>
      <c r="D7">
        <v>0.69589999999999996</v>
      </c>
      <c r="E7">
        <v>0.70950000000000002</v>
      </c>
      <c r="F7">
        <v>0.67569999999999997</v>
      </c>
      <c r="G7">
        <v>0.63060000000000005</v>
      </c>
      <c r="H7">
        <v>0.63060000000000005</v>
      </c>
      <c r="I7">
        <v>0.64639999999999997</v>
      </c>
      <c r="J7">
        <v>0.60360000000000003</v>
      </c>
      <c r="L7" t="s">
        <v>7</v>
      </c>
    </row>
    <row r="8" spans="1:12" x14ac:dyDescent="0.25">
      <c r="B8">
        <v>0.69369999999999998</v>
      </c>
      <c r="C8">
        <v>0.56530000000000002</v>
      </c>
      <c r="D8">
        <v>0.66439999999999999</v>
      </c>
      <c r="E8">
        <v>0.61939999999999995</v>
      </c>
      <c r="F8">
        <v>0.69820000000000004</v>
      </c>
      <c r="G8">
        <v>0.63959999999999995</v>
      </c>
      <c r="H8">
        <v>0.70269999999999999</v>
      </c>
      <c r="I8">
        <v>0.67789999999999995</v>
      </c>
      <c r="J8">
        <v>0.6351</v>
      </c>
      <c r="L8" t="s">
        <v>8</v>
      </c>
    </row>
    <row r="9" spans="1:12" x14ac:dyDescent="0.25">
      <c r="B9">
        <v>0.6351</v>
      </c>
      <c r="C9">
        <v>0.67120000000000002</v>
      </c>
      <c r="D9">
        <v>0.62609999999999999</v>
      </c>
      <c r="E9">
        <v>0.62390000000000001</v>
      </c>
      <c r="F9">
        <v>0.70269999999999999</v>
      </c>
      <c r="G9">
        <v>0.66669999999999996</v>
      </c>
      <c r="H9">
        <v>0.72750000000000004</v>
      </c>
      <c r="I9">
        <v>0.65990000000000004</v>
      </c>
      <c r="J9">
        <v>0.61040000000000005</v>
      </c>
      <c r="L9" t="s">
        <v>9</v>
      </c>
    </row>
    <row r="10" spans="1:12" x14ac:dyDescent="0.25">
      <c r="B10">
        <v>0.66669999999999996</v>
      </c>
      <c r="C10">
        <v>0.70099999999999996</v>
      </c>
      <c r="D10">
        <v>0.65769999999999995</v>
      </c>
      <c r="E10">
        <v>0.64639999999999997</v>
      </c>
      <c r="F10">
        <v>0.59009999999999996</v>
      </c>
      <c r="G10">
        <v>0.65539999999999998</v>
      </c>
      <c r="H10">
        <v>0.64859999999999995</v>
      </c>
      <c r="I10">
        <v>0.67569999999999997</v>
      </c>
      <c r="J10">
        <v>0.62390000000000001</v>
      </c>
      <c r="L10" t="s">
        <v>10</v>
      </c>
    </row>
    <row r="11" spans="1:12" x14ac:dyDescent="0.25">
      <c r="B11">
        <v>0.6734</v>
      </c>
      <c r="C11">
        <v>0.60589999999999999</v>
      </c>
      <c r="D11">
        <v>0.61939999999999995</v>
      </c>
      <c r="E11">
        <v>0.74319999999999997</v>
      </c>
      <c r="F11">
        <v>0.63959999999999995</v>
      </c>
      <c r="G11">
        <v>0.66439999999999999</v>
      </c>
      <c r="H11">
        <v>0.65990000000000004</v>
      </c>
      <c r="I11">
        <v>0.61040000000000005</v>
      </c>
      <c r="J11">
        <v>0.63859999999999995</v>
      </c>
    </row>
    <row r="12" spans="1:12" x14ac:dyDescent="0.25">
      <c r="B12">
        <v>0.66669999999999996</v>
      </c>
      <c r="C12">
        <v>0.59230000000000005</v>
      </c>
      <c r="D12">
        <v>0.59909999999999997</v>
      </c>
      <c r="E12">
        <v>0.67789999999999995</v>
      </c>
      <c r="F12">
        <v>0.68920000000000003</v>
      </c>
      <c r="G12">
        <v>0.66669999999999996</v>
      </c>
      <c r="H12">
        <v>0.69820000000000004</v>
      </c>
      <c r="I12">
        <v>0.67569999999999997</v>
      </c>
      <c r="J12">
        <v>0.61939999999999995</v>
      </c>
    </row>
    <row r="13" spans="1:12" x14ac:dyDescent="0.25">
      <c r="A13" t="s">
        <v>0</v>
      </c>
      <c r="B13" s="3">
        <f>AVERAGE(B3:B12)</f>
        <v>0.63693999999999995</v>
      </c>
      <c r="C13" s="3">
        <f t="shared" ref="C13:J13" si="0">AVERAGE(C3:C12)</f>
        <v>0.62192999999999998</v>
      </c>
      <c r="D13" s="3">
        <f t="shared" si="0"/>
        <v>0.60810999999999993</v>
      </c>
      <c r="E13" s="1">
        <f t="shared" si="0"/>
        <v>0.67771000000000003</v>
      </c>
      <c r="F13" s="2">
        <f t="shared" si="0"/>
        <v>0.65877999999999992</v>
      </c>
      <c r="G13" s="2">
        <f t="shared" si="0"/>
        <v>0.64616999999999991</v>
      </c>
      <c r="H13" s="2">
        <f t="shared" si="0"/>
        <v>0.67432000000000003</v>
      </c>
      <c r="I13" s="2">
        <f t="shared" si="0"/>
        <v>0.66554000000000002</v>
      </c>
      <c r="J13" s="3">
        <f t="shared" si="0"/>
        <v>0.61828000000000005</v>
      </c>
    </row>
    <row r="14" spans="1:12" x14ac:dyDescent="0.25">
      <c r="A14" t="s">
        <v>2</v>
      </c>
      <c r="B14">
        <f>STDEV(B3:B12)</f>
        <v>5.4482274385548743E-2</v>
      </c>
      <c r="C14" s="3">
        <f t="shared" ref="C14:J14" si="1">STDEV(C3:C12)</f>
        <v>6.1088024831203833E-2</v>
      </c>
      <c r="D14" s="3">
        <f t="shared" si="1"/>
        <v>7.5854326032058328E-2</v>
      </c>
      <c r="E14">
        <f t="shared" si="1"/>
        <v>4.132221490245222E-2</v>
      </c>
      <c r="F14">
        <f t="shared" si="1"/>
        <v>3.6448191541785274E-2</v>
      </c>
      <c r="G14">
        <f t="shared" si="1"/>
        <v>3.0448428165962479E-2</v>
      </c>
      <c r="H14">
        <f t="shared" si="1"/>
        <v>3.4130462118823486E-2</v>
      </c>
      <c r="I14" s="2">
        <f t="shared" si="1"/>
        <v>2.3678457156946109E-2</v>
      </c>
      <c r="J14">
        <f t="shared" si="1"/>
        <v>1.7189583409081707E-2</v>
      </c>
    </row>
    <row r="15" spans="1:12" x14ac:dyDescent="0.25">
      <c r="A15" t="s">
        <v>3</v>
      </c>
      <c r="B15" s="3">
        <v>0.7</v>
      </c>
      <c r="C15" s="3">
        <v>0.7</v>
      </c>
      <c r="D15" s="3">
        <v>0.71</v>
      </c>
      <c r="E15" s="2">
        <v>0.75</v>
      </c>
      <c r="F15" s="4">
        <v>0.85</v>
      </c>
      <c r="G15" s="4">
        <v>0.85</v>
      </c>
      <c r="H15" s="4">
        <v>0.85</v>
      </c>
      <c r="I15" s="3">
        <v>0.98</v>
      </c>
      <c r="J15" s="3">
        <v>0.64</v>
      </c>
    </row>
    <row r="18" spans="1:12" x14ac:dyDescent="0.25">
      <c r="A18" s="5" t="s">
        <v>11</v>
      </c>
      <c r="L18" s="6"/>
    </row>
    <row r="19" spans="1:12" x14ac:dyDescent="0.25">
      <c r="A19" s="5"/>
      <c r="L19" s="6"/>
    </row>
    <row r="20" spans="1:12" x14ac:dyDescent="0.25">
      <c r="A20" t="s">
        <v>1</v>
      </c>
      <c r="B20">
        <v>3</v>
      </c>
      <c r="C20">
        <v>5</v>
      </c>
      <c r="D20">
        <v>10</v>
      </c>
      <c r="E20">
        <v>20</v>
      </c>
      <c r="F20">
        <v>50</v>
      </c>
      <c r="G20">
        <v>100</v>
      </c>
      <c r="H20">
        <v>200</v>
      </c>
      <c r="I20">
        <v>500</v>
      </c>
      <c r="J20">
        <v>1000</v>
      </c>
    </row>
    <row r="22" spans="1:12" x14ac:dyDescent="0.25">
      <c r="E22">
        <v>0.6532</v>
      </c>
      <c r="F22">
        <v>0.7117</v>
      </c>
      <c r="G22">
        <v>0.66669999999999996</v>
      </c>
    </row>
    <row r="23" spans="1:12" x14ac:dyDescent="0.25">
      <c r="E23">
        <v>0.72970000000000002</v>
      </c>
      <c r="F23">
        <v>0.66439999999999999</v>
      </c>
      <c r="G23">
        <v>0.69140000000000001</v>
      </c>
    </row>
    <row r="24" spans="1:12" x14ac:dyDescent="0.25">
      <c r="E24">
        <v>0.69589999999999996</v>
      </c>
      <c r="F24">
        <v>0.68689999999999996</v>
      </c>
      <c r="G24">
        <v>0.68689999999999996</v>
      </c>
    </row>
    <row r="25" spans="1:12" x14ac:dyDescent="0.25">
      <c r="E25">
        <v>0.64410000000000001</v>
      </c>
      <c r="F25">
        <v>0.68020000000000003</v>
      </c>
      <c r="G25">
        <v>0.69820000000000004</v>
      </c>
    </row>
    <row r="26" spans="1:12" x14ac:dyDescent="0.25">
      <c r="E26">
        <v>0.71619999999999995</v>
      </c>
      <c r="F26">
        <v>0.68240000000000001</v>
      </c>
      <c r="G26">
        <v>0.6734</v>
      </c>
    </row>
    <row r="27" spans="1:12" x14ac:dyDescent="0.25">
      <c r="E27">
        <v>0.70269999999999999</v>
      </c>
      <c r="F27">
        <v>0.68469999999999998</v>
      </c>
      <c r="G27">
        <v>0.65439999999999998</v>
      </c>
    </row>
    <row r="28" spans="1:12" x14ac:dyDescent="0.25">
      <c r="E28">
        <v>0.68469999999999998</v>
      </c>
      <c r="F28">
        <v>0.69140000000000001</v>
      </c>
      <c r="G28">
        <v>0.67569999999999997</v>
      </c>
    </row>
    <row r="29" spans="1:12" x14ac:dyDescent="0.25">
      <c r="E29">
        <v>0.68240000000000001</v>
      </c>
      <c r="F29">
        <v>0.6734</v>
      </c>
      <c r="G29">
        <v>0.65490000000000004</v>
      </c>
    </row>
    <row r="30" spans="1:12" x14ac:dyDescent="0.25">
      <c r="E30">
        <v>0.72299999999999998</v>
      </c>
      <c r="F30">
        <v>0.72519999999999996</v>
      </c>
      <c r="G30">
        <v>0.72299999999999998</v>
      </c>
    </row>
    <row r="31" spans="1:12" x14ac:dyDescent="0.25">
      <c r="E31">
        <v>0.68920000000000003</v>
      </c>
      <c r="F31">
        <v>0.66669999999999996</v>
      </c>
      <c r="G31">
        <v>0.70499999999999996</v>
      </c>
    </row>
    <row r="32" spans="1:12" x14ac:dyDescent="0.25">
      <c r="A32" t="s">
        <v>0</v>
      </c>
      <c r="D32" s="3"/>
      <c r="E32" s="2">
        <f t="shared" ref="E32" si="2">AVERAGE(E22:E31)</f>
        <v>0.69211000000000011</v>
      </c>
      <c r="F32" s="2">
        <f t="shared" ref="F32" si="3">AVERAGE(F22:F31)</f>
        <v>0.68669999999999998</v>
      </c>
      <c r="G32" s="2">
        <f t="shared" ref="G32" si="4">AVERAGE(G22:G31)</f>
        <v>0.68296000000000001</v>
      </c>
      <c r="H32" s="3"/>
    </row>
    <row r="33" spans="1:9" x14ac:dyDescent="0.25">
      <c r="A33" t="s">
        <v>2</v>
      </c>
      <c r="D33" s="3"/>
      <c r="E33" s="2">
        <f t="shared" ref="C33:J33" si="5">STDEV(E22:E31)</f>
        <v>2.7989380922850797E-2</v>
      </c>
      <c r="F33" s="2">
        <f t="shared" si="5"/>
        <v>1.9056349189822384E-2</v>
      </c>
      <c r="G33" s="2">
        <f t="shared" si="5"/>
        <v>2.2159783392443164E-2</v>
      </c>
      <c r="H33" s="3"/>
    </row>
    <row r="34" spans="1:9" x14ac:dyDescent="0.25">
      <c r="A34" t="s">
        <v>3</v>
      </c>
      <c r="E34">
        <v>0.84</v>
      </c>
      <c r="F34">
        <v>0.85</v>
      </c>
      <c r="G34">
        <v>0.87</v>
      </c>
    </row>
    <row r="36" spans="1:9" x14ac:dyDescent="0.25">
      <c r="A36" s="5" t="s">
        <v>12</v>
      </c>
    </row>
    <row r="37" spans="1:9" x14ac:dyDescent="0.25">
      <c r="A37" s="5"/>
    </row>
    <row r="38" spans="1:9" x14ac:dyDescent="0.25">
      <c r="A38" t="s">
        <v>1</v>
      </c>
      <c r="B38">
        <v>1</v>
      </c>
      <c r="C38">
        <v>3</v>
      </c>
      <c r="D38">
        <v>4</v>
      </c>
      <c r="E38">
        <v>5</v>
      </c>
      <c r="F38">
        <v>7</v>
      </c>
      <c r="G38">
        <v>10</v>
      </c>
      <c r="H38">
        <v>20</v>
      </c>
      <c r="I38">
        <v>50</v>
      </c>
    </row>
    <row r="39" spans="1:9" x14ac:dyDescent="0.25">
      <c r="B39" t="s">
        <v>14</v>
      </c>
    </row>
    <row r="40" spans="1:9" x14ac:dyDescent="0.25">
      <c r="B40">
        <v>0.66669999999999996</v>
      </c>
      <c r="C40">
        <v>0.74319999999999997</v>
      </c>
      <c r="D40">
        <v>0.70050000000000001</v>
      </c>
      <c r="E40">
        <v>0.71399999999999997</v>
      </c>
      <c r="F40">
        <v>0.69369999999999998</v>
      </c>
      <c r="G40">
        <v>0.68240000000000001</v>
      </c>
      <c r="H40">
        <v>0.68689999999999996</v>
      </c>
      <c r="I40">
        <v>0.68469999999999998</v>
      </c>
    </row>
    <row r="41" spans="1:9" x14ac:dyDescent="0.25">
      <c r="B41">
        <v>0.65090000000000003</v>
      </c>
      <c r="C41">
        <v>0.68469999999999998</v>
      </c>
      <c r="D41">
        <v>0.69589999999999996</v>
      </c>
      <c r="E41">
        <v>0.66439999999999999</v>
      </c>
      <c r="F41">
        <v>0.65539999999999998</v>
      </c>
      <c r="G41">
        <v>0.68020000000000003</v>
      </c>
      <c r="H41">
        <v>0.67569999999999997</v>
      </c>
      <c r="I41">
        <v>0.73199999999999998</v>
      </c>
    </row>
    <row r="42" spans="1:9" x14ac:dyDescent="0.25">
      <c r="B42">
        <v>0.66669999999999996</v>
      </c>
      <c r="C42">
        <v>0.68920000000000003</v>
      </c>
      <c r="D42">
        <v>0.68240000000000001</v>
      </c>
      <c r="E42">
        <v>0.68920000000000003</v>
      </c>
      <c r="F42">
        <v>0.69140000000000001</v>
      </c>
      <c r="G42">
        <v>0.70050000000000001</v>
      </c>
      <c r="H42">
        <v>0.69140000000000001</v>
      </c>
      <c r="I42">
        <v>0.69140000000000001</v>
      </c>
    </row>
    <row r="43" spans="1:9" x14ac:dyDescent="0.25">
      <c r="B43">
        <v>0.65769999999999995</v>
      </c>
      <c r="C43">
        <v>0.7117</v>
      </c>
      <c r="D43">
        <v>0.72070000000000001</v>
      </c>
      <c r="E43">
        <v>0.68689999999999996</v>
      </c>
      <c r="F43">
        <v>0.67789999999999995</v>
      </c>
      <c r="G43">
        <v>0.64190000000000003</v>
      </c>
      <c r="H43">
        <v>0.69140000000000001</v>
      </c>
      <c r="I43">
        <v>0.65539999999999998</v>
      </c>
    </row>
    <row r="44" spans="1:9" x14ac:dyDescent="0.25">
      <c r="C44">
        <v>0.71619999999999995</v>
      </c>
      <c r="D44">
        <v>0.68689999999999996</v>
      </c>
      <c r="E44">
        <v>0.67569999999999997</v>
      </c>
      <c r="F44">
        <v>0.67789999999999995</v>
      </c>
      <c r="G44">
        <v>0.64410000000000001</v>
      </c>
      <c r="H44">
        <v>0.68240000000000001</v>
      </c>
      <c r="I44">
        <v>0.68240000000000001</v>
      </c>
    </row>
    <row r="45" spans="1:9" x14ac:dyDescent="0.25">
      <c r="C45">
        <v>0.69140000000000001</v>
      </c>
      <c r="D45">
        <v>0.74099999999999999</v>
      </c>
      <c r="E45">
        <v>0.70720000000000005</v>
      </c>
      <c r="F45">
        <v>0.70720000000000005</v>
      </c>
      <c r="G45">
        <v>0.67789999999999995</v>
      </c>
      <c r="H45">
        <v>0.67789999999999995</v>
      </c>
      <c r="I45">
        <v>0.70269999999999999</v>
      </c>
    </row>
    <row r="46" spans="1:9" x14ac:dyDescent="0.25">
      <c r="C46">
        <v>0.68689999999999996</v>
      </c>
      <c r="D46">
        <v>0.68020000000000003</v>
      </c>
      <c r="E46">
        <v>0.70720000000000005</v>
      </c>
      <c r="F46">
        <v>0.68469999999999998</v>
      </c>
      <c r="G46">
        <v>0.70269999999999999</v>
      </c>
      <c r="H46">
        <v>0.70950000000000002</v>
      </c>
      <c r="I46">
        <v>0.7117</v>
      </c>
    </row>
    <row r="47" spans="1:9" x14ac:dyDescent="0.25">
      <c r="C47">
        <v>0.72299999999999998</v>
      </c>
      <c r="D47">
        <v>0.67789999999999995</v>
      </c>
      <c r="E47">
        <v>0.67120000000000002</v>
      </c>
      <c r="F47">
        <v>0.65990000000000004</v>
      </c>
      <c r="G47">
        <v>0.68469999999999998</v>
      </c>
      <c r="H47">
        <v>0.68020000000000003</v>
      </c>
      <c r="I47">
        <v>0.69140000000000001</v>
      </c>
    </row>
    <row r="48" spans="1:9" x14ac:dyDescent="0.25">
      <c r="C48">
        <v>0.72070000000000001</v>
      </c>
      <c r="D48">
        <v>0.69820000000000004</v>
      </c>
      <c r="E48">
        <v>0.69369999999999998</v>
      </c>
      <c r="F48">
        <v>0.69169999999999998</v>
      </c>
      <c r="G48">
        <v>0.70950000000000002</v>
      </c>
      <c r="H48">
        <v>0.69140000000000001</v>
      </c>
      <c r="I48">
        <v>0.73419999999999996</v>
      </c>
    </row>
    <row r="49" spans="1:9" x14ac:dyDescent="0.25">
      <c r="C49">
        <v>0.76580000000000004</v>
      </c>
      <c r="D49">
        <v>0.67120000000000002</v>
      </c>
      <c r="E49">
        <v>0.67120000000000002</v>
      </c>
      <c r="F49">
        <v>0.68689999999999996</v>
      </c>
      <c r="G49">
        <v>0.73650000000000004</v>
      </c>
      <c r="H49">
        <v>0.70499999999999996</v>
      </c>
      <c r="I49">
        <v>0.66439999999999999</v>
      </c>
    </row>
    <row r="50" spans="1:9" x14ac:dyDescent="0.25">
      <c r="A50" t="s">
        <v>0</v>
      </c>
      <c r="B50">
        <f>AVERAGE(B40:B49)</f>
        <v>0.66050000000000009</v>
      </c>
      <c r="C50" s="2">
        <f t="shared" ref="C50" si="6">AVERAGE(C40:C49)</f>
        <v>0.71327999999999991</v>
      </c>
      <c r="D50" s="2">
        <f t="shared" ref="D50" si="7">AVERAGE(D40:D49)</f>
        <v>0.69548999999999994</v>
      </c>
      <c r="E50">
        <f t="shared" ref="E50" si="8">AVERAGE(E40:E49)</f>
        <v>0.68806999999999996</v>
      </c>
      <c r="F50">
        <f t="shared" ref="F50" si="9">AVERAGE(F40:F49)</f>
        <v>0.68267000000000011</v>
      </c>
      <c r="G50">
        <f t="shared" ref="G50" si="10">AVERAGE(G40:G49)</f>
        <v>0.68604000000000009</v>
      </c>
      <c r="H50">
        <f t="shared" ref="H50" si="11">AVERAGE(H40:H49)</f>
        <v>0.68918000000000001</v>
      </c>
      <c r="I50">
        <f t="shared" ref="I50" si="12">AVERAGE(I40:I49)</f>
        <v>0.69502999999999993</v>
      </c>
    </row>
    <row r="51" spans="1:9" x14ac:dyDescent="0.25">
      <c r="A51" t="s">
        <v>2</v>
      </c>
      <c r="B51">
        <f>STDEV(B40:B49)</f>
        <v>7.6785415281809561E-3</v>
      </c>
      <c r="C51">
        <f t="shared" ref="C51:J51" si="13">STDEV(C40:C49)</f>
        <v>2.6636266004578552E-2</v>
      </c>
      <c r="D51">
        <f t="shared" si="13"/>
        <v>2.1389636639166071E-2</v>
      </c>
      <c r="E51">
        <f t="shared" si="13"/>
        <v>1.7388057843116228E-2</v>
      </c>
      <c r="F51">
        <f t="shared" si="13"/>
        <v>1.5672980997032234E-2</v>
      </c>
      <c r="G51">
        <f t="shared" si="13"/>
        <v>2.8685931511224574E-2</v>
      </c>
      <c r="H51">
        <f t="shared" si="13"/>
        <v>1.1149070713641469E-2</v>
      </c>
      <c r="I51">
        <f t="shared" si="13"/>
        <v>2.5903884307613444E-2</v>
      </c>
    </row>
    <row r="52" spans="1:9" x14ac:dyDescent="0.25">
      <c r="A52" t="s">
        <v>3</v>
      </c>
      <c r="B52">
        <v>0.67</v>
      </c>
      <c r="C52">
        <v>0.75</v>
      </c>
      <c r="D52">
        <v>0.78</v>
      </c>
      <c r="E52">
        <v>0.85</v>
      </c>
      <c r="F52" s="3">
        <v>0.92</v>
      </c>
      <c r="G52" s="3">
        <v>0.95</v>
      </c>
      <c r="H52" s="3">
        <v>0.97</v>
      </c>
      <c r="I52" s="3">
        <v>0.98</v>
      </c>
    </row>
    <row r="54" spans="1:9" x14ac:dyDescent="0.25">
      <c r="A54" s="5" t="s">
        <v>13</v>
      </c>
    </row>
    <row r="55" spans="1:9" x14ac:dyDescent="0.25">
      <c r="A55" s="5"/>
    </row>
    <row r="56" spans="1:9" x14ac:dyDescent="0.25">
      <c r="A56" t="s">
        <v>1</v>
      </c>
      <c r="B56">
        <v>1</v>
      </c>
      <c r="C56">
        <v>3</v>
      </c>
      <c r="D56">
        <v>4</v>
      </c>
      <c r="E56">
        <v>5</v>
      </c>
      <c r="F56">
        <v>7</v>
      </c>
      <c r="G56">
        <v>10</v>
      </c>
      <c r="H56">
        <v>20</v>
      </c>
      <c r="I56">
        <v>50</v>
      </c>
    </row>
    <row r="57" spans="1:9" x14ac:dyDescent="0.25">
      <c r="B57" s="3" t="s">
        <v>14</v>
      </c>
      <c r="C57" s="3" t="s">
        <v>14</v>
      </c>
      <c r="D57" s="3" t="s">
        <v>14</v>
      </c>
      <c r="E57" s="3" t="s">
        <v>14</v>
      </c>
    </row>
    <row r="58" spans="1:9" x14ac:dyDescent="0.25">
      <c r="E58">
        <v>0.72070000000000001</v>
      </c>
    </row>
    <row r="59" spans="1:9" x14ac:dyDescent="0.25">
      <c r="E59">
        <v>0.6734</v>
      </c>
    </row>
    <row r="60" spans="1:9" x14ac:dyDescent="0.25">
      <c r="E60">
        <v>0.70269999999999999</v>
      </c>
    </row>
    <row r="61" spans="1:9" x14ac:dyDescent="0.25">
      <c r="E61">
        <v>0.64639999999999997</v>
      </c>
    </row>
    <row r="62" spans="1:9" x14ac:dyDescent="0.25">
      <c r="E62">
        <v>0.67120000000000002</v>
      </c>
    </row>
    <row r="63" spans="1:9" x14ac:dyDescent="0.25">
      <c r="E63">
        <v>0.70720000000000005</v>
      </c>
    </row>
    <row r="64" spans="1:9" x14ac:dyDescent="0.25">
      <c r="E64">
        <v>0.65990000000000004</v>
      </c>
    </row>
    <row r="65" spans="1:5" x14ac:dyDescent="0.25">
      <c r="E65">
        <v>0.66439999999999999</v>
      </c>
    </row>
    <row r="66" spans="1:5" x14ac:dyDescent="0.25">
      <c r="E66">
        <v>0.68469999999999998</v>
      </c>
    </row>
    <row r="67" spans="1:5" x14ac:dyDescent="0.25">
      <c r="E67">
        <v>0.66890000000000005</v>
      </c>
    </row>
    <row r="68" spans="1:5" x14ac:dyDescent="0.25">
      <c r="A68" t="s">
        <v>0</v>
      </c>
      <c r="E68">
        <f t="shared" ref="E68" si="14">AVERAGE(E58:E67)</f>
        <v>0.67995000000000005</v>
      </c>
    </row>
    <row r="69" spans="1:5" x14ac:dyDescent="0.25">
      <c r="A69" t="s">
        <v>2</v>
      </c>
      <c r="B69" t="e">
        <f>STDEV(B58:B67)</f>
        <v>#DIV/0!</v>
      </c>
      <c r="E69">
        <f t="shared" ref="C69:I69" si="15">STDEV(E58:E67)</f>
        <v>2.3462085253541397E-2</v>
      </c>
    </row>
    <row r="70" spans="1:5" x14ac:dyDescent="0.25">
      <c r="A70" t="s">
        <v>3</v>
      </c>
      <c r="B70">
        <v>0.67</v>
      </c>
      <c r="C70">
        <v>0.87</v>
      </c>
      <c r="D70">
        <v>0.85</v>
      </c>
      <c r="E70">
        <v>0.95</v>
      </c>
    </row>
  </sheetData>
  <mergeCells count="3">
    <mergeCell ref="A18:A19"/>
    <mergeCell ref="A36:A37"/>
    <mergeCell ref="A54:A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Morin</dc:creator>
  <cp:lastModifiedBy>Alex Morin</cp:lastModifiedBy>
  <dcterms:created xsi:type="dcterms:W3CDTF">2021-11-07T16:04:14Z</dcterms:created>
  <dcterms:modified xsi:type="dcterms:W3CDTF">2021-11-07T19:39:22Z</dcterms:modified>
</cp:coreProperties>
</file>