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93" documentId="8_{80AAA3DE-0C42-46E6-9497-33D7BBB65577}" xr6:coauthVersionLast="46" xr6:coauthVersionMax="46" xr10:uidLastSave="{65DBFA9E-926E-43CE-8604-78CBB5950210}"/>
  <bookViews>
    <workbookView xWindow="-110" yWindow="-110" windowWidth="22780" windowHeight="1466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H36" i="1"/>
  <c r="H12" i="1"/>
  <c r="H9" i="1"/>
  <c r="J15" i="1" l="1"/>
  <c r="J19" i="1" s="1"/>
  <c r="J20" i="1" s="1"/>
</calcChain>
</file>

<file path=xl/sharedStrings.xml><?xml version="1.0" encoding="utf-8"?>
<sst xmlns="http://schemas.openxmlformats.org/spreadsheetml/2006/main" count="45" uniqueCount="41">
  <si>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</si>
  <si>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</si>
  <si>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</si>
  <si>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</si>
  <si>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</si>
  <si>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</si>
  <si>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</si>
  <si>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</si>
  <si>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</si>
  <si>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</si>
  <si>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</si>
  <si>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</si>
  <si>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</si>
  <si>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</si>
  <si>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</si>
  <si>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</si>
  <si>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</si>
  <si>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</si>
  <si>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</si>
  <si>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</si>
  <si>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</si>
  <si>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</si>
  <si>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</si>
  <si>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</si>
  <si>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</si>
  <si>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</si>
  <si>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</si>
  <si>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 Rip Rap Excluded</t>
  </si>
  <si>
    <t xml:space="preserve">Soil Amendments and Preparation Excluded </t>
  </si>
  <si>
    <t>Chasse Building Team</t>
  </si>
  <si>
    <t>3/4" Screened Apache Red</t>
  </si>
  <si>
    <t>Turf</t>
  </si>
  <si>
    <t>Midiron Bermuda Grass</t>
  </si>
  <si>
    <t>AMS Camelback</t>
  </si>
  <si>
    <t>total</t>
  </si>
  <si>
    <t>irri</t>
  </si>
  <si>
    <t>labor</t>
  </si>
  <si>
    <t>equip</t>
  </si>
  <si>
    <t>total w profit</t>
  </si>
  <si>
    <t>Artificial Turf</t>
  </si>
  <si>
    <t>80 OZ Corona Prime By Arizona Turf Depot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</si>
</sst>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0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49"/>
  <sheetViews>
    <sheetView tabSelected="1" workbookViewId="0">
      <selection activeCell="A36" sqref="A36:D3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10" ht="67.5" customHeight="1" x14ac:dyDescent="0.35">
      <c r="A1" s="13"/>
      <c r="B1" s="13"/>
      <c r="C1" s="13"/>
      <c r="D1" s="13"/>
      <c r="E1" s="13"/>
      <c r="F1" s="13"/>
    </row>
    <row r="2" spans="1:10" x14ac:dyDescent="0.35">
      <c r="A2" s="1" t="s">
        <v>0</v>
      </c>
      <c r="B2" s="1" t="s">
        <v>1</v>
      </c>
      <c r="C2" s="14" t="s">
        <v>29</v>
      </c>
      <c r="D2" s="15"/>
      <c r="E2" s="15"/>
      <c r="F2" s="16"/>
    </row>
    <row r="3" spans="1:10" ht="14.5" customHeight="1" x14ac:dyDescent="0.35">
      <c r="A3" s="2" t="s">
        <v>2</v>
      </c>
      <c r="B3" s="1" t="s">
        <v>3</v>
      </c>
      <c r="C3" s="17">
        <v>44285</v>
      </c>
      <c r="D3" s="18"/>
      <c r="E3" s="18"/>
      <c r="F3" s="19"/>
    </row>
    <row r="4" spans="1:10" x14ac:dyDescent="0.35">
      <c r="A4" s="1" t="s">
        <v>4</v>
      </c>
      <c r="B4" s="1" t="s">
        <v>5</v>
      </c>
      <c r="C4" s="14" t="s">
        <v>33</v>
      </c>
      <c r="D4" s="15"/>
      <c r="E4" s="15"/>
      <c r="F4" s="16"/>
    </row>
    <row r="5" spans="1:10" x14ac:dyDescent="0.35">
      <c r="A5" s="1" t="s">
        <v>6</v>
      </c>
      <c r="B5" s="1" t="s">
        <v>7</v>
      </c>
      <c r="C5" s="17">
        <v>44440</v>
      </c>
      <c r="D5" s="18"/>
      <c r="E5" s="18"/>
      <c r="F5" s="19"/>
    </row>
    <row r="6" spans="1:10" ht="14.5" customHeight="1" x14ac:dyDescent="0.35">
      <c r="A6" s="1" t="s">
        <v>8</v>
      </c>
      <c r="B6" s="10" t="s">
        <v>9</v>
      </c>
      <c r="C6" s="11"/>
      <c r="D6" s="11"/>
      <c r="E6" s="11"/>
      <c r="F6" s="12"/>
    </row>
    <row r="7" spans="1:10" x14ac:dyDescent="0.35">
      <c r="A7" s="3"/>
      <c r="B7" s="3"/>
      <c r="C7" s="3"/>
      <c r="D7" s="3"/>
      <c r="E7" s="3"/>
      <c r="F7" s="3"/>
    </row>
    <row r="8" spans="1:10" x14ac:dyDescent="0.35">
      <c r="A8" s="20" t="s">
        <v>11</v>
      </c>
      <c r="B8" s="20"/>
      <c r="C8" s="20"/>
      <c r="D8" s="20"/>
      <c r="E8" s="20" t="s">
        <v>10</v>
      </c>
      <c r="F8" s="21"/>
    </row>
    <row r="9" spans="1:10" x14ac:dyDescent="0.35">
      <c r="A9" s="14" t="s">
        <v>30</v>
      </c>
      <c r="B9" s="15"/>
      <c r="C9" s="15"/>
      <c r="D9" s="16"/>
      <c r="E9" s="22">
        <v>30</v>
      </c>
      <c r="F9" s="23"/>
      <c r="G9">
        <v>45</v>
      </c>
      <c r="H9">
        <f>E9*G9</f>
        <v>1350</v>
      </c>
    </row>
    <row r="10" spans="1:10" x14ac:dyDescent="0.35">
      <c r="A10" s="6"/>
      <c r="B10" s="6"/>
      <c r="C10" s="6"/>
      <c r="D10" s="6"/>
      <c r="E10" s="4"/>
      <c r="F10" s="7"/>
    </row>
    <row r="11" spans="1:10" x14ac:dyDescent="0.35">
      <c r="A11" s="20" t="s">
        <v>31</v>
      </c>
      <c r="B11" s="20"/>
      <c r="C11" s="20"/>
      <c r="D11" s="20"/>
      <c r="E11" s="20" t="s">
        <v>10</v>
      </c>
      <c r="F11" s="21"/>
    </row>
    <row r="12" spans="1:10" x14ac:dyDescent="0.35">
      <c r="A12" s="14" t="s">
        <v>32</v>
      </c>
      <c r="B12" s="15"/>
      <c r="C12" s="15"/>
      <c r="D12" s="16"/>
      <c r="E12" s="22">
        <v>13100</v>
      </c>
      <c r="F12" s="23"/>
      <c r="G12">
        <v>0.8</v>
      </c>
      <c r="H12">
        <f>E12*G12</f>
        <v>10480</v>
      </c>
    </row>
    <row r="13" spans="1:10" x14ac:dyDescent="0.35">
      <c r="A13" s="8"/>
      <c r="B13" s="8"/>
      <c r="C13" s="8"/>
      <c r="D13" s="8"/>
      <c r="E13" s="4"/>
      <c r="F13" s="9"/>
    </row>
    <row r="14" spans="1:10" x14ac:dyDescent="0.35">
      <c r="A14" s="20" t="s">
        <v>12</v>
      </c>
      <c r="B14" s="20"/>
      <c r="C14" s="20"/>
      <c r="D14" s="20"/>
      <c r="E14" s="20"/>
      <c r="F14" s="21"/>
    </row>
    <row r="15" spans="1:10" x14ac:dyDescent="0.35">
      <c r="A15" s="14" t="s">
        <v>13</v>
      </c>
      <c r="B15" s="15"/>
      <c r="C15" s="15"/>
      <c r="D15" s="15"/>
      <c r="E15" s="15"/>
      <c r="F15" s="16"/>
      <c r="I15" t="s">
        <v>34</v>
      </c>
      <c r="J15">
        <f>SUM(H9,H12)</f>
        <v>11830</v>
      </c>
    </row>
    <row r="16" spans="1:10" x14ac:dyDescent="0.35">
      <c r="A16" s="14" t="s">
        <v>14</v>
      </c>
      <c r="B16" s="15"/>
      <c r="C16" s="15"/>
      <c r="D16" s="15"/>
      <c r="E16" s="15"/>
      <c r="F16" s="16"/>
      <c r="I16" t="s">
        <v>35</v>
      </c>
      <c r="J16">
        <v>0</v>
      </c>
    </row>
    <row r="17" spans="1:10" x14ac:dyDescent="0.35">
      <c r="A17" s="14" t="s">
        <v>15</v>
      </c>
      <c r="B17" s="15"/>
      <c r="C17" s="15"/>
      <c r="D17" s="15"/>
      <c r="E17" s="15"/>
      <c r="F17" s="16"/>
      <c r="I17" t="s">
        <v>36</v>
      </c>
      <c r="J17">
        <v>8880</v>
      </c>
    </row>
    <row r="18" spans="1:10" x14ac:dyDescent="0.35">
      <c r="A18" s="14" t="s">
        <v>16</v>
      </c>
      <c r="B18" s="15"/>
      <c r="C18" s="15"/>
      <c r="D18" s="15"/>
      <c r="E18" s="15"/>
      <c r="F18" s="16"/>
      <c r="I18" t="s">
        <v>37</v>
      </c>
      <c r="J18">
        <v>1500</v>
      </c>
    </row>
    <row r="19" spans="1:10" x14ac:dyDescent="0.35">
      <c r="A19" s="14" t="s">
        <v>17</v>
      </c>
      <c r="B19" s="15"/>
      <c r="C19" s="15"/>
      <c r="D19" s="15"/>
      <c r="E19" s="15"/>
      <c r="F19" s="16"/>
      <c r="I19" t="s">
        <v>34</v>
      </c>
      <c r="J19">
        <f>SUM(J15:J18)</f>
        <v>22210</v>
      </c>
    </row>
    <row r="20" spans="1:10" x14ac:dyDescent="0.35">
      <c r="A20" s="14" t="s">
        <v>18</v>
      </c>
      <c r="B20" s="15"/>
      <c r="C20" s="15"/>
      <c r="D20" s="15"/>
      <c r="E20" s="15"/>
      <c r="F20" s="16"/>
      <c r="I20" t="s">
        <v>38</v>
      </c>
      <c r="J20">
        <f>J19*1.3</f>
        <v>28873</v>
      </c>
    </row>
    <row r="21" spans="1:10" x14ac:dyDescent="0.35">
      <c r="A21" s="14" t="s">
        <v>19</v>
      </c>
      <c r="B21" s="15"/>
      <c r="C21" s="15"/>
      <c r="D21" s="15"/>
      <c r="E21" s="15"/>
      <c r="F21" s="16"/>
    </row>
    <row r="22" spans="1:10" ht="15" thickBot="1" x14ac:dyDescent="0.4">
      <c r="A22" s="3"/>
      <c r="B22" s="3"/>
      <c r="C22" s="3"/>
      <c r="D22" s="3"/>
      <c r="E22" s="3"/>
      <c r="F22" s="3"/>
    </row>
    <row r="23" spans="1:10" x14ac:dyDescent="0.35">
      <c r="A23" s="27" t="s">
        <v>20</v>
      </c>
      <c r="B23" s="28"/>
      <c r="C23" s="28"/>
      <c r="D23" s="29"/>
      <c r="E23" s="27">
        <f>28875</f>
        <v>28875</v>
      </c>
      <c r="F23" s="29"/>
    </row>
    <row r="24" spans="1:10" x14ac:dyDescent="0.35">
      <c r="A24" s="5"/>
      <c r="B24" s="5"/>
      <c r="C24" s="5"/>
      <c r="D24" s="5"/>
      <c r="E24" s="5"/>
      <c r="F24" s="5"/>
    </row>
    <row r="25" spans="1:10" x14ac:dyDescent="0.35">
      <c r="A25" s="30" t="s">
        <v>21</v>
      </c>
      <c r="B25" s="30"/>
      <c r="C25" s="30"/>
      <c r="D25" s="30"/>
      <c r="E25" s="30"/>
      <c r="F25" s="30"/>
    </row>
    <row r="26" spans="1:10" x14ac:dyDescent="0.35">
      <c r="A26" s="14" t="s">
        <v>22</v>
      </c>
      <c r="B26" s="15"/>
      <c r="C26" s="15"/>
      <c r="D26" s="15"/>
      <c r="E26" s="15"/>
      <c r="F26" s="16"/>
    </row>
    <row r="27" spans="1:10" x14ac:dyDescent="0.35">
      <c r="A27" s="14" t="s">
        <v>23</v>
      </c>
      <c r="B27" s="15"/>
      <c r="C27" s="15"/>
      <c r="D27" s="15"/>
      <c r="E27" s="15"/>
      <c r="F27" s="16"/>
    </row>
    <row r="28" spans="1:10" x14ac:dyDescent="0.35">
      <c r="A28" s="14" t="s">
        <v>24</v>
      </c>
      <c r="B28" s="15"/>
      <c r="C28" s="15"/>
      <c r="D28" s="15"/>
      <c r="E28" s="15"/>
      <c r="F28" s="16"/>
    </row>
    <row r="29" spans="1:10" x14ac:dyDescent="0.35">
      <c r="A29" s="14" t="s">
        <v>25</v>
      </c>
      <c r="B29" s="15"/>
      <c r="C29" s="15"/>
      <c r="D29" s="15"/>
      <c r="E29" s="15"/>
      <c r="F29" s="16"/>
    </row>
    <row r="30" spans="1:10" x14ac:dyDescent="0.35">
      <c r="A30" s="14" t="s">
        <v>26</v>
      </c>
      <c r="B30" s="15"/>
      <c r="C30" s="15"/>
      <c r="D30" s="15"/>
      <c r="E30" s="15"/>
      <c r="F30" s="16"/>
    </row>
    <row r="31" spans="1:10" x14ac:dyDescent="0.35">
      <c r="A31" s="24" t="s">
        <v>27</v>
      </c>
      <c r="B31" s="25"/>
      <c r="C31" s="25"/>
      <c r="D31" s="25"/>
      <c r="E31" s="25"/>
      <c r="F31" s="26"/>
    </row>
    <row r="32" spans="1:10" x14ac:dyDescent="0.35">
      <c r="A32" s="14" t="s">
        <v>28</v>
      </c>
      <c r="B32" s="15"/>
      <c r="C32" s="15"/>
      <c r="D32" s="15"/>
      <c r="E32" s="15"/>
      <c r="F32" s="16"/>
    </row>
    <row r="33" spans="1:8" x14ac:dyDescent="0.35">
      <c r="A33" s="31"/>
      <c r="B33" s="31"/>
      <c r="C33" s="31"/>
      <c r="D33" s="31"/>
      <c r="E33" s="31"/>
      <c r="F33" s="31"/>
    </row>
    <row r="34" spans="1:8" x14ac:dyDescent="0.35">
      <c r="A34" s="5"/>
      <c r="B34" s="5"/>
      <c r="C34" s="5"/>
      <c r="D34" s="5"/>
      <c r="E34" s="5"/>
      <c r="F34" s="5"/>
    </row>
    <row r="35" spans="1:8" x14ac:dyDescent="0.35">
      <c r="A35" s="20" t="s">
        <v>39</v>
      </c>
      <c r="B35" s="20"/>
      <c r="C35" s="20"/>
      <c r="D35" s="20"/>
      <c r="E35" s="20" t="s">
        <v>10</v>
      </c>
      <c r="F35" s="21"/>
    </row>
    <row r="36" spans="1:8" x14ac:dyDescent="0.35">
      <c r="A36" s="14" t="s">
        <v>40</v>
      </c>
      <c r="B36" s="15"/>
      <c r="C36" s="15"/>
      <c r="D36" s="16"/>
      <c r="E36" s="22">
        <v>620</v>
      </c>
      <c r="F36" s="23"/>
      <c r="G36">
        <v>10</v>
      </c>
      <c r="H36">
        <f>E36*G36</f>
        <v>6200</v>
      </c>
    </row>
    <row r="37" spans="1:8" ht="15" thickBot="1" x14ac:dyDescent="0.4">
      <c r="A37" s="3"/>
      <c r="B37" s="3"/>
      <c r="C37" s="3"/>
      <c r="D37" s="3"/>
      <c r="E37" s="3"/>
      <c r="F37" s="3"/>
    </row>
    <row r="38" spans="1:8" x14ac:dyDescent="0.35">
      <c r="A38" s="27" t="s">
        <v>20</v>
      </c>
      <c r="B38" s="28"/>
      <c r="C38" s="28"/>
      <c r="D38" s="29"/>
      <c r="E38" s="27">
        <v>6200</v>
      </c>
      <c r="F38" s="29"/>
    </row>
    <row r="39" spans="1:8" x14ac:dyDescent="0.35">
      <c r="A39" s="5"/>
      <c r="B39" s="5"/>
      <c r="C39" s="5"/>
      <c r="D39" s="5"/>
      <c r="E39" s="5"/>
      <c r="F39" s="5"/>
    </row>
    <row r="49" ht="15.75" customHeight="1" x14ac:dyDescent="0.35"/>
  </sheetData>
  <mergeCells count="38">
    <mergeCell ref="A35:D35"/>
    <mergeCell ref="E35:F35"/>
    <mergeCell ref="A36:D36"/>
    <mergeCell ref="E36:F36"/>
    <mergeCell ref="A38:D38"/>
    <mergeCell ref="E38:F38"/>
    <mergeCell ref="A31:F31"/>
    <mergeCell ref="A32:F32"/>
    <mergeCell ref="A30:F30"/>
    <mergeCell ref="A18:F18"/>
    <mergeCell ref="A19:F19"/>
    <mergeCell ref="A20:F20"/>
    <mergeCell ref="A21:F21"/>
    <mergeCell ref="A23:D23"/>
    <mergeCell ref="E23:F23"/>
    <mergeCell ref="A25:F25"/>
    <mergeCell ref="A26:F26"/>
    <mergeCell ref="A27:F27"/>
    <mergeCell ref="A28:F28"/>
    <mergeCell ref="A29:F29"/>
    <mergeCell ref="A17:F17"/>
    <mergeCell ref="A14:F14"/>
    <mergeCell ref="A15:F15"/>
    <mergeCell ref="A16:F16"/>
    <mergeCell ref="A12:D12"/>
    <mergeCell ref="E12:F12"/>
    <mergeCell ref="A11:D11"/>
    <mergeCell ref="E11:F11"/>
    <mergeCell ref="A8:D8"/>
    <mergeCell ref="E8:F8"/>
    <mergeCell ref="A9:D9"/>
    <mergeCell ref="E9:F9"/>
    <mergeCell ref="B6:F6"/>
    <mergeCell ref="A1:F1"/>
    <mergeCell ref="C2:F2"/>
    <mergeCell ref="C3:F3"/>
    <mergeCell ref="C4:F4"/>
    <mergeCell ref="C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2021-04-02T00:25:23Z</dcterms:modified>
</cp:coreProperties>
</file>