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sebuildingteam-my.sharepoint.com/personal/nmartinez_chasse_us/Documents/Desktop/Caliente/"/>
    </mc:Choice>
  </mc:AlternateContent>
  <xr:revisionPtr revIDLastSave="0" documentId="8_{424788B3-038E-4D6E-A70C-A995DC86C7C9}" xr6:coauthVersionLast="47" xr6:coauthVersionMax="47" xr10:uidLastSave="{00000000-0000-0000-0000-000000000000}"/>
  <bookViews>
    <workbookView xWindow="-108" yWindow="-108" windowWidth="23256" windowHeight="12576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I25" i="1" s="1"/>
  <c r="I26" i="1" s="1"/>
  <c r="H11" i="1"/>
  <c r="H15" i="1"/>
  <c r="H10" i="1"/>
  <c r="H17" i="1"/>
  <c r="H18" i="1" s="1"/>
  <c r="H14" i="1"/>
  <c r="H13" i="1"/>
  <c r="H9" i="1"/>
</calcChain>
</file>

<file path=xl/sharedStrings.xml><?xml version="1.0" encoding="utf-8"?>
<sst xmlns="http://schemas.openxmlformats.org/spreadsheetml/2006/main" count="51" uniqueCount="47">
  <si>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</si>
  <si>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</si>
  <si>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</si>
  <si>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</si>
  <si>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</si>
  <si>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</si>
  <si>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</si>
  <si>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Scope of Work</t>
  </si>
  <si>
    <t>Install All Trees, Shrubs, Irrigation and Landscape Material to Meet all Landscape Plans and Specs</t>
  </si>
  <si>
    <t>Total</t>
  </si>
  <si>
    <t>Plan Date:</t>
  </si>
  <si>
    <t>Trees</t>
  </si>
  <si>
    <t>Quantity</t>
  </si>
  <si>
    <t>Shrubs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</si>
  <si>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</si>
  <si>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</si>
  <si>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</si>
  <si>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</si>
  <si>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</si>
  <si>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</si>
  <si>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</si>
  <si>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</si>
  <si>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</si>
  <si>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</si>
  <si>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</si>
  <si>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</si>
  <si>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</si>
  <si>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New Irrigation Controller</t>
  </si>
  <si>
    <t>Backflow Preventer w/ Cage</t>
  </si>
  <si>
    <t>Grouted/Hand Placed Rip Rap Excluded</t>
  </si>
  <si>
    <t>Booster Pumps Excluded</t>
  </si>
  <si>
    <t>Refresh/Maintenace to Existing Landscape and Irrigation Excluded</t>
  </si>
  <si>
    <t>Decomposed Granite</t>
  </si>
  <si>
    <t>Price for DG is for Standard Colors Only</t>
  </si>
  <si>
    <t>To Match Existing</t>
  </si>
  <si>
    <t>Repairs to Existing Landscape and Irrigation Excluded</t>
  </si>
  <si>
    <t>IRR</t>
  </si>
  <si>
    <t xml:space="preserve">Labor </t>
  </si>
  <si>
    <t>Equip</t>
  </si>
  <si>
    <t>Profit</t>
  </si>
  <si>
    <t>Sawcuts, Patchbacks and Boring Excluded</t>
  </si>
  <si>
    <t>24" Box Palo Verde</t>
  </si>
  <si>
    <t>24" Box Desert Ironwood</t>
  </si>
  <si>
    <t>5 Gal Fairy Duster</t>
  </si>
  <si>
    <t>5 Gal Texas Sage</t>
  </si>
  <si>
    <t>Canyon Builders</t>
  </si>
  <si>
    <t>Recon Office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</si>
</sst>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6" xfId="0" applyFill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2" fillId="0" borderId="3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7536E3-3A46-4337-9212-9679FF53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4311FC-924E-450A-838E-BA904327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219E6-3016-4993-B8E6-027256E21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D203AE-E7D4-43E0-9CDB-B036C2F8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728707-2E1F-4889-B5F6-FB3E08D9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05F2E5-509A-444B-9815-C074F012D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8DB864-3DE4-4153-B510-6A74DFA7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09329E-B151-4CFF-8C03-F6EB0E1C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6CEDBD-F124-4E40-BB99-0DA65DE8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1D3C6D-18F8-4E16-B9EB-14AF5FB3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231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7B5AF6-5FC3-4CFB-94E3-D4D129217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C05078-C096-4BEF-9285-7C378DEB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35D0CA-F507-4172-B199-FB24058A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3E9AE3-8237-4F18-9EC7-98FE908C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F5B6D5-8CDF-4A16-BB36-AAA425AC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78D66E-6DC5-403D-A14E-B0188D24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F75C90-BDF8-4C1F-BBB3-4F490975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8414B4-9DD9-4FB4-AC56-A6567EC2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D51A86-04BA-4526-82B1-5AEDF5CA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B41E8F-0FB4-4F95-9E92-7E6F4B83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C38088-0E98-40DD-9DE6-2012F3AD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8F84378-5A0A-4FEA-AA7F-C40F7600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7AF535-07BF-478B-8A0B-D084AF7B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474DA1-B2B9-4BDD-BB86-883C1B8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69E783-A410-4163-B306-B5D8ED91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271950-7DB3-4502-97FA-C5254B7D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98C29A-0E05-44CE-B681-6D436F99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5ACA59-8FEF-409B-ADDF-D46C3039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BB26D92-F2A2-4DFE-89EA-BB2EBE4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29DF860-AD19-4D2A-BB59-27CDD76F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05AB3C-DC91-4B70-89C9-9C710721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EA70A4-CA9A-4988-8C34-F485D301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AF4F8B-0848-41DF-A5EF-33CD3802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F06623-5122-40D1-92B5-F2A063D8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529F1C6-5EBF-43A8-AB4A-F247282A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EA2201-8D8F-4A88-9C03-19DFEA8B6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A9E740C-86A4-4C08-B70E-24B182F21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9FB3397-19C6-4599-BC33-924C64E5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012D297-5AFE-4BD4-B8AD-B1A68F00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1473F02-FE89-42FA-B48A-2D8C831A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FDEB317-076A-43F7-8FAA-962367B3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B8913F9-0034-42A9-9809-EA3A0FFB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6563A7-200C-432C-BAC4-E3A0C37C5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98F9373-DAC1-45A8-BB49-19125727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36F236-8895-4D08-8071-2FE85497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B758C1D-CA7A-40D7-B762-9E232D24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D6AD106-D145-4A8F-B485-B37115FC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FC7ADE0-175F-4CE2-A313-C2AD1ED3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120157C-9729-45F3-B086-EFEF9A66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3DF74-AACE-40CA-8F49-052C0470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585EBD4-F6F3-4DEC-80E7-9638A9A3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C30BE2D-257E-4016-A405-6345967AC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713FF9-3942-4AA4-A7A7-58BE9CDE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D499FE1-D382-472A-B638-0CEE3888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D3AE17B-0EAE-481E-8D63-69787ECD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FD7A03-0CC7-403F-83FB-4AB01347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CC14290-563F-44C5-B925-0AD3E4F9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92B106-D23D-4B0E-9CCC-9FA27E0F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A84FAAE-28F6-49F8-8EB9-ED18094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E6DFD8-60B6-444D-AD42-E4A61E7E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DC927C4-C1AC-49E7-8F79-8F9DAB1B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2CCE629-EEA5-4EAD-8AFD-135E0448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84C4AC1-84D4-4ABE-80A7-7540F91C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D8934F0-357C-4FCB-9C92-5A5F1EA7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C79E797-B610-4E50-96BF-A0EC91C2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19837B8-2BE5-4440-BA77-0EB50E55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C19345-0D62-4739-AA50-82254F99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A029C32-2A7A-4FB4-B226-CA7D3B2C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33995B0-96E8-40E1-9194-A2FE02AD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7EA251A-E435-4405-93CA-515DF7F4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E2C00E-1D25-420B-B167-94E648D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710E705-6EE9-42B0-AA9A-2A1C6268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7104FE4-487D-4AEF-93D3-E49B3930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CF4AC6F-9E09-4D56-9AEA-609EFBECE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CDA0F36-22BE-4369-968E-988E6F1A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F9C23CB-8170-4200-B132-EB15AD28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04AF8EC-9298-4B06-8F9F-A542A3D3C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43CD445-04B1-45F4-B8A7-D8BBFCC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EB5E1A0-9A79-49BF-B473-17719B4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B2FCDB-19A4-424C-8129-9D12D2C51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E028C91-04F7-4FAA-A124-4B0751E7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B5460B8-9627-4A85-A7C4-8CC45EF8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090EEC6-D033-48FC-BC95-2D259E6E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167C903-010F-4783-883D-3B64AF6E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1860017-AB97-4DD9-B4D3-4C03B485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7D6A2F9-7C9D-4439-980D-CD8BC0CC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6E8F1AE-9B18-493F-839B-D9814227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B253E3-B373-4DC9-BF32-25F74447C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B8945AA-2367-40D6-ABAE-ED2AFA03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7977C15-BEFF-4828-A650-40F61F4C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D97D8C9-A948-4F97-A0F2-407CE434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F014ED7-F980-4577-95BF-86D90293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822907C-BE8D-4FE0-8C49-2FF96C14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634FD5D-0773-443B-9F9A-5F4D67D1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FF4EB3D-8E9A-4CA0-A2CE-0722C911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C2333A7-D052-49A8-A581-33B22442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A9BA4C8-EC4B-423C-87AE-C80B4DF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5E298CB-6990-4831-9CCD-E4A4AB7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9D57900-97E5-4486-83E4-94268DFFA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7D02ACB-7B6B-48F9-ACC8-BB7EC558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78AEDDE-63E8-483B-BB89-AFE22326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D92F53A-3BC3-49EF-A57C-62ADA4C8E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EB2B1DB-24EB-4F17-90FB-62518AF7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E8C247D-65DC-487E-88D2-7AB594D5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FD518F2-D1E1-4963-978D-B97470D2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639C81-4704-4590-B053-7846B682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8D52E01-0E2E-4AD0-871F-9BBBE5A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BB67097-EC64-4D9E-A1FD-6CECD4CC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D99C849-646C-4275-9183-62E6598D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C835F69-CD01-45EC-B141-2C54DFC2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F000D0-B1C8-454D-A330-4B311805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1C3DB6-3F8A-4E50-8F4E-61E43CFDB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26BC80-661C-455A-9B8C-F3AC5024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44ED8663-AEEA-4FF3-8CBF-D4B172A2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1D2F381-0247-4745-9388-4E33C104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B2752B5-F820-40EE-B7B5-99CFF01F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4F8AAA6-25E3-4DFC-B2A9-7810AF05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F78C5FE-B8B1-4205-A61E-8AE9527F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4ECEC1-9F51-4507-88CB-0064938D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EC60F44-7F33-4F4F-A68E-E9333EE09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8F770CB-114B-4EBE-86D0-C1C1A843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AEE7177-8D54-4DFE-87B1-06C8BF326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C18506-21EB-4FD9-BD3C-0E5C87811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A87E70A-0CED-4CBF-871B-5DB0FA3D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3FB196C-5F1D-4523-A52F-66830BA8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B11DF2B-44A7-4B38-BE8E-52686E05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67844-9702-4B66-9065-E2FE9842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2BCC26D-42F2-4EB3-B38D-30C5308B2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91B4A22-1413-48EA-8D64-269C393B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6683CBB-040A-491C-A592-69210DF6F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3493495-DA0E-4DB9-BEA6-248ED7278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9D67412-822C-47E5-BE4A-42FBF5CA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5D5C262A-614B-440D-9CB4-5F08CBE7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B9D6030-0FC4-4202-9FF0-74E560130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9EB6790-DB0A-478E-9733-614390019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99979DA-FA32-4452-A66E-F8C34FB33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4BAC8BA-0F1E-416C-8CD0-3F1D983EF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8C0C9EE-9313-423D-8D3F-4B348E6EB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B39FBDB8-8FC9-411B-A38D-6246F6F6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04CD0B9-5D1E-4962-B79F-3EEBC5FC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8BF7BB6-5640-42D1-AB91-B5B74359F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85C9577-F306-45E4-9B7C-8C089ABE9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647ED7E-24E7-4B52-9079-46D87D8A0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59"/>
  <sheetViews>
    <sheetView tabSelected="1" workbookViewId="0">
      <selection activeCell="B6" sqref="B6:F6"/>
    </sheetView>
  </sheetViews>
  <sheetFormatPr defaultRowHeight="14.4" x14ac:dyDescent="0.3"/>
  <cols>
    <col min="1" max="1" width="28.5546875" customWidth="1"/>
    <col min="2" max="2" width="10.6640625" customWidth="1"/>
    <col min="3" max="4" width="9.109375" customWidth="1"/>
  </cols>
  <sheetData>
    <row r="1" spans="1:8" ht="67.2" customHeight="1" x14ac:dyDescent="0.3">
      <c r="A1" s="13"/>
      <c r="B1" s="13"/>
      <c r="C1" s="13"/>
      <c r="D1" s="13"/>
      <c r="E1" s="13"/>
      <c r="F1" s="13"/>
    </row>
    <row r="2" spans="1:8" x14ac:dyDescent="0.3">
      <c r="A2" s="5" t="s">
        <v>0</v>
      </c>
      <c r="B2" s="5" t="s">
        <v>1</v>
      </c>
      <c r="C2" s="11" t="s">
        <v>45</v>
      </c>
      <c r="D2" s="11"/>
      <c r="E2" s="11"/>
      <c r="F2" s="11"/>
    </row>
    <row r="3" spans="1:8" x14ac:dyDescent="0.3">
      <c r="A3" s="3" t="s">
        <v>2</v>
      </c>
      <c r="B3" s="5" t="s">
        <v>3</v>
      </c>
      <c r="C3" s="14">
        <v>44545</v>
      </c>
      <c r="D3" s="15"/>
      <c r="E3" s="15"/>
      <c r="F3" s="15"/>
    </row>
    <row r="4" spans="1:8" x14ac:dyDescent="0.3">
      <c r="A4" s="5" t="s">
        <v>4</v>
      </c>
      <c r="B4" s="5" t="s">
        <v>5</v>
      </c>
      <c r="C4" s="11" t="s">
        <v>46</v>
      </c>
      <c r="D4" s="11"/>
      <c r="E4" s="11"/>
      <c r="F4" s="11"/>
    </row>
    <row r="5" spans="1:8" x14ac:dyDescent="0.3">
      <c r="A5" s="5" t="s">
        <v>6</v>
      </c>
      <c r="B5" s="5" t="s">
        <v>10</v>
      </c>
      <c r="C5" s="14">
        <v>44415</v>
      </c>
      <c r="D5" s="15"/>
      <c r="E5" s="15"/>
      <c r="F5" s="15"/>
    </row>
    <row r="6" spans="1:8" ht="29.25" customHeight="1" x14ac:dyDescent="0.3">
      <c r="A6" s="5" t="s">
        <v>7</v>
      </c>
      <c r="B6" s="9" t="s">
        <v>8</v>
      </c>
      <c r="C6" s="9"/>
      <c r="D6" s="9"/>
      <c r="E6" s="9"/>
      <c r="F6" s="9"/>
    </row>
    <row r="7" spans="1:8" x14ac:dyDescent="0.3">
      <c r="A7" s="1"/>
      <c r="B7" s="1"/>
      <c r="C7" s="1"/>
      <c r="D7" s="1"/>
      <c r="E7" s="1"/>
      <c r="F7" s="1"/>
    </row>
    <row r="8" spans="1:8" x14ac:dyDescent="0.3">
      <c r="A8" s="10" t="s">
        <v>11</v>
      </c>
      <c r="B8" s="10"/>
      <c r="C8" s="10"/>
      <c r="D8" s="10"/>
      <c r="E8" s="10" t="s">
        <v>12</v>
      </c>
      <c r="F8" s="10"/>
    </row>
    <row r="9" spans="1:8" x14ac:dyDescent="0.3">
      <c r="A9" s="11" t="s">
        <v>41</v>
      </c>
      <c r="B9" s="11"/>
      <c r="C9" s="11"/>
      <c r="D9" s="11"/>
      <c r="E9" s="12">
        <v>11</v>
      </c>
      <c r="F9" s="12"/>
      <c r="G9">
        <v>95</v>
      </c>
      <c r="H9">
        <f>SUM(E9*G9)</f>
        <v>1045</v>
      </c>
    </row>
    <row r="10" spans="1:8" x14ac:dyDescent="0.3">
      <c r="A10" s="11" t="s">
        <v>42</v>
      </c>
      <c r="B10" s="11"/>
      <c r="C10" s="11"/>
      <c r="D10" s="11"/>
      <c r="E10" s="12">
        <v>5</v>
      </c>
      <c r="F10" s="12"/>
      <c r="G10">
        <v>125</v>
      </c>
      <c r="H10">
        <f>SUM(E10*G10)</f>
        <v>625</v>
      </c>
    </row>
    <row r="11" spans="1:8" x14ac:dyDescent="0.3">
      <c r="E11" s="4"/>
      <c r="F11" s="4"/>
      <c r="H11">
        <f>SUM(H9:H10)</f>
        <v>1670</v>
      </c>
    </row>
    <row r="12" spans="1:8" x14ac:dyDescent="0.3">
      <c r="A12" s="10" t="s">
        <v>13</v>
      </c>
      <c r="B12" s="10"/>
      <c r="C12" s="10"/>
      <c r="D12" s="10"/>
      <c r="E12" s="10" t="s">
        <v>12</v>
      </c>
      <c r="F12" s="16"/>
    </row>
    <row r="13" spans="1:8" x14ac:dyDescent="0.3">
      <c r="A13" s="11" t="s">
        <v>43</v>
      </c>
      <c r="B13" s="11"/>
      <c r="C13" s="11"/>
      <c r="D13" s="11"/>
      <c r="E13" s="12">
        <v>19</v>
      </c>
      <c r="F13" s="12"/>
      <c r="G13">
        <v>10</v>
      </c>
      <c r="H13">
        <f>SUM(E13*G13)</f>
        <v>190</v>
      </c>
    </row>
    <row r="14" spans="1:8" x14ac:dyDescent="0.3">
      <c r="A14" s="11" t="s">
        <v>44</v>
      </c>
      <c r="B14" s="11"/>
      <c r="C14" s="11"/>
      <c r="D14" s="11"/>
      <c r="E14" s="12">
        <v>15</v>
      </c>
      <c r="F14" s="12"/>
      <c r="G14">
        <v>10</v>
      </c>
      <c r="H14">
        <f>SUM(E14*G14)</f>
        <v>150</v>
      </c>
    </row>
    <row r="15" spans="1:8" x14ac:dyDescent="0.3">
      <c r="E15" s="4"/>
      <c r="F15" s="4"/>
      <c r="H15">
        <f>SUM(H13:H14)</f>
        <v>340</v>
      </c>
    </row>
    <row r="16" spans="1:8" x14ac:dyDescent="0.3">
      <c r="A16" s="10" t="s">
        <v>32</v>
      </c>
      <c r="B16" s="10"/>
      <c r="C16" s="10"/>
      <c r="D16" s="10"/>
      <c r="E16" s="10" t="s">
        <v>12</v>
      </c>
      <c r="F16" s="16"/>
    </row>
    <row r="17" spans="1:9" x14ac:dyDescent="0.3">
      <c r="A17" s="11" t="s">
        <v>34</v>
      </c>
      <c r="B17" s="11"/>
      <c r="C17" s="11"/>
      <c r="D17" s="11"/>
      <c r="E17" s="12">
        <v>85</v>
      </c>
      <c r="F17" s="12"/>
      <c r="G17">
        <v>50</v>
      </c>
      <c r="H17">
        <f>SUM(E17*G17)</f>
        <v>4250</v>
      </c>
    </row>
    <row r="18" spans="1:9" x14ac:dyDescent="0.3">
      <c r="E18" s="4"/>
      <c r="F18" s="4"/>
      <c r="H18">
        <f>SUM(H17)</f>
        <v>4250</v>
      </c>
    </row>
    <row r="19" spans="1:9" x14ac:dyDescent="0.3">
      <c r="A19" s="10" t="s">
        <v>14</v>
      </c>
      <c r="B19" s="10"/>
      <c r="C19" s="10"/>
      <c r="D19" s="10"/>
      <c r="E19" s="10"/>
      <c r="F19" s="16"/>
    </row>
    <row r="20" spans="1:9" x14ac:dyDescent="0.3">
      <c r="A20" s="6" t="s">
        <v>15</v>
      </c>
      <c r="B20" s="7"/>
      <c r="C20" s="7"/>
      <c r="D20" s="7"/>
      <c r="E20" s="7"/>
      <c r="F20" s="8"/>
      <c r="H20" t="s">
        <v>9</v>
      </c>
      <c r="I20">
        <f>SUM(H11,H15,H18)</f>
        <v>6260</v>
      </c>
    </row>
    <row r="21" spans="1:9" x14ac:dyDescent="0.3">
      <c r="A21" s="6" t="s">
        <v>27</v>
      </c>
      <c r="B21" s="7"/>
      <c r="C21" s="7"/>
      <c r="D21" s="7"/>
      <c r="E21" s="7"/>
      <c r="F21" s="8"/>
      <c r="H21" t="s">
        <v>36</v>
      </c>
      <c r="I21">
        <v>4500</v>
      </c>
    </row>
    <row r="22" spans="1:9" x14ac:dyDescent="0.3">
      <c r="A22" s="6" t="s">
        <v>16</v>
      </c>
      <c r="B22" s="7"/>
      <c r="C22" s="7"/>
      <c r="D22" s="7"/>
      <c r="E22" s="7"/>
      <c r="F22" s="8"/>
      <c r="H22" t="s">
        <v>37</v>
      </c>
      <c r="I22">
        <v>8000</v>
      </c>
    </row>
    <row r="23" spans="1:9" x14ac:dyDescent="0.3">
      <c r="A23" s="6" t="s">
        <v>17</v>
      </c>
      <c r="B23" s="7"/>
      <c r="C23" s="7"/>
      <c r="D23" s="7"/>
      <c r="E23" s="7"/>
      <c r="F23" s="8"/>
      <c r="H23" t="s">
        <v>38</v>
      </c>
      <c r="I23">
        <v>1500</v>
      </c>
    </row>
    <row r="24" spans="1:9" x14ac:dyDescent="0.3">
      <c r="A24" s="6" t="s">
        <v>18</v>
      </c>
      <c r="B24" s="7"/>
      <c r="C24" s="7"/>
      <c r="D24" s="7"/>
      <c r="E24" s="7"/>
      <c r="F24" s="8"/>
    </row>
    <row r="25" spans="1:9" x14ac:dyDescent="0.3">
      <c r="A25" s="6" t="s">
        <v>19</v>
      </c>
      <c r="B25" s="7"/>
      <c r="C25" s="7"/>
      <c r="D25" s="7"/>
      <c r="E25" s="7"/>
      <c r="F25" s="8"/>
      <c r="H25" t="s">
        <v>9</v>
      </c>
      <c r="I25">
        <f>SUM(I20:I23)</f>
        <v>20260</v>
      </c>
    </row>
    <row r="26" spans="1:9" x14ac:dyDescent="0.3">
      <c r="A26" s="6" t="s">
        <v>28</v>
      </c>
      <c r="B26" s="7"/>
      <c r="C26" s="7"/>
      <c r="D26" s="7"/>
      <c r="E26" s="7"/>
      <c r="F26" s="8"/>
      <c r="H26" t="s">
        <v>39</v>
      </c>
      <c r="I26">
        <f>SUM(I25*1.3)</f>
        <v>26338</v>
      </c>
    </row>
    <row r="27" spans="1:9" ht="15" thickBot="1" x14ac:dyDescent="0.35">
      <c r="A27" s="1"/>
      <c r="B27" s="1"/>
      <c r="C27" s="1"/>
      <c r="D27" s="1"/>
      <c r="E27" s="1"/>
      <c r="F27" s="1"/>
    </row>
    <row r="28" spans="1:9" x14ac:dyDescent="0.3">
      <c r="A28" s="17" t="s">
        <v>9</v>
      </c>
      <c r="B28" s="18"/>
      <c r="C28" s="18"/>
      <c r="D28" s="19"/>
      <c r="E28" s="17">
        <v>26500</v>
      </c>
      <c r="F28" s="19"/>
    </row>
    <row r="29" spans="1:9" x14ac:dyDescent="0.3">
      <c r="A29" s="2"/>
      <c r="B29" s="2"/>
      <c r="C29" s="2"/>
      <c r="D29" s="2"/>
      <c r="E29" s="2"/>
      <c r="F29" s="2"/>
    </row>
    <row r="30" spans="1:9" x14ac:dyDescent="0.3">
      <c r="A30" s="20" t="s">
        <v>20</v>
      </c>
      <c r="B30" s="20"/>
      <c r="C30" s="20"/>
      <c r="D30" s="20"/>
      <c r="E30" s="20"/>
      <c r="F30" s="20"/>
    </row>
    <row r="31" spans="1:9" x14ac:dyDescent="0.3">
      <c r="A31" s="6" t="s">
        <v>21</v>
      </c>
      <c r="B31" s="7"/>
      <c r="C31" s="7"/>
      <c r="D31" s="7"/>
      <c r="E31" s="7"/>
      <c r="F31" s="8"/>
    </row>
    <row r="32" spans="1:9" x14ac:dyDescent="0.3">
      <c r="A32" s="6" t="s">
        <v>22</v>
      </c>
      <c r="B32" s="7"/>
      <c r="C32" s="7"/>
      <c r="D32" s="7"/>
      <c r="E32" s="7"/>
      <c r="F32" s="8"/>
    </row>
    <row r="33" spans="1:6" x14ac:dyDescent="0.3">
      <c r="A33" s="6" t="s">
        <v>23</v>
      </c>
      <c r="B33" s="7"/>
      <c r="C33" s="7"/>
      <c r="D33" s="7"/>
      <c r="E33" s="7"/>
      <c r="F33" s="8"/>
    </row>
    <row r="34" spans="1:6" x14ac:dyDescent="0.3">
      <c r="A34" s="6" t="s">
        <v>24</v>
      </c>
      <c r="B34" s="7"/>
      <c r="C34" s="7"/>
      <c r="D34" s="7"/>
      <c r="E34" s="7"/>
      <c r="F34" s="8"/>
    </row>
    <row r="35" spans="1:6" x14ac:dyDescent="0.3">
      <c r="A35" s="6" t="s">
        <v>25</v>
      </c>
      <c r="B35" s="7"/>
      <c r="C35" s="7"/>
      <c r="D35" s="7"/>
      <c r="E35" s="7"/>
      <c r="F35" s="8"/>
    </row>
    <row r="36" spans="1:6" x14ac:dyDescent="0.3">
      <c r="A36" s="6" t="s">
        <v>29</v>
      </c>
      <c r="B36" s="7"/>
      <c r="C36" s="7"/>
      <c r="D36" s="7"/>
      <c r="E36" s="7"/>
      <c r="F36" s="8"/>
    </row>
    <row r="37" spans="1:6" x14ac:dyDescent="0.3">
      <c r="A37" s="6" t="s">
        <v>26</v>
      </c>
      <c r="B37" s="7"/>
      <c r="C37" s="7"/>
      <c r="D37" s="7"/>
      <c r="E37" s="7"/>
      <c r="F37" s="8"/>
    </row>
    <row r="38" spans="1:6" x14ac:dyDescent="0.3">
      <c r="A38" s="6" t="s">
        <v>30</v>
      </c>
      <c r="B38" s="7"/>
      <c r="C38" s="7"/>
      <c r="D38" s="7"/>
      <c r="E38" s="7"/>
      <c r="F38" s="8"/>
    </row>
    <row r="39" spans="1:6" x14ac:dyDescent="0.3">
      <c r="A39" s="6" t="s">
        <v>31</v>
      </c>
      <c r="B39" s="7"/>
      <c r="C39" s="7"/>
      <c r="D39" s="7"/>
      <c r="E39" s="7"/>
      <c r="F39" s="8"/>
    </row>
    <row r="40" spans="1:6" x14ac:dyDescent="0.3">
      <c r="A40" s="6" t="s">
        <v>33</v>
      </c>
      <c r="B40" s="7"/>
      <c r="C40" s="7"/>
      <c r="D40" s="7"/>
      <c r="E40" s="7"/>
      <c r="F40" s="8"/>
    </row>
    <row r="41" spans="1:6" x14ac:dyDescent="0.3">
      <c r="A41" s="6" t="s">
        <v>35</v>
      </c>
      <c r="B41" s="7"/>
      <c r="C41" s="7"/>
      <c r="D41" s="7"/>
      <c r="E41" s="7"/>
      <c r="F41" s="8"/>
    </row>
    <row r="42" spans="1:6" x14ac:dyDescent="0.3">
      <c r="A42" s="6" t="s">
        <v>40</v>
      </c>
      <c r="B42" s="7"/>
      <c r="C42" s="7"/>
      <c r="D42" s="7"/>
      <c r="E42" s="7"/>
      <c r="F42" s="8"/>
    </row>
    <row r="59" ht="29.4" customHeight="1" x14ac:dyDescent="0.3"/>
  </sheetData>
  <mergeCells count="45">
    <mergeCell ref="A22:F22"/>
    <mergeCell ref="A23:F23"/>
    <mergeCell ref="A24:F24"/>
    <mergeCell ref="A39:F39"/>
    <mergeCell ref="A10:D10"/>
    <mergeCell ref="E10:F10"/>
    <mergeCell ref="A25:F25"/>
    <mergeCell ref="A28:D28"/>
    <mergeCell ref="E28:F28"/>
    <mergeCell ref="A34:F34"/>
    <mergeCell ref="A35:F35"/>
    <mergeCell ref="A30:F30"/>
    <mergeCell ref="A26:F26"/>
    <mergeCell ref="A12:D12"/>
    <mergeCell ref="E12:F12"/>
    <mergeCell ref="A19:F19"/>
    <mergeCell ref="A20:F20"/>
    <mergeCell ref="A21:F21"/>
    <mergeCell ref="A16:D16"/>
    <mergeCell ref="E16:F16"/>
    <mergeCell ref="A17:D17"/>
    <mergeCell ref="E17:F17"/>
    <mergeCell ref="A13:D13"/>
    <mergeCell ref="E13:F13"/>
    <mergeCell ref="A14:D14"/>
    <mergeCell ref="E14:F14"/>
    <mergeCell ref="A1:F1"/>
    <mergeCell ref="C2:F2"/>
    <mergeCell ref="C3:F3"/>
    <mergeCell ref="C4:F4"/>
    <mergeCell ref="C5:F5"/>
    <mergeCell ref="B6:F6"/>
    <mergeCell ref="A8:D8"/>
    <mergeCell ref="E8:F8"/>
    <mergeCell ref="A9:D9"/>
    <mergeCell ref="E9:F9"/>
    <mergeCell ref="A41:F41"/>
    <mergeCell ref="A42:F42"/>
    <mergeCell ref="A31:F31"/>
    <mergeCell ref="A32:F32"/>
    <mergeCell ref="A33:F33"/>
    <mergeCell ref="A37:F37"/>
    <mergeCell ref="A38:F38"/>
    <mergeCell ref="A36:F36"/>
    <mergeCell ref="A40:F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 Martinez Jr</cp:lastModifiedBy>
  <cp:lastPrinted>2021-09-30T18:17:13Z</cp:lastPrinted>
  <dcterms:created xsi:type="dcterms:W3CDTF">2020-06-24T00:04:50Z</dcterms:created>
  <dcterms:modified xsi:type="dcterms:W3CDTF">2021-12-15T22:21:32Z</dcterms:modified>
</cp:coreProperties>
</file>