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Caliente Proposals\"/>
    </mc:Choice>
  </mc:AlternateContent>
  <xr:revisionPtr revIDLastSave="0" documentId="8_{924513C7-7B7D-4725-B393-38D55C5B1093}" xr6:coauthVersionLast="47" xr6:coauthVersionMax="47" xr10:uidLastSave="{00000000-0000-0000-0000-000000000000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I37" i="1"/>
  <c r="I33" i="1"/>
  <c r="H12" i="1"/>
  <c r="H30" i="1"/>
  <c r="H25" i="1"/>
  <c r="H28" i="1"/>
  <c r="H29" i="1"/>
  <c r="H27" i="1"/>
  <c r="H15" i="1"/>
  <c r="H16" i="1"/>
  <c r="H17" i="1"/>
  <c r="H18" i="1"/>
  <c r="H19" i="1"/>
  <c r="H20" i="1"/>
  <c r="H21" i="1"/>
  <c r="H22" i="1"/>
  <c r="H23" i="1"/>
  <c r="H24" i="1"/>
  <c r="H14" i="1"/>
  <c r="H10" i="1"/>
  <c r="H11" i="1"/>
  <c r="H9" i="1"/>
</calcChain>
</file>

<file path=xl/sharedStrings.xml><?xml version="1.0" encoding="utf-8"?>
<sst xmlns="http://schemas.openxmlformats.org/spreadsheetml/2006/main" count="64" uniqueCount="59">
  <si>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</si>
  <si>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</si>
  <si>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</si>
  <si>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</si>
  <si>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</si>
  <si>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</si>
  <si>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</si>
  <si>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</si>
  <si>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</si>
  <si>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</si>
  <si>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</si>
  <si>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</si>
  <si>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</si>
  <si>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</si>
  <si>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</si>
  <si>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</si>
  <si>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</si>
  <si>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</si>
  <si>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</si>
  <si>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</si>
  <si>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</si>
  <si>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</si>
  <si>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</si>
  <si>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</si>
  <si>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</si>
  <si>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</si>
  <si>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</si>
  <si>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</si>
  <si>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</si>
  <si>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Sawcuts and Patchbacks of Concrete/Asphalt Excluded</t>
  </si>
  <si>
    <t>Grouted/ Hand Placed Rip Rap Excluded</t>
  </si>
  <si>
    <t>Booster Pumps Excluded</t>
  </si>
  <si>
    <t>Shrubs</t>
  </si>
  <si>
    <t>5 Gal Brittle Bush</t>
  </si>
  <si>
    <t>Red Oak Warehouse</t>
  </si>
  <si>
    <t>Doege Development</t>
  </si>
  <si>
    <t>15 Gal Little Leaf Palo Verde</t>
  </si>
  <si>
    <t>15 Gal Leslie Roy Mesquite</t>
  </si>
  <si>
    <t>15 Gal Sweet Katie Burgundy Desert Willow</t>
  </si>
  <si>
    <t>5 Gal Creosote Bush</t>
  </si>
  <si>
    <t>5 Gal Jojoba</t>
  </si>
  <si>
    <t>5 Gal Turpentine Bush</t>
  </si>
  <si>
    <t>5 Gal Bursage</t>
  </si>
  <si>
    <t>5 Gal Pink Fairy Duster</t>
  </si>
  <si>
    <t>5 Gal Chuparosa</t>
  </si>
  <si>
    <t>5 Gal Baja Red Fairy Duster</t>
  </si>
  <si>
    <t>5 Gal Sonoran Desert Ruellia</t>
  </si>
  <si>
    <t>5 Gal Trailing Indigo Bush</t>
  </si>
  <si>
    <t>5 Gal Damantia Daisy</t>
  </si>
  <si>
    <t>Accents</t>
  </si>
  <si>
    <t>5 Gal Toothless Sotol</t>
  </si>
  <si>
    <t>5 Gal Desert Spoon</t>
  </si>
  <si>
    <t>5 Gal Banana Yucca</t>
  </si>
  <si>
    <t>Salvage of DG On Site Excluded. Caliente to Install and Mix Onsite Only</t>
  </si>
  <si>
    <t>Excluded</t>
  </si>
  <si>
    <t>IRR</t>
  </si>
  <si>
    <t>Labor</t>
  </si>
  <si>
    <t>Equip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</si>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</sst>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2" fillId="0" borderId="1" xfId="0" applyFont="1" applyBorder="1"/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I56"/>
  <sheetViews>
    <sheetView tabSelected="1" topLeftCell="A25" workbookViewId="0">
      <selection activeCell="E44" sqref="E44"/>
    </sheetView>
  </sheetViews>
  <sheetFormatPr defaultRowHeight="14.5" x14ac:dyDescent="0.35"/>
  <cols>
    <col min="1" max="1" width="28.54296875" customWidth="1"/>
    <col min="2" max="2" width="10.54296875" customWidth="1"/>
    <col min="3" max="4" width="9.1796875" customWidth="1"/>
    <col min="8" max="8" width="15.1796875" customWidth="1"/>
    <col min="9" max="9" width="16.81640625" customWidth="1"/>
    <col min="10" max="10" width="12.26953125" customWidth="1"/>
  </cols>
  <sheetData>
    <row r="1" spans="1:8" ht="67.5" customHeight="1" x14ac:dyDescent="0.35">
      <c r="A1" s="29"/>
      <c r="B1" s="29"/>
      <c r="C1" s="29"/>
      <c r="D1" s="29"/>
      <c r="E1" s="29"/>
      <c r="F1" s="29"/>
    </row>
    <row r="2" spans="1:8" x14ac:dyDescent="0.35">
      <c r="A2" s="1" t="s">
        <v>0</v>
      </c>
      <c r="B2" s="1" t="s">
        <v>1</v>
      </c>
      <c r="C2" s="19" t="s">
        <v>35</v>
      </c>
      <c r="D2" s="20"/>
      <c r="E2" s="20"/>
      <c r="F2" s="21"/>
    </row>
    <row r="3" spans="1:8" ht="14.5" customHeight="1" x14ac:dyDescent="0.35">
      <c r="A3" s="2" t="s">
        <v>2</v>
      </c>
      <c r="B3" s="1" t="s">
        <v>3</v>
      </c>
      <c r="C3" s="30">
        <v>44512</v>
      </c>
      <c r="D3" s="31"/>
      <c r="E3" s="31"/>
      <c r="F3" s="32"/>
    </row>
    <row r="4" spans="1:8" x14ac:dyDescent="0.35">
      <c r="A4" s="1" t="s">
        <v>4</v>
      </c>
      <c r="B4" s="1" t="s">
        <v>5</v>
      </c>
      <c r="C4" s="19" t="s">
        <v>34</v>
      </c>
      <c r="D4" s="20"/>
      <c r="E4" s="20"/>
      <c r="F4" s="21"/>
    </row>
    <row r="5" spans="1:8" x14ac:dyDescent="0.35">
      <c r="A5" s="1" t="s">
        <v>6</v>
      </c>
      <c r="B5" s="1" t="s">
        <v>7</v>
      </c>
      <c r="C5" s="30">
        <v>43452</v>
      </c>
      <c r="D5" s="31"/>
      <c r="E5" s="31"/>
      <c r="F5" s="32"/>
    </row>
    <row r="6" spans="1:8" ht="14.5" customHeight="1" x14ac:dyDescent="0.35">
      <c r="A6" s="1" t="s">
        <v>8</v>
      </c>
      <c r="B6" s="26" t="s">
        <v>9</v>
      </c>
      <c r="C6" s="27"/>
      <c r="D6" s="27"/>
      <c r="E6" s="27"/>
      <c r="F6" s="28"/>
    </row>
    <row r="7" spans="1:8" x14ac:dyDescent="0.35">
      <c r="A7" s="3"/>
      <c r="B7" s="3"/>
      <c r="C7" s="3"/>
      <c r="D7" s="3"/>
      <c r="E7" s="3"/>
      <c r="F7" s="3"/>
    </row>
    <row r="8" spans="1:8" ht="17.149999999999999" customHeight="1" x14ac:dyDescent="0.35">
      <c r="A8" s="24" t="s">
        <v>10</v>
      </c>
      <c r="B8" s="24"/>
      <c r="C8" s="24"/>
      <c r="D8" s="24"/>
      <c r="E8" s="24" t="s">
        <v>11</v>
      </c>
      <c r="F8" s="25"/>
    </row>
    <row r="9" spans="1:8" x14ac:dyDescent="0.35">
      <c r="A9" s="19" t="s">
        <v>36</v>
      </c>
      <c r="B9" s="20"/>
      <c r="C9" s="20"/>
      <c r="D9" s="21"/>
      <c r="E9" s="22">
        <v>4</v>
      </c>
      <c r="F9" s="23"/>
      <c r="G9">
        <v>110</v>
      </c>
      <c r="H9">
        <f>SUM(E9*G9)</f>
        <v>440</v>
      </c>
    </row>
    <row r="10" spans="1:8" x14ac:dyDescent="0.35">
      <c r="A10" s="19" t="s">
        <v>37</v>
      </c>
      <c r="B10" s="20"/>
      <c r="C10" s="20"/>
      <c r="D10" s="21"/>
      <c r="E10" s="22">
        <v>3</v>
      </c>
      <c r="F10" s="23"/>
      <c r="G10">
        <v>110</v>
      </c>
      <c r="H10">
        <f t="shared" ref="H10:H11" si="0">SUM(E10*G10)</f>
        <v>330</v>
      </c>
    </row>
    <row r="11" spans="1:8" x14ac:dyDescent="0.35">
      <c r="A11" s="19" t="s">
        <v>38</v>
      </c>
      <c r="B11" s="20"/>
      <c r="C11" s="20"/>
      <c r="D11" s="21"/>
      <c r="E11" s="22">
        <v>2</v>
      </c>
      <c r="F11" s="23"/>
      <c r="G11">
        <v>110</v>
      </c>
      <c r="H11">
        <f t="shared" si="0"/>
        <v>220</v>
      </c>
    </row>
    <row r="12" spans="1:8" x14ac:dyDescent="0.35">
      <c r="A12" s="8"/>
      <c r="B12" s="8"/>
      <c r="C12" s="8"/>
      <c r="D12" s="8"/>
      <c r="E12" s="4"/>
      <c r="F12" s="9"/>
      <c r="H12">
        <f>SUM(H9:H11)</f>
        <v>990</v>
      </c>
    </row>
    <row r="13" spans="1:8" x14ac:dyDescent="0.35">
      <c r="A13" s="24" t="s">
        <v>32</v>
      </c>
      <c r="B13" s="24"/>
      <c r="C13" s="24"/>
      <c r="D13" s="24"/>
      <c r="E13" s="24" t="s">
        <v>11</v>
      </c>
      <c r="F13" s="25"/>
    </row>
    <row r="14" spans="1:8" x14ac:dyDescent="0.35">
      <c r="A14" s="19" t="s">
        <v>39</v>
      </c>
      <c r="B14" s="20"/>
      <c r="C14" s="20"/>
      <c r="D14" s="21"/>
      <c r="E14" s="22">
        <v>3</v>
      </c>
      <c r="F14" s="23"/>
      <c r="G14">
        <v>12</v>
      </c>
      <c r="H14">
        <f>SUM(E14*G14)</f>
        <v>36</v>
      </c>
    </row>
    <row r="15" spans="1:8" x14ac:dyDescent="0.35">
      <c r="A15" s="19" t="s">
        <v>40</v>
      </c>
      <c r="B15" s="20"/>
      <c r="C15" s="20"/>
      <c r="D15" s="21"/>
      <c r="E15" s="22">
        <v>4</v>
      </c>
      <c r="F15" s="23"/>
      <c r="G15">
        <v>10</v>
      </c>
      <c r="H15">
        <f t="shared" ref="H15:H24" si="1">SUM(E15*G15)</f>
        <v>40</v>
      </c>
    </row>
    <row r="16" spans="1:8" x14ac:dyDescent="0.35">
      <c r="A16" s="19" t="s">
        <v>41</v>
      </c>
      <c r="B16" s="20"/>
      <c r="C16" s="20"/>
      <c r="D16" s="21"/>
      <c r="E16" s="22">
        <v>2</v>
      </c>
      <c r="F16" s="23"/>
      <c r="G16">
        <v>12</v>
      </c>
      <c r="H16">
        <f t="shared" si="1"/>
        <v>24</v>
      </c>
    </row>
    <row r="17" spans="1:8" x14ac:dyDescent="0.35">
      <c r="A17" s="19" t="s">
        <v>42</v>
      </c>
      <c r="B17" s="20"/>
      <c r="C17" s="20"/>
      <c r="D17" s="21"/>
      <c r="E17" s="22">
        <v>13</v>
      </c>
      <c r="F17" s="23"/>
      <c r="G17">
        <v>12</v>
      </c>
      <c r="H17">
        <f t="shared" si="1"/>
        <v>156</v>
      </c>
    </row>
    <row r="18" spans="1:8" x14ac:dyDescent="0.35">
      <c r="A18" s="19" t="s">
        <v>33</v>
      </c>
      <c r="B18" s="20"/>
      <c r="C18" s="20"/>
      <c r="D18" s="21"/>
      <c r="E18" s="22">
        <v>12</v>
      </c>
      <c r="F18" s="23"/>
      <c r="G18">
        <v>10</v>
      </c>
      <c r="H18">
        <f t="shared" si="1"/>
        <v>120</v>
      </c>
    </row>
    <row r="19" spans="1:8" x14ac:dyDescent="0.35">
      <c r="A19" s="19" t="s">
        <v>43</v>
      </c>
      <c r="B19" s="20"/>
      <c r="C19" s="20"/>
      <c r="D19" s="21"/>
      <c r="E19" s="22">
        <v>4</v>
      </c>
      <c r="F19" s="23"/>
      <c r="G19">
        <v>12</v>
      </c>
      <c r="H19">
        <f t="shared" si="1"/>
        <v>48</v>
      </c>
    </row>
    <row r="20" spans="1:8" x14ac:dyDescent="0.35">
      <c r="A20" s="19" t="s">
        <v>44</v>
      </c>
      <c r="B20" s="20"/>
      <c r="C20" s="20"/>
      <c r="D20" s="21"/>
      <c r="E20" s="22">
        <v>7</v>
      </c>
      <c r="F20" s="23"/>
      <c r="G20">
        <v>15</v>
      </c>
      <c r="H20">
        <f t="shared" si="1"/>
        <v>105</v>
      </c>
    </row>
    <row r="21" spans="1:8" x14ac:dyDescent="0.35">
      <c r="A21" s="19" t="s">
        <v>45</v>
      </c>
      <c r="B21" s="20"/>
      <c r="C21" s="20"/>
      <c r="D21" s="21"/>
      <c r="E21" s="22">
        <v>5</v>
      </c>
      <c r="F21" s="23"/>
      <c r="G21">
        <v>12</v>
      </c>
      <c r="H21">
        <f t="shared" si="1"/>
        <v>60</v>
      </c>
    </row>
    <row r="22" spans="1:8" x14ac:dyDescent="0.35">
      <c r="A22" s="19" t="s">
        <v>46</v>
      </c>
      <c r="B22" s="20"/>
      <c r="C22" s="20"/>
      <c r="D22" s="21"/>
      <c r="E22" s="22">
        <v>5</v>
      </c>
      <c r="F22" s="23"/>
      <c r="G22">
        <v>12</v>
      </c>
      <c r="H22">
        <f t="shared" si="1"/>
        <v>60</v>
      </c>
    </row>
    <row r="23" spans="1:8" x14ac:dyDescent="0.35">
      <c r="A23" s="19" t="s">
        <v>47</v>
      </c>
      <c r="B23" s="20"/>
      <c r="C23" s="20"/>
      <c r="D23" s="21"/>
      <c r="E23" s="22">
        <v>6</v>
      </c>
      <c r="F23" s="23"/>
      <c r="G23">
        <v>12</v>
      </c>
      <c r="H23">
        <f t="shared" si="1"/>
        <v>72</v>
      </c>
    </row>
    <row r="24" spans="1:8" x14ac:dyDescent="0.35">
      <c r="A24" s="19" t="s">
        <v>48</v>
      </c>
      <c r="B24" s="20"/>
      <c r="C24" s="20"/>
      <c r="D24" s="21"/>
      <c r="E24" s="22">
        <v>2</v>
      </c>
      <c r="F24" s="23"/>
      <c r="G24">
        <v>12</v>
      </c>
      <c r="H24">
        <f t="shared" si="1"/>
        <v>24</v>
      </c>
    </row>
    <row r="25" spans="1:8" x14ac:dyDescent="0.35">
      <c r="A25" s="10"/>
      <c r="B25" s="10"/>
      <c r="C25" s="10"/>
      <c r="D25" s="10"/>
      <c r="E25" s="4"/>
      <c r="F25" s="11"/>
      <c r="H25">
        <f>SUM(H14:H24)</f>
        <v>745</v>
      </c>
    </row>
    <row r="26" spans="1:8" x14ac:dyDescent="0.35">
      <c r="A26" s="24" t="s">
        <v>49</v>
      </c>
      <c r="B26" s="24"/>
      <c r="C26" s="24"/>
      <c r="D26" s="24"/>
      <c r="E26" s="24" t="s">
        <v>11</v>
      </c>
      <c r="F26" s="25"/>
    </row>
    <row r="27" spans="1:8" x14ac:dyDescent="0.35">
      <c r="A27" s="19" t="s">
        <v>50</v>
      </c>
      <c r="B27" s="20"/>
      <c r="C27" s="20"/>
      <c r="D27" s="21"/>
      <c r="E27" s="22">
        <v>6</v>
      </c>
      <c r="F27" s="23"/>
      <c r="G27">
        <v>15</v>
      </c>
      <c r="H27">
        <f>SUM(E27*G27)</f>
        <v>90</v>
      </c>
    </row>
    <row r="28" spans="1:8" x14ac:dyDescent="0.35">
      <c r="A28" s="19" t="s">
        <v>51</v>
      </c>
      <c r="B28" s="20"/>
      <c r="C28" s="20"/>
      <c r="D28" s="21"/>
      <c r="E28" s="22">
        <v>4</v>
      </c>
      <c r="F28" s="23"/>
      <c r="G28">
        <v>15</v>
      </c>
      <c r="H28">
        <f t="shared" ref="H28:H29" si="2">SUM(E28*G28)</f>
        <v>60</v>
      </c>
    </row>
    <row r="29" spans="1:8" x14ac:dyDescent="0.35">
      <c r="A29" s="19" t="s">
        <v>52</v>
      </c>
      <c r="B29" s="20"/>
      <c r="C29" s="20"/>
      <c r="D29" s="21"/>
      <c r="E29" s="22">
        <v>4</v>
      </c>
      <c r="F29" s="23"/>
      <c r="G29">
        <v>25</v>
      </c>
      <c r="H29">
        <f t="shared" si="2"/>
        <v>100</v>
      </c>
    </row>
    <row r="30" spans="1:8" x14ac:dyDescent="0.35">
      <c r="A30" s="8"/>
      <c r="B30" s="8"/>
      <c r="C30" s="8"/>
      <c r="D30" s="8"/>
      <c r="E30" s="4"/>
      <c r="F30" s="9"/>
      <c r="H30">
        <f>SUM(H27:H29)</f>
        <v>250</v>
      </c>
    </row>
    <row r="31" spans="1:8" x14ac:dyDescent="0.35">
      <c r="A31" s="24" t="s">
        <v>12</v>
      </c>
      <c r="B31" s="24"/>
      <c r="C31" s="24"/>
      <c r="D31" s="24"/>
      <c r="E31" s="24" t="s">
        <v>11</v>
      </c>
      <c r="F31" s="25"/>
    </row>
    <row r="32" spans="1:8" x14ac:dyDescent="0.35">
      <c r="A32" s="19" t="s">
        <v>54</v>
      </c>
      <c r="B32" s="20"/>
      <c r="C32" s="20"/>
      <c r="D32" s="21"/>
      <c r="E32" s="22">
        <v>0</v>
      </c>
      <c r="F32" s="23"/>
    </row>
    <row r="33" spans="1:9" x14ac:dyDescent="0.35">
      <c r="A33" s="6"/>
      <c r="B33" s="6"/>
      <c r="C33" s="6"/>
      <c r="D33" s="6"/>
      <c r="E33" s="4"/>
      <c r="F33" s="7"/>
      <c r="H33" t="s">
        <v>21</v>
      </c>
      <c r="I33">
        <f>SUM(H12,H25,H30)</f>
        <v>1985</v>
      </c>
    </row>
    <row r="34" spans="1:9" x14ac:dyDescent="0.35">
      <c r="A34" s="24" t="s">
        <v>13</v>
      </c>
      <c r="B34" s="24"/>
      <c r="C34" s="24"/>
      <c r="D34" s="24"/>
      <c r="E34" s="24"/>
      <c r="F34" s="25"/>
      <c r="H34" t="s">
        <v>55</v>
      </c>
      <c r="I34">
        <v>1000</v>
      </c>
    </row>
    <row r="35" spans="1:9" x14ac:dyDescent="0.35">
      <c r="A35" s="19" t="s">
        <v>14</v>
      </c>
      <c r="B35" s="20"/>
      <c r="C35" s="20"/>
      <c r="D35" s="20"/>
      <c r="E35" s="20"/>
      <c r="F35" s="21"/>
      <c r="H35" t="s">
        <v>56</v>
      </c>
      <c r="I35">
        <v>4920</v>
      </c>
    </row>
    <row r="36" spans="1:9" x14ac:dyDescent="0.35">
      <c r="A36" s="19" t="s">
        <v>15</v>
      </c>
      <c r="B36" s="20"/>
      <c r="C36" s="20"/>
      <c r="D36" s="20"/>
      <c r="E36" s="20"/>
      <c r="F36" s="21"/>
      <c r="H36" t="s">
        <v>57</v>
      </c>
      <c r="I36">
        <v>1500</v>
      </c>
    </row>
    <row r="37" spans="1:9" x14ac:dyDescent="0.35">
      <c r="A37" s="19" t="s">
        <v>16</v>
      </c>
      <c r="B37" s="20"/>
      <c r="C37" s="20"/>
      <c r="D37" s="20"/>
      <c r="E37" s="20"/>
      <c r="F37" s="21"/>
      <c r="H37" t="s">
        <v>21</v>
      </c>
      <c r="I37">
        <f>SUM(I33:I36)</f>
        <v>9405</v>
      </c>
    </row>
    <row r="38" spans="1:9" x14ac:dyDescent="0.35">
      <c r="A38" s="19" t="s">
        <v>17</v>
      </c>
      <c r="B38" s="20"/>
      <c r="C38" s="20"/>
      <c r="D38" s="20"/>
      <c r="E38" s="20"/>
      <c r="F38" s="21"/>
      <c r="H38" t="s">
        <v>58</v>
      </c>
      <c r="I38">
        <f>SUM(I37)*1.3</f>
        <v>12226.5</v>
      </c>
    </row>
    <row r="39" spans="1:9" x14ac:dyDescent="0.35">
      <c r="A39" s="19" t="s">
        <v>18</v>
      </c>
      <c r="B39" s="20"/>
      <c r="C39" s="20"/>
      <c r="D39" s="20"/>
      <c r="E39" s="20"/>
      <c r="F39" s="21"/>
    </row>
    <row r="40" spans="1:9" x14ac:dyDescent="0.35">
      <c r="A40" s="19" t="s">
        <v>19</v>
      </c>
      <c r="B40" s="20"/>
      <c r="C40" s="20"/>
      <c r="D40" s="20"/>
      <c r="E40" s="20"/>
      <c r="F40" s="21"/>
    </row>
    <row r="41" spans="1:9" x14ac:dyDescent="0.35">
      <c r="A41" s="19" t="s">
        <v>20</v>
      </c>
      <c r="B41" s="20"/>
      <c r="C41" s="20"/>
      <c r="D41" s="20"/>
      <c r="E41" s="20"/>
      <c r="F41" s="21"/>
    </row>
    <row r="42" spans="1:9" ht="15" thickBot="1" x14ac:dyDescent="0.4">
      <c r="A42" s="3"/>
      <c r="B42" s="3"/>
      <c r="C42" s="3"/>
      <c r="D42" s="3"/>
      <c r="E42" s="3"/>
      <c r="F42" s="3"/>
    </row>
    <row r="43" spans="1:9" x14ac:dyDescent="0.35">
      <c r="A43" s="34" t="s">
        <v>21</v>
      </c>
      <c r="B43" s="35"/>
      <c r="C43" s="35"/>
      <c r="D43" s="36"/>
      <c r="E43" s="34">
        <v>12230</v>
      </c>
      <c r="F43" s="36"/>
    </row>
    <row r="44" spans="1:9" x14ac:dyDescent="0.35">
      <c r="A44" s="5"/>
      <c r="B44" s="5"/>
      <c r="C44" s="5"/>
      <c r="D44" s="5"/>
      <c r="E44" s="5"/>
      <c r="F44" s="5"/>
    </row>
    <row r="45" spans="1:9" x14ac:dyDescent="0.35">
      <c r="A45" s="33" t="s">
        <v>22</v>
      </c>
      <c r="B45" s="33"/>
      <c r="C45" s="33"/>
      <c r="D45" s="33"/>
      <c r="E45" s="33"/>
      <c r="F45" s="33"/>
    </row>
    <row r="46" spans="1:9" x14ac:dyDescent="0.35">
      <c r="A46" s="19" t="s">
        <v>23</v>
      </c>
      <c r="B46" s="20"/>
      <c r="C46" s="20"/>
      <c r="D46" s="20"/>
      <c r="E46" s="20"/>
      <c r="F46" s="21"/>
    </row>
    <row r="47" spans="1:9" x14ac:dyDescent="0.35">
      <c r="A47" s="19" t="s">
        <v>24</v>
      </c>
      <c r="B47" s="20"/>
      <c r="C47" s="20"/>
      <c r="D47" s="20"/>
      <c r="E47" s="20"/>
      <c r="F47" s="21"/>
    </row>
    <row r="48" spans="1:9" x14ac:dyDescent="0.35">
      <c r="A48" s="19" t="s">
        <v>25</v>
      </c>
      <c r="B48" s="20"/>
      <c r="C48" s="20"/>
      <c r="D48" s="20"/>
      <c r="E48" s="20"/>
      <c r="F48" s="21"/>
    </row>
    <row r="49" spans="1:6" x14ac:dyDescent="0.35">
      <c r="A49" s="19" t="s">
        <v>26</v>
      </c>
      <c r="B49" s="20"/>
      <c r="C49" s="20"/>
      <c r="D49" s="20"/>
      <c r="E49" s="20"/>
      <c r="F49" s="21"/>
    </row>
    <row r="50" spans="1:6" x14ac:dyDescent="0.35">
      <c r="A50" s="19" t="s">
        <v>27</v>
      </c>
      <c r="B50" s="20"/>
      <c r="C50" s="20"/>
      <c r="D50" s="20"/>
      <c r="E50" s="20"/>
      <c r="F50" s="21"/>
    </row>
    <row r="51" spans="1:6" x14ac:dyDescent="0.35">
      <c r="A51" s="16" t="s">
        <v>30</v>
      </c>
      <c r="B51" s="17"/>
      <c r="C51" s="17"/>
      <c r="D51" s="17"/>
      <c r="E51" s="17"/>
      <c r="F51" s="18"/>
    </row>
    <row r="52" spans="1:6" x14ac:dyDescent="0.35">
      <c r="A52" s="19" t="s">
        <v>28</v>
      </c>
      <c r="B52" s="20"/>
      <c r="C52" s="20"/>
      <c r="D52" s="20"/>
      <c r="E52" s="20"/>
      <c r="F52" s="21"/>
    </row>
    <row r="53" spans="1:6" x14ac:dyDescent="0.35">
      <c r="A53" s="16" t="s">
        <v>29</v>
      </c>
      <c r="B53" s="17"/>
      <c r="C53" s="17"/>
      <c r="D53" s="17"/>
      <c r="E53" s="17"/>
      <c r="F53" s="18"/>
    </row>
    <row r="54" spans="1:6" x14ac:dyDescent="0.35">
      <c r="A54" s="13" t="s">
        <v>31</v>
      </c>
      <c r="B54" s="14"/>
      <c r="C54" s="14"/>
      <c r="D54" s="14"/>
      <c r="E54" s="14"/>
      <c r="F54" s="15"/>
    </row>
    <row r="55" spans="1:6" x14ac:dyDescent="0.35">
      <c r="A55" s="13" t="s">
        <v>53</v>
      </c>
      <c r="B55" s="14"/>
      <c r="C55" s="14"/>
      <c r="D55" s="14"/>
      <c r="E55" s="14"/>
      <c r="F55" s="15"/>
    </row>
    <row r="56" spans="1:6" x14ac:dyDescent="0.35">
      <c r="A56" s="12"/>
      <c r="B56" s="12"/>
      <c r="C56" s="12"/>
      <c r="D56" s="12"/>
      <c r="E56" s="12"/>
      <c r="F56" s="12"/>
    </row>
  </sheetData>
  <mergeCells count="71">
    <mergeCell ref="A31:D31"/>
    <mergeCell ref="E31:F31"/>
    <mergeCell ref="A26:D26"/>
    <mergeCell ref="E26:F26"/>
    <mergeCell ref="A27:D27"/>
    <mergeCell ref="E27:F27"/>
    <mergeCell ref="A28:D28"/>
    <mergeCell ref="E28:F28"/>
    <mergeCell ref="A29:D29"/>
    <mergeCell ref="E29:F29"/>
    <mergeCell ref="A41:F41"/>
    <mergeCell ref="A43:D43"/>
    <mergeCell ref="E43:F43"/>
    <mergeCell ref="A32:D32"/>
    <mergeCell ref="E32:F32"/>
    <mergeCell ref="A38:F38"/>
    <mergeCell ref="A39:F39"/>
    <mergeCell ref="A40:F40"/>
    <mergeCell ref="A50:F50"/>
    <mergeCell ref="A45:F45"/>
    <mergeCell ref="A46:F46"/>
    <mergeCell ref="A53:F53"/>
    <mergeCell ref="A47:F47"/>
    <mergeCell ref="A48:F48"/>
    <mergeCell ref="A49:F49"/>
    <mergeCell ref="A1:F1"/>
    <mergeCell ref="C2:F2"/>
    <mergeCell ref="C3:F3"/>
    <mergeCell ref="C4:F4"/>
    <mergeCell ref="C5:F5"/>
    <mergeCell ref="A8:D8"/>
    <mergeCell ref="E8:F8"/>
    <mergeCell ref="B6:F6"/>
    <mergeCell ref="A17:D17"/>
    <mergeCell ref="A14:D14"/>
    <mergeCell ref="E14:F14"/>
    <mergeCell ref="A10:D10"/>
    <mergeCell ref="E10:F10"/>
    <mergeCell ref="A9:D9"/>
    <mergeCell ref="E9:F9"/>
    <mergeCell ref="A13:D13"/>
    <mergeCell ref="E13:F13"/>
    <mergeCell ref="A20:D20"/>
    <mergeCell ref="A22:D22"/>
    <mergeCell ref="E22:F22"/>
    <mergeCell ref="E20:F20"/>
    <mergeCell ref="E19:F19"/>
    <mergeCell ref="A19:D19"/>
    <mergeCell ref="A21:D21"/>
    <mergeCell ref="E21:F21"/>
    <mergeCell ref="A18:D18"/>
    <mergeCell ref="E18:F18"/>
    <mergeCell ref="A15:D15"/>
    <mergeCell ref="E15:F15"/>
    <mergeCell ref="A16:D16"/>
    <mergeCell ref="E16:F16"/>
    <mergeCell ref="E17:F17"/>
    <mergeCell ref="E23:F23"/>
    <mergeCell ref="A37:F37"/>
    <mergeCell ref="A34:F34"/>
    <mergeCell ref="A35:F35"/>
    <mergeCell ref="A36:F36"/>
    <mergeCell ref="A24:D24"/>
    <mergeCell ref="E24:F24"/>
    <mergeCell ref="A55:F55"/>
    <mergeCell ref="A54:F54"/>
    <mergeCell ref="A51:F51"/>
    <mergeCell ref="A52:F52"/>
    <mergeCell ref="A11:D11"/>
    <mergeCell ref="E11:F11"/>
    <mergeCell ref="A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2021-12-01T01:06:49Z</cp:lastPrinted>
  <dcterms:created xsi:type="dcterms:W3CDTF">2021-03-25T22:03:27Z</dcterms:created>
  <dcterms:modified xsi:type="dcterms:W3CDTF">2021-12-01T01:07:44Z</dcterms:modified>
</cp:coreProperties>
</file>