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0" documentId="8_{0B3AB67A-0FE7-4627-914A-2DF275414FF1}" xr6:coauthVersionLast="47" xr6:coauthVersionMax="47" xr10:uidLastSave="{00000000-0000-0000-0000-000000000000}"/>
  <bookViews>
    <workbookView xWindow="-110" yWindow="-110" windowWidth="22780" windowHeight="1466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5" i="1" l="1"/>
  <c r="I27" i="1"/>
  <c r="H14" i="1" l="1"/>
  <c r="H13" i="1"/>
  <c r="H17" i="1" l="1"/>
  <c r="H18" i="1" s="1"/>
  <c r="H12" i="1"/>
  <c r="H9" i="1"/>
  <c r="H10" i="1" s="1"/>
  <c r="I31" i="1" l="1"/>
  <c r="I32" i="1" s="1"/>
</calcChain>
</file>

<file path=xl/sharedStrings.xml><?xml version="1.0" encoding="utf-8"?>
<sst xmlns="http://schemas.openxmlformats.org/spreadsheetml/2006/main" count="50" uniqueCount="45">
  <si>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</si>
  <si>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</si>
  <si>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</si>
  <si>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</si>
  <si>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</si>
  <si>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</si>
  <si>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</si>
  <si>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</si>
  <si>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</si>
  <si>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</si>
  <si>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</si>
  <si>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</si>
  <si>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</si>
  <si>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Notes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</si>
  <si>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</si>
  <si>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</si>
  <si>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</si>
  <si>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</si>
  <si>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</si>
  <si>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</si>
  <si>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</si>
  <si>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</si>
  <si>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</si>
  <si>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</si>
  <si>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</si>
  <si>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</si>
  <si>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</si>
  <si>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>Grouted/Hand Placed Rip Rap Excluded</t>
  </si>
  <si>
    <t xml:space="preserve">Soil Amendments and Preparation Excluded </t>
  </si>
  <si>
    <t>Shrubs</t>
  </si>
  <si>
    <t>Steel and Concrete Header Excluded</t>
  </si>
  <si>
    <t>Labor</t>
  </si>
  <si>
    <t>Equip</t>
  </si>
  <si>
    <t>Profit</t>
  </si>
  <si>
    <t>Trees</t>
  </si>
  <si>
    <t>Boring, Sawcuts and Patchbacks Excluded</t>
  </si>
  <si>
    <t>1/2" Screened Color TBD</t>
  </si>
  <si>
    <t>Repairs, Refresh, and Maintenance to Existing Landscaping/Irrigation Excluded</t>
  </si>
  <si>
    <t>Chasse Building Team</t>
  </si>
  <si>
    <t>Mister Carwash</t>
  </si>
  <si>
    <t>N/A</t>
  </si>
  <si>
    <t>15 Gal Desert Museum Palo Verde</t>
  </si>
  <si>
    <t>5 Gal Desert Spoon</t>
  </si>
  <si>
    <t>5 Gal Gold Mound Lantana</t>
  </si>
  <si>
    <t>5 Gal Rio Bravo 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</si>
</sst>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3" xfId="0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2" fillId="0" borderId="3" xfId="0" applyFont="1" applyBorder="1"/>
    <xf numFmtId="0" fontId="2" fillId="0" borderId="4" xfId="0" applyFont="1" applyBorder="1"/>
    <xf numFmtId="44" fontId="2" fillId="0" borderId="6" xfId="1" applyFont="1" applyBorder="1"/>
    <xf numFmtId="44" fontId="2" fillId="0" borderId="8" xfId="1" applyFont="1" applyBorder="1"/>
    <xf numFmtId="0" fontId="2" fillId="0" borderId="1" xfId="0" applyFont="1" applyBorder="1"/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wrapText="1"/>
    </xf>
    <xf numFmtId="44" fontId="2" fillId="0" borderId="7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40"/>
  <sheetViews>
    <sheetView tabSelected="1" topLeftCell="A8" workbookViewId="0">
      <selection activeCell="E29" sqref="E29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6" max="6" width="11.90625" customWidth="1"/>
    <col min="7" max="7" width="13.453125" customWidth="1"/>
    <col min="8" max="8" width="15.08984375" customWidth="1"/>
    <col min="9" max="9" width="18" customWidth="1"/>
  </cols>
  <sheetData>
    <row r="1" spans="1:8" ht="61.5" customHeight="1" x14ac:dyDescent="0.35">
      <c r="A1" s="21"/>
      <c r="B1" s="21"/>
      <c r="C1" s="21"/>
      <c r="D1" s="21"/>
      <c r="E1" s="21"/>
      <c r="F1" s="21"/>
    </row>
    <row r="2" spans="1:8" x14ac:dyDescent="0.35">
      <c r="A2" s="3" t="s">
        <v>0</v>
      </c>
      <c r="B2" s="3" t="s">
        <v>1</v>
      </c>
      <c r="C2" s="15" t="s">
        <v>38</v>
      </c>
      <c r="D2" s="15"/>
      <c r="E2" s="15"/>
      <c r="F2" s="15"/>
    </row>
    <row r="3" spans="1:8" x14ac:dyDescent="0.35">
      <c r="A3" s="4" t="s">
        <v>2</v>
      </c>
      <c r="B3" s="3" t="s">
        <v>3</v>
      </c>
      <c r="C3" s="22">
        <v>44209</v>
      </c>
      <c r="D3" s="23"/>
      <c r="E3" s="23"/>
      <c r="F3" s="23"/>
    </row>
    <row r="4" spans="1:8" x14ac:dyDescent="0.35">
      <c r="A4" s="3" t="s">
        <v>4</v>
      </c>
      <c r="B4" s="3" t="s">
        <v>5</v>
      </c>
      <c r="C4" s="15" t="s">
        <v>39</v>
      </c>
      <c r="D4" s="15"/>
      <c r="E4" s="15"/>
      <c r="F4" s="15"/>
    </row>
    <row r="5" spans="1:8" x14ac:dyDescent="0.35">
      <c r="A5" s="3" t="s">
        <v>6</v>
      </c>
      <c r="B5" s="3" t="s">
        <v>7</v>
      </c>
      <c r="C5" s="22" t="s">
        <v>40</v>
      </c>
      <c r="D5" s="23"/>
      <c r="E5" s="23"/>
      <c r="F5" s="23"/>
    </row>
    <row r="6" spans="1:8" ht="29.25" customHeight="1" x14ac:dyDescent="0.35">
      <c r="A6" s="3" t="s">
        <v>8</v>
      </c>
      <c r="B6" s="24" t="s">
        <v>9</v>
      </c>
      <c r="C6" s="24"/>
      <c r="D6" s="24"/>
      <c r="E6" s="24"/>
      <c r="F6" s="24"/>
    </row>
    <row r="7" spans="1:8" x14ac:dyDescent="0.35">
      <c r="A7" s="1"/>
      <c r="B7" s="1"/>
      <c r="C7" s="1"/>
      <c r="D7" s="1"/>
      <c r="E7" s="1"/>
      <c r="F7" s="1"/>
    </row>
    <row r="8" spans="1:8" ht="17" customHeight="1" x14ac:dyDescent="0.35">
      <c r="A8" s="16" t="s">
        <v>34</v>
      </c>
      <c r="B8" s="16"/>
      <c r="C8" s="16"/>
      <c r="D8" s="16"/>
      <c r="E8" s="16" t="s">
        <v>10</v>
      </c>
      <c r="F8" s="17"/>
    </row>
    <row r="9" spans="1:8" ht="14" customHeight="1" x14ac:dyDescent="0.35">
      <c r="A9" s="15" t="s">
        <v>41</v>
      </c>
      <c r="B9" s="15"/>
      <c r="C9" s="15"/>
      <c r="D9" s="15"/>
      <c r="E9" s="14">
        <v>2</v>
      </c>
      <c r="F9" s="14"/>
      <c r="G9">
        <v>65</v>
      </c>
      <c r="H9">
        <f>SUM(E9*G9)</f>
        <v>130</v>
      </c>
    </row>
    <row r="10" spans="1:8" ht="14" customHeight="1" x14ac:dyDescent="0.35">
      <c r="A10" s="10"/>
      <c r="B10" s="10"/>
      <c r="C10" s="10"/>
      <c r="D10" s="10"/>
      <c r="E10" s="7"/>
      <c r="F10" s="9"/>
      <c r="H10">
        <f>SUM(H9:H9)</f>
        <v>130</v>
      </c>
    </row>
    <row r="11" spans="1:8" x14ac:dyDescent="0.35">
      <c r="A11" s="16" t="s">
        <v>29</v>
      </c>
      <c r="B11" s="16"/>
      <c r="C11" s="16"/>
      <c r="D11" s="16"/>
      <c r="E11" s="16" t="s">
        <v>10</v>
      </c>
      <c r="F11" s="17"/>
    </row>
    <row r="12" spans="1:8" ht="14" customHeight="1" x14ac:dyDescent="0.35">
      <c r="A12" s="15" t="s">
        <v>42</v>
      </c>
      <c r="B12" s="15"/>
      <c r="C12" s="15"/>
      <c r="D12" s="15"/>
      <c r="E12" s="14">
        <v>5</v>
      </c>
      <c r="F12" s="14"/>
      <c r="G12">
        <v>10</v>
      </c>
      <c r="H12">
        <f>SUM(E12*G12)</f>
        <v>50</v>
      </c>
    </row>
    <row r="13" spans="1:8" ht="14" customHeight="1" x14ac:dyDescent="0.35">
      <c r="A13" s="15" t="s">
        <v>43</v>
      </c>
      <c r="B13" s="15"/>
      <c r="C13" s="15"/>
      <c r="D13" s="15"/>
      <c r="E13" s="14">
        <v>28</v>
      </c>
      <c r="F13" s="14"/>
      <c r="G13">
        <v>10</v>
      </c>
      <c r="H13">
        <f>SUM(E13*G13)</f>
        <v>280</v>
      </c>
    </row>
    <row r="14" spans="1:8" ht="14" customHeight="1" x14ac:dyDescent="0.35">
      <c r="A14" s="15" t="s">
        <v>44</v>
      </c>
      <c r="B14" s="15"/>
      <c r="C14" s="15"/>
      <c r="D14" s="15"/>
      <c r="E14" s="14">
        <v>18</v>
      </c>
      <c r="F14" s="14"/>
      <c r="G14">
        <v>10</v>
      </c>
      <c r="H14">
        <f>SUM(E14*G14)</f>
        <v>180</v>
      </c>
    </row>
    <row r="15" spans="1:8" x14ac:dyDescent="0.35">
      <c r="A15" s="8"/>
      <c r="B15" s="8"/>
      <c r="C15" s="8"/>
      <c r="D15" s="8"/>
      <c r="E15" s="7"/>
      <c r="F15" s="6"/>
      <c r="H15">
        <f>SUM(H12:H14)</f>
        <v>510</v>
      </c>
    </row>
    <row r="16" spans="1:8" x14ac:dyDescent="0.35">
      <c r="A16" s="16" t="s">
        <v>11</v>
      </c>
      <c r="B16" s="16"/>
      <c r="C16" s="16"/>
      <c r="D16" s="16"/>
      <c r="E16" s="16" t="s">
        <v>10</v>
      </c>
      <c r="F16" s="17"/>
    </row>
    <row r="17" spans="1:9" x14ac:dyDescent="0.35">
      <c r="A17" s="15" t="s">
        <v>36</v>
      </c>
      <c r="B17" s="15"/>
      <c r="C17" s="15"/>
      <c r="D17" s="15"/>
      <c r="E17" s="14">
        <v>90</v>
      </c>
      <c r="F17" s="14"/>
      <c r="G17">
        <v>50</v>
      </c>
      <c r="H17">
        <f>SUM(E17*G17)</f>
        <v>4500</v>
      </c>
    </row>
    <row r="18" spans="1:9" x14ac:dyDescent="0.35">
      <c r="A18" s="5"/>
      <c r="B18" s="5"/>
      <c r="C18" s="5"/>
      <c r="D18" s="5"/>
      <c r="E18" s="7"/>
      <c r="F18" s="6"/>
      <c r="H18">
        <f>SUM(H17:H17)</f>
        <v>4500</v>
      </c>
    </row>
    <row r="19" spans="1:9" x14ac:dyDescent="0.35">
      <c r="A19" s="16" t="s">
        <v>14</v>
      </c>
      <c r="B19" s="16"/>
      <c r="C19" s="16"/>
      <c r="D19" s="16"/>
      <c r="E19" s="16"/>
      <c r="F19" s="17"/>
    </row>
    <row r="20" spans="1:9" x14ac:dyDescent="0.35">
      <c r="A20" s="11" t="s">
        <v>15</v>
      </c>
      <c r="B20" s="12"/>
      <c r="C20" s="12"/>
      <c r="D20" s="12"/>
      <c r="E20" s="12"/>
      <c r="F20" s="13"/>
    </row>
    <row r="21" spans="1:9" ht="15.75" customHeight="1" x14ac:dyDescent="0.35">
      <c r="A21" s="11" t="s">
        <v>16</v>
      </c>
      <c r="B21" s="12"/>
      <c r="C21" s="12"/>
      <c r="D21" s="12"/>
      <c r="E21" s="12"/>
      <c r="F21" s="13"/>
    </row>
    <row r="22" spans="1:9" x14ac:dyDescent="0.35">
      <c r="A22" s="11" t="s">
        <v>17</v>
      </c>
      <c r="B22" s="12"/>
      <c r="C22" s="12"/>
      <c r="D22" s="12"/>
      <c r="E22" s="12"/>
      <c r="F22" s="13"/>
    </row>
    <row r="23" spans="1:9" x14ac:dyDescent="0.35">
      <c r="A23" s="11" t="s">
        <v>18</v>
      </c>
      <c r="B23" s="12"/>
      <c r="C23" s="12"/>
      <c r="D23" s="12"/>
      <c r="E23" s="12"/>
      <c r="F23" s="13"/>
    </row>
    <row r="24" spans="1:9" x14ac:dyDescent="0.35">
      <c r="A24" s="11" t="s">
        <v>19</v>
      </c>
      <c r="B24" s="12"/>
      <c r="C24" s="12"/>
      <c r="D24" s="12"/>
      <c r="E24" s="12"/>
      <c r="F24" s="13"/>
    </row>
    <row r="25" spans="1:9" x14ac:dyDescent="0.35">
      <c r="A25" s="11" t="s">
        <v>20</v>
      </c>
      <c r="B25" s="12"/>
      <c r="C25" s="12"/>
      <c r="D25" s="12"/>
      <c r="E25" s="12"/>
      <c r="F25" s="13"/>
    </row>
    <row r="26" spans="1:9" x14ac:dyDescent="0.35">
      <c r="A26" s="11" t="s">
        <v>21</v>
      </c>
      <c r="B26" s="12"/>
      <c r="C26" s="12"/>
      <c r="D26" s="12"/>
      <c r="E26" s="12"/>
      <c r="F26" s="13"/>
    </row>
    <row r="27" spans="1:9" ht="15" thickBot="1" x14ac:dyDescent="0.4">
      <c r="A27" s="1"/>
      <c r="B27" s="1"/>
      <c r="C27" s="1"/>
      <c r="D27" s="1"/>
      <c r="E27" s="1"/>
      <c r="F27" s="1"/>
      <c r="H27" t="s">
        <v>12</v>
      </c>
      <c r="I27">
        <f>SUM(H10,H15,H18)</f>
        <v>5140</v>
      </c>
    </row>
    <row r="28" spans="1:9" x14ac:dyDescent="0.35">
      <c r="A28" s="18" t="s">
        <v>12</v>
      </c>
      <c r="B28" s="25"/>
      <c r="C28" s="25"/>
      <c r="D28" s="19"/>
      <c r="E28" s="18">
        <v>18300</v>
      </c>
      <c r="F28" s="19"/>
      <c r="H28" t="s">
        <v>14</v>
      </c>
      <c r="I28">
        <v>2500</v>
      </c>
    </row>
    <row r="29" spans="1:9" x14ac:dyDescent="0.35">
      <c r="A29" s="2"/>
      <c r="B29" s="2"/>
      <c r="C29" s="2"/>
      <c r="D29" s="2"/>
      <c r="E29" s="2"/>
      <c r="F29" s="2"/>
      <c r="H29" t="s">
        <v>31</v>
      </c>
      <c r="I29">
        <v>5500</v>
      </c>
    </row>
    <row r="30" spans="1:9" x14ac:dyDescent="0.35">
      <c r="A30" s="20" t="s">
        <v>13</v>
      </c>
      <c r="B30" s="20"/>
      <c r="C30" s="20"/>
      <c r="D30" s="20"/>
      <c r="E30" s="20"/>
      <c r="F30" s="20"/>
      <c r="H30" t="s">
        <v>32</v>
      </c>
      <c r="I30">
        <v>1500</v>
      </c>
    </row>
    <row r="31" spans="1:9" x14ac:dyDescent="0.35">
      <c r="A31" s="11" t="s">
        <v>22</v>
      </c>
      <c r="B31" s="12"/>
      <c r="C31" s="12"/>
      <c r="D31" s="12"/>
      <c r="E31" s="12"/>
      <c r="F31" s="13"/>
      <c r="H31" t="s">
        <v>12</v>
      </c>
      <c r="I31">
        <f>SUM(I27:I30)</f>
        <v>14640</v>
      </c>
    </row>
    <row r="32" spans="1:9" x14ac:dyDescent="0.35">
      <c r="A32" s="11" t="s">
        <v>23</v>
      </c>
      <c r="B32" s="12"/>
      <c r="C32" s="12"/>
      <c r="D32" s="12"/>
      <c r="E32" s="12"/>
      <c r="F32" s="13"/>
      <c r="H32" t="s">
        <v>33</v>
      </c>
      <c r="I32">
        <f>SUM(I31)*1.25</f>
        <v>18300</v>
      </c>
    </row>
    <row r="33" spans="1:6" x14ac:dyDescent="0.35">
      <c r="A33" s="11" t="s">
        <v>24</v>
      </c>
      <c r="B33" s="12"/>
      <c r="C33" s="12"/>
      <c r="D33" s="12"/>
      <c r="E33" s="12"/>
      <c r="F33" s="13"/>
    </row>
    <row r="34" spans="1:6" x14ac:dyDescent="0.35">
      <c r="A34" s="11" t="s">
        <v>25</v>
      </c>
      <c r="B34" s="12"/>
      <c r="C34" s="12"/>
      <c r="D34" s="12"/>
      <c r="E34" s="12"/>
      <c r="F34" s="13"/>
    </row>
    <row r="35" spans="1:6" x14ac:dyDescent="0.35">
      <c r="A35" s="11" t="s">
        <v>26</v>
      </c>
      <c r="B35" s="12"/>
      <c r="C35" s="12"/>
      <c r="D35" s="12"/>
      <c r="E35" s="12"/>
      <c r="F35" s="13"/>
    </row>
    <row r="36" spans="1:6" x14ac:dyDescent="0.35">
      <c r="A36" s="11" t="s">
        <v>27</v>
      </c>
      <c r="B36" s="12"/>
      <c r="C36" s="12"/>
      <c r="D36" s="12"/>
      <c r="E36" s="12"/>
      <c r="F36" s="13"/>
    </row>
    <row r="37" spans="1:6" x14ac:dyDescent="0.35">
      <c r="A37" s="11" t="s">
        <v>28</v>
      </c>
      <c r="B37" s="12"/>
      <c r="C37" s="12"/>
      <c r="D37" s="12"/>
      <c r="E37" s="12"/>
      <c r="F37" s="13"/>
    </row>
    <row r="38" spans="1:6" x14ac:dyDescent="0.35">
      <c r="A38" s="11" t="s">
        <v>30</v>
      </c>
      <c r="B38" s="12"/>
      <c r="C38" s="12"/>
      <c r="D38" s="12"/>
      <c r="E38" s="12"/>
      <c r="F38" s="13"/>
    </row>
    <row r="39" spans="1:6" x14ac:dyDescent="0.35">
      <c r="A39" s="11" t="s">
        <v>37</v>
      </c>
      <c r="B39" s="12"/>
      <c r="C39" s="12"/>
      <c r="D39" s="12"/>
      <c r="E39" s="12"/>
      <c r="F39" s="13"/>
    </row>
    <row r="40" spans="1:6" x14ac:dyDescent="0.35">
      <c r="A40" s="11" t="s">
        <v>35</v>
      </c>
      <c r="B40" s="12"/>
      <c r="C40" s="12"/>
      <c r="D40" s="12"/>
      <c r="E40" s="12"/>
      <c r="F40" s="13"/>
    </row>
  </sheetData>
  <mergeCells count="43">
    <mergeCell ref="A17:D17"/>
    <mergeCell ref="E17:F17"/>
    <mergeCell ref="B6:F6"/>
    <mergeCell ref="A8:D8"/>
    <mergeCell ref="E8:F8"/>
    <mergeCell ref="A28:D28"/>
    <mergeCell ref="A35:F35"/>
    <mergeCell ref="A21:F21"/>
    <mergeCell ref="A22:F22"/>
    <mergeCell ref="A12:D12"/>
    <mergeCell ref="E12:F12"/>
    <mergeCell ref="A11:D11"/>
    <mergeCell ref="E11:F11"/>
    <mergeCell ref="A19:F19"/>
    <mergeCell ref="A20:F20"/>
    <mergeCell ref="A9:D9"/>
    <mergeCell ref="E9:F9"/>
    <mergeCell ref="A1:F1"/>
    <mergeCell ref="C2:F2"/>
    <mergeCell ref="C3:F3"/>
    <mergeCell ref="C4:F4"/>
    <mergeCell ref="C5:F5"/>
    <mergeCell ref="A37:F37"/>
    <mergeCell ref="A30:F30"/>
    <mergeCell ref="A31:F31"/>
    <mergeCell ref="A32:F32"/>
    <mergeCell ref="A34:F34"/>
    <mergeCell ref="A33:F33"/>
    <mergeCell ref="A24:F24"/>
    <mergeCell ref="A25:F25"/>
    <mergeCell ref="E28:F28"/>
    <mergeCell ref="A26:F26"/>
    <mergeCell ref="A36:F36"/>
    <mergeCell ref="A39:F39"/>
    <mergeCell ref="A40:F40"/>
    <mergeCell ref="E13:F13"/>
    <mergeCell ref="A14:D14"/>
    <mergeCell ref="A16:D16"/>
    <mergeCell ref="E16:F16"/>
    <mergeCell ref="E14:F14"/>
    <mergeCell ref="A23:F23"/>
    <mergeCell ref="A13:D13"/>
    <mergeCell ref="A38:F3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2021-03-17T03:33:40Z</cp:lastPrinted>
  <dcterms:created xsi:type="dcterms:W3CDTF">2020-09-04T00:19:17Z</dcterms:created>
  <dcterms:modified xsi:type="dcterms:W3CDTF">2022-01-14T03:35:05Z</dcterms:modified>
</cp:coreProperties>
</file>