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2" documentId="8_{F5A89B9A-899B-4D5B-AE22-413BB1F6A038}" xr6:coauthVersionLast="45" xr6:coauthVersionMax="45" xr10:uidLastSave="{80F0E304-436F-4B10-84EF-53FC06B776CC}"/>
  <bookViews>
    <workbookView xWindow="-110" yWindow="-110" windowWidth="22780" windowHeight="14660" xr2:uid="{A1C2B9DC-AF1C-4FE4-B595-E7BA25D388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1" i="1" l="1"/>
  <c r="H21" i="1" l="1"/>
  <c r="H18" i="1" l="1"/>
  <c r="H9" i="1" l="1"/>
  <c r="H12" i="1"/>
  <c r="H15" i="1"/>
  <c r="H16" i="1" l="1"/>
  <c r="H10" i="1"/>
  <c r="H13" i="1"/>
</calcChain>
</file>

<file path=xl/sharedStrings.xml><?xml version="1.0" encoding="utf-8"?>
<sst xmlns="http://schemas.openxmlformats.org/spreadsheetml/2006/main" count="27" uniqueCount="24">
  <si>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</si>
  <si>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</si>
  <si>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</si>
  <si>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</si>
  <si>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</si>
  <si>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</si>
  <si>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</si>
  <si>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</si>
  <si>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</si>
  <si>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</si>
  <si>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</si>
  <si>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</si>
  <si>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</si>
  <si>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</si>
  <si>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Towne Storage</t>
  </si>
  <si>
    <t>Rip Rap</t>
  </si>
  <si>
    <t>Grouted Rip Rap Excluded</t>
  </si>
  <si>
    <t>To Match Existing</t>
  </si>
  <si>
    <t>Sod</t>
  </si>
  <si>
    <t>New Midirion Bermida Sod</t>
  </si>
  <si>
    <t xml:space="preserve">Irrigation </t>
  </si>
  <si>
    <t>New Irrigation to New Sod</t>
  </si>
  <si>
    <t>Path Southwest</t>
  </si>
  <si>
    <t>Salvage, Relocation and Demo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</si>
</sst>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2" borderId="10" xfId="0" applyFill="1" applyBorder="1"/>
    <xf numFmtId="0" fontId="0" fillId="0" borderId="5" xfId="0" applyBorder="1"/>
    <xf numFmtId="0" fontId="0" fillId="0" borderId="2" xfId="0" applyBorder="1" applyAlignment="1">
      <alignment horizontal="right"/>
    </xf>
    <xf numFmtId="0" fontId="0" fillId="0" borderId="1" xfId="0" applyBorder="1"/>
    <xf numFmtId="0" fontId="0" fillId="0" borderId="2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0" fontId="2" fillId="0" borderId="3" xfId="0" applyFont="1" applyBorder="1"/>
    <xf numFmtId="0" fontId="2" fillId="0" borderId="4" xfId="0" applyFont="1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9349F1-CF17-41D6-874D-55380C55F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29DE6-2143-4CC6-9C1A-2E99DE03F391}">
  <dimension ref="A1:I25"/>
  <sheetViews>
    <sheetView tabSelected="1" workbookViewId="0">
      <selection activeCell="E22" sqref="E22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9"/>
      <c r="B1" s="9"/>
      <c r="C1" s="9"/>
      <c r="D1" s="9"/>
      <c r="E1" s="9"/>
      <c r="F1" s="9"/>
    </row>
    <row r="2" spans="1:8" x14ac:dyDescent="0.35">
      <c r="A2" s="1" t="s">
        <v>0</v>
      </c>
      <c r="B2" s="1" t="s">
        <v>1</v>
      </c>
      <c r="C2" s="10" t="s">
        <v>22</v>
      </c>
      <c r="D2" s="10"/>
      <c r="E2" s="10"/>
      <c r="F2" s="10"/>
    </row>
    <row r="3" spans="1:8" x14ac:dyDescent="0.35">
      <c r="A3" s="2" t="s">
        <v>2</v>
      </c>
      <c r="B3" s="1" t="s">
        <v>3</v>
      </c>
      <c r="C3" s="11">
        <v>44111</v>
      </c>
      <c r="D3" s="12"/>
      <c r="E3" s="12"/>
      <c r="F3" s="12"/>
    </row>
    <row r="4" spans="1:8" x14ac:dyDescent="0.35">
      <c r="A4" s="1" t="s">
        <v>4</v>
      </c>
      <c r="B4" s="1" t="s">
        <v>5</v>
      </c>
      <c r="C4" s="10" t="s">
        <v>14</v>
      </c>
      <c r="D4" s="10"/>
      <c r="E4" s="10"/>
      <c r="F4" s="10"/>
    </row>
    <row r="5" spans="1:8" x14ac:dyDescent="0.35">
      <c r="A5" s="1" t="s">
        <v>6</v>
      </c>
      <c r="B5" s="1" t="s">
        <v>7</v>
      </c>
      <c r="C5" s="11">
        <v>43987</v>
      </c>
      <c r="D5" s="12"/>
      <c r="E5" s="12"/>
      <c r="F5" s="12"/>
    </row>
    <row r="6" spans="1:8" ht="29.25" customHeight="1" x14ac:dyDescent="0.35">
      <c r="A6" s="1" t="s">
        <v>8</v>
      </c>
      <c r="B6" s="13" t="s">
        <v>9</v>
      </c>
      <c r="C6" s="13"/>
      <c r="D6" s="13"/>
      <c r="E6" s="13"/>
      <c r="F6" s="13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14" t="s">
        <v>11</v>
      </c>
      <c r="B8" s="14"/>
      <c r="C8" s="14"/>
      <c r="D8" s="14"/>
      <c r="E8" s="14" t="s">
        <v>10</v>
      </c>
      <c r="F8" s="15"/>
    </row>
    <row r="9" spans="1:8" x14ac:dyDescent="0.35">
      <c r="A9" s="7" t="s">
        <v>17</v>
      </c>
      <c r="B9" s="7"/>
      <c r="C9" s="7"/>
      <c r="D9" s="7"/>
      <c r="E9" s="8">
        <v>20</v>
      </c>
      <c r="F9" s="8"/>
      <c r="G9">
        <v>75</v>
      </c>
      <c r="H9">
        <f t="shared" ref="H9:H15" si="0">E9*G9</f>
        <v>1500</v>
      </c>
    </row>
    <row r="10" spans="1:8" x14ac:dyDescent="0.35">
      <c r="E10" s="5"/>
      <c r="F10" s="5"/>
      <c r="H10">
        <f>SUM(H9:H9)</f>
        <v>1500</v>
      </c>
    </row>
    <row r="11" spans="1:8" x14ac:dyDescent="0.35">
      <c r="A11" s="14" t="s">
        <v>15</v>
      </c>
      <c r="B11" s="14"/>
      <c r="C11" s="14"/>
      <c r="D11" s="14"/>
      <c r="E11" s="14" t="s">
        <v>10</v>
      </c>
      <c r="F11" s="15"/>
    </row>
    <row r="12" spans="1:8" x14ac:dyDescent="0.35">
      <c r="A12" s="7" t="s">
        <v>17</v>
      </c>
      <c r="B12" s="7"/>
      <c r="C12" s="7"/>
      <c r="D12" s="7"/>
      <c r="E12" s="8">
        <v>5</v>
      </c>
      <c r="F12" s="8"/>
      <c r="G12">
        <v>85</v>
      </c>
      <c r="H12">
        <f t="shared" si="0"/>
        <v>425</v>
      </c>
    </row>
    <row r="13" spans="1:8" x14ac:dyDescent="0.35">
      <c r="E13" s="4"/>
      <c r="F13" s="4"/>
      <c r="H13">
        <f>SUM(H12:H12)</f>
        <v>425</v>
      </c>
    </row>
    <row r="14" spans="1:8" x14ac:dyDescent="0.35">
      <c r="A14" s="14" t="s">
        <v>18</v>
      </c>
      <c r="B14" s="14"/>
      <c r="C14" s="14"/>
      <c r="D14" s="14"/>
      <c r="E14" s="14" t="s">
        <v>10</v>
      </c>
      <c r="F14" s="15"/>
    </row>
    <row r="15" spans="1:8" x14ac:dyDescent="0.35">
      <c r="A15" s="10" t="s">
        <v>19</v>
      </c>
      <c r="B15" s="10"/>
      <c r="C15" s="10"/>
      <c r="D15" s="10"/>
      <c r="E15" s="8">
        <v>1700</v>
      </c>
      <c r="F15" s="8"/>
      <c r="G15">
        <v>1.5</v>
      </c>
      <c r="H15">
        <f t="shared" si="0"/>
        <v>2550</v>
      </c>
    </row>
    <row r="16" spans="1:8" x14ac:dyDescent="0.35">
      <c r="E16" s="4"/>
      <c r="F16" s="4"/>
      <c r="H16">
        <f>SUM(H15:H15)</f>
        <v>2550</v>
      </c>
    </row>
    <row r="17" spans="1:9" x14ac:dyDescent="0.35">
      <c r="A17" s="14" t="s">
        <v>20</v>
      </c>
      <c r="B17" s="14"/>
      <c r="C17" s="14"/>
      <c r="D17" s="14"/>
      <c r="E17" s="14"/>
      <c r="F17" s="15"/>
    </row>
    <row r="18" spans="1:9" x14ac:dyDescent="0.35">
      <c r="A18" s="16" t="s">
        <v>21</v>
      </c>
      <c r="B18" s="17"/>
      <c r="C18" s="17"/>
      <c r="D18" s="17"/>
      <c r="E18" s="17"/>
      <c r="F18" s="18"/>
      <c r="G18">
        <v>2000</v>
      </c>
      <c r="H18">
        <f t="shared" ref="H18" si="1">E18*G18</f>
        <v>0</v>
      </c>
    </row>
    <row r="19" spans="1:9" x14ac:dyDescent="0.35">
      <c r="E19" s="4"/>
      <c r="F19" s="4"/>
      <c r="H19">
        <v>2000</v>
      </c>
    </row>
    <row r="20" spans="1:9" ht="15.75" customHeight="1" thickBot="1" x14ac:dyDescent="0.4">
      <c r="A20" s="3"/>
      <c r="B20" s="3"/>
      <c r="C20" s="3"/>
      <c r="D20" s="3"/>
      <c r="E20" s="3"/>
      <c r="F20" s="3"/>
    </row>
    <row r="21" spans="1:9" x14ac:dyDescent="0.35">
      <c r="A21" s="19" t="s">
        <v>12</v>
      </c>
      <c r="B21" s="20"/>
      <c r="C21" s="20"/>
      <c r="D21" s="21"/>
      <c r="E21" s="19">
        <v>8095</v>
      </c>
      <c r="F21" s="21"/>
      <c r="H21">
        <f>SUM(H10,H13,H16,H19)</f>
        <v>6475</v>
      </c>
      <c r="I21">
        <f>SUM(H21)*1.25</f>
        <v>8093.75</v>
      </c>
    </row>
    <row r="22" spans="1:9" x14ac:dyDescent="0.35">
      <c r="A22" s="6"/>
      <c r="B22" s="6"/>
      <c r="C22" s="6"/>
      <c r="D22" s="6"/>
      <c r="E22" s="6"/>
      <c r="F22" s="6"/>
    </row>
    <row r="23" spans="1:9" x14ac:dyDescent="0.35">
      <c r="A23" s="22" t="s">
        <v>13</v>
      </c>
      <c r="B23" s="22"/>
      <c r="C23" s="22"/>
      <c r="D23" s="22"/>
      <c r="E23" s="22"/>
      <c r="F23" s="22"/>
    </row>
    <row r="24" spans="1:9" x14ac:dyDescent="0.35">
      <c r="A24" s="16" t="s">
        <v>16</v>
      </c>
      <c r="B24" s="17"/>
      <c r="C24" s="17"/>
      <c r="D24" s="17"/>
      <c r="E24" s="17"/>
      <c r="F24" s="18"/>
    </row>
    <row r="25" spans="1:9" x14ac:dyDescent="0.35">
      <c r="A25" s="16" t="s">
        <v>23</v>
      </c>
      <c r="B25" s="17"/>
      <c r="C25" s="17"/>
      <c r="D25" s="17"/>
      <c r="E25" s="17"/>
      <c r="F25" s="18"/>
    </row>
  </sheetData>
  <mergeCells count="25">
    <mergeCell ref="A24:F24"/>
    <mergeCell ref="A25:F25"/>
    <mergeCell ref="A15:D15"/>
    <mergeCell ref="E15:F15"/>
    <mergeCell ref="A21:D21"/>
    <mergeCell ref="E21:F21"/>
    <mergeCell ref="A23:F23"/>
    <mergeCell ref="A17:F17"/>
    <mergeCell ref="A18:F18"/>
    <mergeCell ref="A11:D11"/>
    <mergeCell ref="E11:F11"/>
    <mergeCell ref="A12:D12"/>
    <mergeCell ref="E12:F12"/>
    <mergeCell ref="A14:D14"/>
    <mergeCell ref="E14:F14"/>
    <mergeCell ref="A9:D9"/>
    <mergeCell ref="E9:F9"/>
    <mergeCell ref="A1:F1"/>
    <mergeCell ref="C2:F2"/>
    <mergeCell ref="C3:F3"/>
    <mergeCell ref="C4:F4"/>
    <mergeCell ref="C5:F5"/>
    <mergeCell ref="B6:F6"/>
    <mergeCell ref="A8:D8"/>
    <mergeCell ref="E8:F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dcterms:created xsi:type="dcterms:W3CDTF">2020-06-24T00:04:50Z</dcterms:created>
  <dcterms:modified xsi:type="dcterms:W3CDTF">2020-10-08T01:20:58Z</dcterms:modified>
</cp:coreProperties>
</file>