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iectul 2" sheetId="1" r:id="rId4"/>
  </sheets>
  <definedNames/>
  <calcPr/>
</workbook>
</file>

<file path=xl/sharedStrings.xml><?xml version="1.0" encoding="utf-8"?>
<sst xmlns="http://schemas.openxmlformats.org/spreadsheetml/2006/main" count="25" uniqueCount="23">
  <si>
    <t>Anul 2005</t>
  </si>
  <si>
    <t>Anul 2006</t>
  </si>
  <si>
    <t>Anul 2007</t>
  </si>
  <si>
    <t>Anul 2008</t>
  </si>
  <si>
    <t>Anul 2009</t>
  </si>
  <si>
    <t>Anul 2010</t>
  </si>
  <si>
    <t>Anul 2011</t>
  </si>
  <si>
    <t>Anul 2012</t>
  </si>
  <si>
    <t>Anul 2013</t>
  </si>
  <si>
    <t>Anul 2014</t>
  </si>
  <si>
    <t>Anul 2015</t>
  </si>
  <si>
    <t>Anul 2016</t>
  </si>
  <si>
    <t>Anul 2017</t>
  </si>
  <si>
    <t>Anul 2018</t>
  </si>
  <si>
    <t>Anul 2019</t>
  </si>
  <si>
    <t>Anul 2020</t>
  </si>
  <si>
    <t>Anul 2021</t>
  </si>
  <si>
    <t>Anul 2022</t>
  </si>
  <si>
    <t>u.m.</t>
  </si>
  <si>
    <t>Importuri</t>
  </si>
  <si>
    <t>Milioane lei</t>
  </si>
  <si>
    <t>Exporturi</t>
  </si>
  <si>
    <t>Sold balanță externă</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</si>
</sst>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Calibri"/>
    </font>
    <font>
      <sz val="11.0"/>
      <color theme="1"/>
      <name val="Calibri"/>
    </font>
    <font>
      <b/>
      <u/>
      <sz val="11.0"/>
      <color theme="1"/>
      <name val="Calibri"/>
    </font>
    <font>
      <b/>
      <u/>
      <sz val="11.0"/>
      <color theme="1"/>
      <name val="Calibri"/>
    </font>
  </fonts>
  <fills count="6">
    <fill>
      <patternFill patternType="none"/>
    </fill>
    <fill>
      <patternFill patternType="lightGray"/>
    </fill>
    <fill>
      <patternFill patternType="solid">
        <fgColor rgb="FFFFFF00"/>
        <bgColor rgb="FFFFFF00"/>
      </patternFill>
    </fill>
    <fill>
      <patternFill patternType="solid">
        <fgColor rgb="FF9CC2E5"/>
        <bgColor rgb="FF9CC2E5"/>
      </patternFill>
    </fill>
    <fill>
      <patternFill patternType="solid">
        <fgColor rgb="FF00B050"/>
        <bgColor rgb="FF00B050"/>
      </patternFill>
    </fill>
    <fill>
      <patternFill patternType="solid">
        <fgColor rgb="FFFF0000"/>
        <bgColor rgb="FFFF0000"/>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vertical="center"/>
    </xf>
    <xf borderId="1" fillId="3" fontId="1" numFmtId="0" xfId="0" applyAlignment="1" applyBorder="1" applyFill="1" applyFont="1">
      <alignment horizontal="center" shrinkToFit="0" vertical="center" wrapText="1"/>
    </xf>
    <xf borderId="1" fillId="3" fontId="2"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2" fontId="2" numFmtId="0" xfId="0" applyAlignment="1" applyBorder="1" applyFont="1">
      <alignment horizontal="center"/>
    </xf>
    <xf borderId="1" fillId="4" fontId="1" numFmtId="0" xfId="0" applyAlignment="1" applyBorder="1" applyFill="1" applyFont="1">
      <alignment horizontal="center" vertical="center"/>
    </xf>
    <xf borderId="1" fillId="4" fontId="2" numFmtId="0" xfId="0" applyAlignment="1" applyBorder="1" applyFont="1">
      <alignment horizontal="center" shrinkToFit="0" vertical="center" wrapText="1"/>
    </xf>
    <xf borderId="1" fillId="4" fontId="4" numFmtId="0" xfId="0" applyAlignment="1" applyBorder="1" applyFont="1">
      <alignment horizontal="center" shrinkToFit="0" vertical="center" wrapText="1"/>
    </xf>
    <xf borderId="1" fillId="5" fontId="1" numFmtId="0" xfId="0" applyAlignment="1" applyBorder="1" applyFill="1" applyFont="1">
      <alignment horizontal="center" vertical="top"/>
    </xf>
    <xf borderId="1" fillId="5" fontId="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85725</xdr:rowOff>
    </xdr:from>
    <xdr:ext cx="6076950" cy="5038725"/>
    <xdr:sp>
      <xdr:nvSpPr>
        <xdr:cNvPr id="3" name="Shape 3"/>
        <xdr:cNvSpPr txBox="1"/>
      </xdr:nvSpPr>
      <xdr:spPr>
        <a:xfrm>
          <a:off x="2307525" y="1265400"/>
          <a:ext cx="6076950" cy="5029200"/>
        </a:xfrm>
        <a:prstGeom prst="rect">
          <a:avLst/>
        </a:prstGeom>
        <a:solidFill>
          <a:srgbClr val="C4E0B2"/>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Exportul din România</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România ocupa, în anul 2021, locul 42 în topul exportatorilor la nivel mondial, cu sectoare de export importante precum industria auto (mașini, piese pentru vehicule precum anvelope) și industria electronică (sârmă izolată, plăci electrice de comandă, echipamente de protecție de joasă tensiune). Cu toate acestea, în același an, țara noastră a ocupat locul 38 pentru import, ceea ce a reflectat într-un rezultat negativ al soldului balanței externe. Din păcate, acest deficit bugetar este un element cu care țara noastră s-a “împăcat”, întrucât de-a lungul aniilor valorea importului românesc a fost considerabil mai mare decât ceea a exportului, fenomen ce se întâmplă din 2 motive: incapabilitatea de a produce în țară unele bunuri, dar și din faptul că exportăm foarte ieftin produse și servicii, pe care mai apoi le importăm la un pret mult mai mare din alte țări.</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De-a lungul anilor, România a înregistrat o creștere exponențială a exporturilor, cu excepția unor perioade dificile precum criza economică din 2008 și criza provocată de pandemie. Aceste evenimente au afectat economia globală și au redus ritmul de creștere a exporturilor românești, dar nu au anulat progresul general. Astfel, în 2022, valoarea exportului a fost de aproximativ 92 miliarde de euro, bani proveniți de la state precum Germania, Italia, Ungaria, Franța, Bulgaria și Polonia, care sunt și cei mai importanți parteneri comerciali ai României.</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Cum am menționat în primul paragraf, exportul de vehicule și componente auto este unul dintre punctele forte ale economiei românești. Cu siguranță, majoritatea străinilor au auzit de Dacia (parte a grupului Renault), companie care a avut un impact semnificativ asupra exporturilor. Anul trecut, doar exportul de vehicule și aparate electrice a adus României un venit de 28.3 miliarde de euro. Alte categorii de bunuri ce domină exportul românesc sunt metalele, cerealele, materile textile, produsele farmaceutice, tutunul, petrolul rafinat, mobilierul și alte produse chimice. Potrivit surselor din 2021, topul celor mai multe județe exportatoare de la noi din țară este format din municipiul București, Timișoara, Cluj, Ilfov, Constanța și Iași.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În concluzie, deși exportul românesc “înflorește” de la an la an, uneori fiind chiar dublu față de anul precedent, acesta nu este încă suficient pentru a înregistra excedent monetar. Pentru a prezenta un rezultat pozitiv al balanței externe, România trebuie să renunțe la importul masiv al bunurilor și servicilor ce pot fi fabricate în țară, să simplifice procedurile vamale, să stimuleze inovația, diversitatea și creșterea calității produselor, dar și să încheie acorduri comerciale avantajoase cu alte țări.</a:t>
          </a:r>
          <a:endParaRPr sz="1400"/>
        </a:p>
        <a:p>
          <a:pPr indent="0" lvl="0" marL="0" rtl="0" algn="l">
            <a:spcBef>
              <a:spcPts val="0"/>
            </a:spcBef>
            <a:spcAft>
              <a:spcPts val="0"/>
            </a:spcAft>
            <a:buNone/>
          </a:pPr>
          <a:r>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1" width="7.63"/>
    <col customWidth="1" min="12" max="12" width="17.5"/>
    <col customWidth="1" min="13" max="19" width="7.63"/>
    <col customWidth="1" min="20" max="20" width="7.75"/>
    <col customWidth="1" min="21" max="29" width="7.63"/>
    <col customWidth="1" min="30" max="30" width="8.88"/>
    <col customWidth="1" min="31" max="31" width="10.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L24" s="1"/>
      <c r="M24" s="1" t="s">
        <v>0</v>
      </c>
      <c r="N24" s="1" t="s">
        <v>1</v>
      </c>
      <c r="O24" s="1" t="s">
        <v>2</v>
      </c>
      <c r="P24" s="1" t="s">
        <v>3</v>
      </c>
      <c r="Q24" s="1" t="s">
        <v>4</v>
      </c>
      <c r="R24" s="1" t="s">
        <v>5</v>
      </c>
      <c r="S24" s="1" t="s">
        <v>6</v>
      </c>
      <c r="T24" s="1" t="s">
        <v>7</v>
      </c>
      <c r="U24" s="1" t="s">
        <v>8</v>
      </c>
      <c r="V24" s="1" t="s">
        <v>9</v>
      </c>
      <c r="W24" s="1" t="s">
        <v>10</v>
      </c>
      <c r="X24" s="1" t="s">
        <v>11</v>
      </c>
      <c r="Y24" s="1" t="s">
        <v>12</v>
      </c>
      <c r="Z24" s="1" t="s">
        <v>13</v>
      </c>
      <c r="AA24" s="1" t="s">
        <v>14</v>
      </c>
      <c r="AB24" s="1" t="s">
        <v>15</v>
      </c>
      <c r="AC24" s="1" t="s">
        <v>16</v>
      </c>
      <c r="AD24" s="1" t="s">
        <v>17</v>
      </c>
      <c r="AE24" s="2" t="s">
        <v>18</v>
      </c>
    </row>
    <row r="25" ht="14.25" customHeight="1">
      <c r="L25" s="3" t="s">
        <v>19</v>
      </c>
      <c r="M25" s="4">
        <v>117946.0</v>
      </c>
      <c r="N25" s="4">
        <v>144087.0</v>
      </c>
      <c r="O25" s="4">
        <v>171319.0</v>
      </c>
      <c r="P25" s="4">
        <v>210133.0</v>
      </c>
      <c r="Q25" s="4">
        <v>165171.0</v>
      </c>
      <c r="R25" s="4">
        <v>197458.0</v>
      </c>
      <c r="S25" s="4">
        <v>232868.0</v>
      </c>
      <c r="T25" s="4">
        <v>243777.0</v>
      </c>
      <c r="U25" s="4">
        <v>244569.0</v>
      </c>
      <c r="V25" s="4">
        <v>260135.0</v>
      </c>
      <c r="W25" s="4">
        <v>279906.0</v>
      </c>
      <c r="X25" s="4">
        <v>302462.0</v>
      </c>
      <c r="Y25" s="4">
        <v>345395.0</v>
      </c>
      <c r="Z25" s="4">
        <v>385513.0</v>
      </c>
      <c r="AA25" s="4">
        <v>409451.0</v>
      </c>
      <c r="AB25" s="4">
        <v>389670.0</v>
      </c>
      <c r="AC25" s="4">
        <v>484090.0</v>
      </c>
      <c r="AD25" s="5">
        <v>621695.0</v>
      </c>
      <c r="AE25" s="6" t="s">
        <v>20</v>
      </c>
    </row>
    <row r="26" ht="14.25" customHeight="1">
      <c r="L26" s="7" t="s">
        <v>21</v>
      </c>
      <c r="M26" s="8">
        <v>80663.0</v>
      </c>
      <c r="N26" s="8">
        <v>91472.0</v>
      </c>
      <c r="O26" s="8">
        <v>98579.0</v>
      </c>
      <c r="P26" s="8">
        <v>123812.0</v>
      </c>
      <c r="Q26" s="8">
        <v>123344.0</v>
      </c>
      <c r="R26" s="8">
        <v>157436.0</v>
      </c>
      <c r="S26" s="8">
        <v>191986.0</v>
      </c>
      <c r="T26" s="8">
        <v>200790.0</v>
      </c>
      <c r="U26" s="8">
        <v>219120.0</v>
      </c>
      <c r="V26" s="8">
        <v>233247.0</v>
      </c>
      <c r="W26" s="8">
        <v>242747.0</v>
      </c>
      <c r="X26" s="8">
        <v>257701.0</v>
      </c>
      <c r="Y26" s="8">
        <v>286123.0</v>
      </c>
      <c r="Z26" s="8">
        <v>315164.0</v>
      </c>
      <c r="AA26" s="8">
        <v>327393.0</v>
      </c>
      <c r="AB26" s="8">
        <v>300658.0</v>
      </c>
      <c r="AC26" s="8">
        <v>367567.0</v>
      </c>
      <c r="AD26" s="9">
        <v>453543.0</v>
      </c>
      <c r="AE26" s="6" t="s">
        <v>20</v>
      </c>
    </row>
    <row r="27" ht="14.25" customHeight="1">
      <c r="L27" s="10" t="s">
        <v>22</v>
      </c>
      <c r="M27" s="11">
        <f t="shared" ref="M27:AD27" si="1">M26-M25</f>
        <v>-37283</v>
      </c>
      <c r="N27" s="11">
        <f t="shared" si="1"/>
        <v>-52615</v>
      </c>
      <c r="O27" s="11">
        <f t="shared" si="1"/>
        <v>-72740</v>
      </c>
      <c r="P27" s="11">
        <f t="shared" si="1"/>
        <v>-86321</v>
      </c>
      <c r="Q27" s="11">
        <f t="shared" si="1"/>
        <v>-41827</v>
      </c>
      <c r="R27" s="11">
        <f t="shared" si="1"/>
        <v>-40022</v>
      </c>
      <c r="S27" s="11">
        <f t="shared" si="1"/>
        <v>-40882</v>
      </c>
      <c r="T27" s="11">
        <f t="shared" si="1"/>
        <v>-42987</v>
      </c>
      <c r="U27" s="11">
        <f t="shared" si="1"/>
        <v>-25449</v>
      </c>
      <c r="V27" s="11">
        <f t="shared" si="1"/>
        <v>-26888</v>
      </c>
      <c r="W27" s="11">
        <f t="shared" si="1"/>
        <v>-37159</v>
      </c>
      <c r="X27" s="11">
        <f t="shared" si="1"/>
        <v>-44761</v>
      </c>
      <c r="Y27" s="11">
        <f t="shared" si="1"/>
        <v>-59272</v>
      </c>
      <c r="Z27" s="11">
        <f t="shared" si="1"/>
        <v>-70349</v>
      </c>
      <c r="AA27" s="11">
        <f t="shared" si="1"/>
        <v>-82058</v>
      </c>
      <c r="AB27" s="11">
        <f t="shared" si="1"/>
        <v>-89012</v>
      </c>
      <c r="AC27" s="11">
        <f t="shared" si="1"/>
        <v>-116523</v>
      </c>
      <c r="AD27" s="11">
        <f t="shared" si="1"/>
        <v>-168152</v>
      </c>
      <c r="AE27" s="6" t="s">
        <v>20</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0.75" footer="0.0" header="0.0" left="0.7" right="0.7" top="0.75"/>
  <pageSetup orientation="landscape"/>
  <drawing r:id="rId1"/>
</worksheet>
</file>