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gh\Downloads\"/>
    </mc:Choice>
  </mc:AlternateContent>
  <xr:revisionPtr revIDLastSave="0" documentId="13_ncr:1_{5ED88123-C3B1-4E15-913F-26F86C5B6DB9}" xr6:coauthVersionLast="47" xr6:coauthVersionMax="47" xr10:uidLastSave="{00000000-0000-0000-0000-000000000000}"/>
  <bookViews>
    <workbookView xWindow="-110" yWindow="-110" windowWidth="25820" windowHeight="14620" xr2:uid="{FC4C426E-5219-46DF-8456-45E2A3B72D96}"/>
  </bookViews>
  <sheets>
    <sheet name="100ft Tubing" sheetId="1" r:id="rId1"/>
    <sheet name="200ft Tub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<sst xmlns="http://schemas.openxmlformats.org/spreadsheetml/2006/main" count="8" uniqueCount="4">
  <si>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Voltage (V)</t>
  </si>
  <si>
    <t>Current (A)</t>
  </si>
  <si>
    <t>Flow Rate (LPM)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</si>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</sst>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'100ft Tubing'!$D$1</c:f>
              <c:strCache>
                <c:ptCount val="1"/>
                <c:pt idx="0">
                  <c:v>Flow Rate (LPM)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'100ft Tubing'!$C$2:$C$8</c:f>
              <c:numCache>
                <c:formatCode>0.00</c:formatCode>
                <c:ptCount val="7"/>
                <c:pt idx="0">
                  <c:v>4.1439269999999997</c:v>
                </c:pt>
                <c:pt idx="1">
                  <c:v>10.169609000000001</c:v>
                </c:pt>
                <c:pt idx="2">
                  <c:v>16.895775</c:v>
                </c:pt>
                <c:pt idx="3">
                  <c:v>26.564370000000004</c:v>
                </c:pt>
                <c:pt idx="4">
                  <c:v>37.673153999999997</c:v>
                </c:pt>
                <c:pt idx="5">
                  <c:v>50.259450999999999</c:v>
                </c:pt>
                <c:pt idx="6">
                  <c:v>62.280636000000001</c:v>
                </c:pt>
              </c:numCache>
            </c:numRef>
          </c:xVal>
          <c:yVal>
            <c:numRef>
              <c:f>'100ft Tubing'!$D$2:$D$8</c:f>
              <c:numCache>
                <c:formatCode>0.00</c:formatCode>
                <c:ptCount val="7"/>
                <c:pt idx="0">
                  <c:v>1.07</c:v>
                </c:pt>
                <c:pt idx="1">
                  <c:v>1.75</c:v>
                </c:pt>
                <c:pt idx="2">
                  <c:v>2.33</c:v>
                </c:pt>
                <c:pt idx="3">
                  <c:v>2.87</c:v>
                </c:pt>
                <c:pt idx="4">
                  <c:v>3.37</c:v>
                </c:pt>
                <c:pt idx="5">
                  <c:v>3.75</c:v>
                </c:pt>
                <c:pt idx="6">
                  <c:v>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9-4B69-B869-15453697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13823"/>
        <c:axId val="1614892559"/>
      </c:scatterChart>
      <c:valAx>
        <c:axId val="15549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92559"/>
        <c:crosses val="autoZero"/>
        <c:crossBetween val="midCat"/>
      </c:valAx>
      <c:valAx>
        <c:axId val="16148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Flow Rate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'100ft Tubing'!$D$1</c:f>
              <c:strCache>
                <c:ptCount val="1"/>
                <c:pt idx="0">
                  <c:v>Flow Rate (LPM)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'100ft Tubing'!$A$2:$A$8</c:f>
              <c:numCache>
                <c:formatCode>0.000</c:formatCode>
                <c:ptCount val="7"/>
                <c:pt idx="0">
                  <c:v>1.9990000000000001</c:v>
                </c:pt>
                <c:pt idx="1">
                  <c:v>2.9990000000000001</c:v>
                </c:pt>
                <c:pt idx="2">
                  <c:v>3.9990000000000001</c:v>
                </c:pt>
                <c:pt idx="3">
                  <c:v>4.9980000000000002</c:v>
                </c:pt>
                <c:pt idx="4">
                  <c:v>5.9969999999999999</c:v>
                </c:pt>
                <c:pt idx="5">
                  <c:v>6.9969999999999999</c:v>
                </c:pt>
                <c:pt idx="6">
                  <c:v>7.9969999999999999</c:v>
                </c:pt>
              </c:numCache>
            </c:numRef>
          </c:xVal>
          <c:yVal>
            <c:numRef>
              <c:f>'100ft Tubing'!$D$2:$D$8</c:f>
              <c:numCache>
                <c:formatCode>0.00</c:formatCode>
                <c:ptCount val="7"/>
                <c:pt idx="0">
                  <c:v>1.07</c:v>
                </c:pt>
                <c:pt idx="1">
                  <c:v>1.75</c:v>
                </c:pt>
                <c:pt idx="2">
                  <c:v>2.33</c:v>
                </c:pt>
                <c:pt idx="3">
                  <c:v>2.87</c:v>
                </c:pt>
                <c:pt idx="4">
                  <c:v>3.37</c:v>
                </c:pt>
                <c:pt idx="5">
                  <c:v>3.75</c:v>
                </c:pt>
                <c:pt idx="6">
                  <c:v>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C-46D5-9B50-2A82B0D2D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05952"/>
        <c:axId val="1805306368"/>
      </c:scatterChart>
      <c:valAx>
        <c:axId val="18053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06368"/>
        <c:crosses val="autoZero"/>
        <c:crossBetween val="midCat"/>
      </c:valAx>
      <c:valAx>
        <c:axId val="1805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Flow Rate</a:t>
                </a:r>
                <a:r>
                  <a:rPr lang="en-US" baseline="0"/>
                  <a:t> (LPM)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'200ft Tubing'!$D$1</c:f>
              <c:strCache>
                <c:ptCount val="1"/>
                <c:pt idx="0">
                  <c:v>Flow Rate (LPM)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'200ft Tubing'!$C$2:$C$8</c:f>
              <c:numCache>
                <c:formatCode>0.00</c:formatCode>
                <c:ptCount val="7"/>
                <c:pt idx="0">
                  <c:v>5.1934019999999999</c:v>
                </c:pt>
                <c:pt idx="1">
                  <c:v>11.105297</c:v>
                </c:pt>
                <c:pt idx="2">
                  <c:v>17.999499</c:v>
                </c:pt>
                <c:pt idx="3">
                  <c:v>27.743898000000002</c:v>
                </c:pt>
                <c:pt idx="4">
                  <c:v>43.904036999999995</c:v>
                </c:pt>
              </c:numCache>
            </c:numRef>
          </c:xVal>
          <c:yVal>
            <c:numRef>
              <c:f>'200ft Tubing'!$D$2:$D$8</c:f>
              <c:numCache>
                <c:formatCode>0.00</c:formatCode>
                <c:ptCount val="7"/>
                <c:pt idx="0">
                  <c:v>0.83</c:v>
                </c:pt>
                <c:pt idx="1">
                  <c:v>1.44</c:v>
                </c:pt>
                <c:pt idx="2">
                  <c:v>1.86</c:v>
                </c:pt>
                <c:pt idx="3">
                  <c:v>2.2200000000000002</c:v>
                </c:pt>
                <c:pt idx="4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E-4E87-A483-8C1528AB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913823"/>
        <c:axId val="1614892559"/>
      </c:scatterChart>
      <c:valAx>
        <c:axId val="155491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92559"/>
        <c:crosses val="autoZero"/>
        <c:crossBetween val="midCat"/>
      </c:valAx>
      <c:valAx>
        <c:axId val="16148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Flow Rate (LPM)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Rate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'200ft Tubing'!$D$1</c:f>
              <c:strCache>
                <c:ptCount val="1"/>
                <c:pt idx="0">
                  <c:v>Flow Rate (LPM)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'200ft Tubing'!$A$2:$A$8</c:f>
              <c:numCache>
                <c:formatCode>0.000</c:formatCode>
                <c:ptCount val="7"/>
                <c:pt idx="0">
                  <c:v>1.9990000000000001</c:v>
                </c:pt>
                <c:pt idx="1">
                  <c:v>2.9990000000000001</c:v>
                </c:pt>
                <c:pt idx="2">
                  <c:v>3.9990000000000001</c:v>
                </c:pt>
                <c:pt idx="3">
                  <c:v>4.9980000000000002</c:v>
                </c:pt>
                <c:pt idx="4">
                  <c:v>5.9969999999999999</c:v>
                </c:pt>
              </c:numCache>
            </c:numRef>
          </c:xVal>
          <c:yVal>
            <c:numRef>
              <c:f>'200ft Tubing'!$D$2:$D$8</c:f>
              <c:numCache>
                <c:formatCode>0.00</c:formatCode>
                <c:ptCount val="7"/>
                <c:pt idx="0">
                  <c:v>0.83</c:v>
                </c:pt>
                <c:pt idx="1">
                  <c:v>1.44</c:v>
                </c:pt>
                <c:pt idx="2">
                  <c:v>1.86</c:v>
                </c:pt>
                <c:pt idx="3">
                  <c:v>2.2200000000000002</c:v>
                </c:pt>
                <c:pt idx="4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5-46F2-ABF2-644D954A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305952"/>
        <c:axId val="1805306368"/>
      </c:scatterChart>
      <c:valAx>
        <c:axId val="18053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06368"/>
        <c:crosses val="autoZero"/>
        <c:crossBetween val="midCat"/>
      </c:valAx>
      <c:valAx>
        <c:axId val="18053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Flow Rate</a:t>
                </a:r>
                <a:r>
                  <a:rPr lang="en-US" baseline="0"/>
                  <a:t> (LPM)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13</xdr:col>
      <xdr:colOff>314325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F2EDE-93C1-14F8-C1EF-564AB40F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155575</xdr:rowOff>
    </xdr:from>
    <xdr:to>
      <xdr:col>13</xdr:col>
      <xdr:colOff>295275</xdr:colOff>
      <xdr:row>34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24D1A-11B9-5352-5F4D-05AC3DB48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13</xdr:col>
      <xdr:colOff>314325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02E8F-81A0-409D-B0FC-C95D213BE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17</xdr:row>
      <xdr:rowOff>155575</xdr:rowOff>
    </xdr:from>
    <xdr:to>
      <xdr:col>13</xdr:col>
      <xdr:colOff>295275</xdr:colOff>
      <xdr:row>34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CA4A9-574C-49AA-A0FF-DA965BEA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E702-D16E-4CBF-9189-8C2A4C0748AD}">
  <dimension ref="A1:D9"/>
  <sheetViews>
    <sheetView tabSelected="1" workbookViewId="0"/>
  </sheetViews>
  <sheetFormatPr defaultRowHeight="13" x14ac:dyDescent="0.35"/>
  <cols>
    <col min="1" max="4" width="16.81640625" style="1" customWidth="1"/>
    <col min="5" max="16384" width="8.7265625" style="1"/>
  </cols>
  <sheetData>
    <row r="1" spans="1:4" ht="15.5" x14ac:dyDescent="0.35">
      <c r="A1" s="4" t="s">
        <v>0</v>
      </c>
      <c r="B1" s="4" t="s">
        <v>1</v>
      </c>
      <c r="C1" s="4" t="s">
        <v>3</v>
      </c>
      <c r="D1" s="4" t="s">
        <v>2</v>
      </c>
    </row>
    <row r="2" spans="1:4" x14ac:dyDescent="0.35">
      <c r="A2" s="3">
        <v>1.9990000000000001</v>
      </c>
      <c r="B2" s="3">
        <v>2.073</v>
      </c>
      <c r="C2" s="2">
        <f t="shared" ref="C2:C8" si="0">A2*B2</f>
        <v>4.1439269999999997</v>
      </c>
      <c r="D2" s="2">
        <v>1.07</v>
      </c>
    </row>
    <row r="3" spans="1:4" x14ac:dyDescent="0.35">
      <c r="A3" s="3">
        <v>2.9990000000000001</v>
      </c>
      <c r="B3" s="3">
        <v>3.391</v>
      </c>
      <c r="C3" s="2">
        <f t="shared" si="0"/>
        <v>10.169609000000001</v>
      </c>
      <c r="D3" s="2">
        <v>1.75</v>
      </c>
    </row>
    <row r="4" spans="1:4" x14ac:dyDescent="0.35">
      <c r="A4" s="3">
        <v>3.9990000000000001</v>
      </c>
      <c r="B4" s="3">
        <v>4.2249999999999996</v>
      </c>
      <c r="C4" s="2">
        <f t="shared" si="0"/>
        <v>16.895775</v>
      </c>
      <c r="D4" s="2">
        <v>2.33</v>
      </c>
    </row>
    <row r="5" spans="1:4" x14ac:dyDescent="0.35">
      <c r="A5" s="3">
        <v>4.9980000000000002</v>
      </c>
      <c r="B5" s="3">
        <v>5.3150000000000004</v>
      </c>
      <c r="C5" s="2">
        <f t="shared" si="0"/>
        <v>26.564370000000004</v>
      </c>
      <c r="D5" s="2">
        <v>2.87</v>
      </c>
    </row>
    <row r="6" spans="1:4" x14ac:dyDescent="0.35">
      <c r="A6" s="3">
        <v>5.9969999999999999</v>
      </c>
      <c r="B6" s="3">
        <v>6.282</v>
      </c>
      <c r="C6" s="2">
        <f t="shared" si="0"/>
        <v>37.673153999999997</v>
      </c>
      <c r="D6" s="2">
        <v>3.37</v>
      </c>
    </row>
    <row r="7" spans="1:4" x14ac:dyDescent="0.35">
      <c r="A7" s="3">
        <v>6.9969999999999999</v>
      </c>
      <c r="B7" s="3">
        <v>7.1829999999999998</v>
      </c>
      <c r="C7" s="2">
        <f t="shared" si="0"/>
        <v>50.259450999999999</v>
      </c>
      <c r="D7" s="2">
        <v>3.75</v>
      </c>
    </row>
    <row r="8" spans="1:4" x14ac:dyDescent="0.35">
      <c r="A8" s="3">
        <v>7.9969999999999999</v>
      </c>
      <c r="B8" s="3">
        <v>7.7880000000000003</v>
      </c>
      <c r="C8" s="2">
        <f t="shared" si="0"/>
        <v>62.280636000000001</v>
      </c>
      <c r="D8" s="2">
        <v>4.09</v>
      </c>
    </row>
    <row r="9" spans="1:4" x14ac:dyDescent="0.35">
      <c r="A9" s="3"/>
      <c r="B9" s="3"/>
      <c r="C9" s="2"/>
      <c r="D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6181-0625-43D9-9763-8FE59F0AB4CB}">
  <dimension ref="A1:D9"/>
  <sheetViews>
    <sheetView workbookViewId="0"/>
  </sheetViews>
  <sheetFormatPr defaultRowHeight="13" x14ac:dyDescent="0.35"/>
  <cols>
    <col min="1" max="4" width="16.81640625" style="1" customWidth="1"/>
    <col min="5" max="16384" width="8.7265625" style="1"/>
  </cols>
  <sheetData>
    <row r="1" spans="1:4" ht="15.5" x14ac:dyDescent="0.35">
      <c r="A1" s="4" t="s">
        <v>0</v>
      </c>
      <c r="B1" s="4" t="s">
        <v>1</v>
      </c>
      <c r="C1" s="4" t="s">
        <v>3</v>
      </c>
      <c r="D1" s="4" t="s">
        <v>2</v>
      </c>
    </row>
    <row r="2" spans="1:4" x14ac:dyDescent="0.35">
      <c r="A2" s="3">
        <v>1.9990000000000001</v>
      </c>
      <c r="B2" s="3">
        <v>2.5979999999999999</v>
      </c>
      <c r="C2" s="2">
        <f t="shared" ref="C2:C8" si="0">A2*B2</f>
        <v>5.1934019999999999</v>
      </c>
      <c r="D2" s="2">
        <v>0.83</v>
      </c>
    </row>
    <row r="3" spans="1:4" x14ac:dyDescent="0.35">
      <c r="A3" s="3">
        <v>2.9990000000000001</v>
      </c>
      <c r="B3" s="3">
        <v>3.7029999999999998</v>
      </c>
      <c r="C3" s="2">
        <f t="shared" si="0"/>
        <v>11.105297</v>
      </c>
      <c r="D3" s="2">
        <v>1.44</v>
      </c>
    </row>
    <row r="4" spans="1:4" x14ac:dyDescent="0.35">
      <c r="A4" s="3">
        <v>3.9990000000000001</v>
      </c>
      <c r="B4" s="3">
        <v>4.5010000000000003</v>
      </c>
      <c r="C4" s="2">
        <f t="shared" si="0"/>
        <v>17.999499</v>
      </c>
      <c r="D4" s="2">
        <v>1.86</v>
      </c>
    </row>
    <row r="5" spans="1:4" x14ac:dyDescent="0.35">
      <c r="A5" s="3">
        <v>4.9980000000000002</v>
      </c>
      <c r="B5" s="3">
        <v>5.5510000000000002</v>
      </c>
      <c r="C5" s="2">
        <f t="shared" si="0"/>
        <v>27.743898000000002</v>
      </c>
      <c r="D5" s="2">
        <v>2.2200000000000002</v>
      </c>
    </row>
    <row r="6" spans="1:4" x14ac:dyDescent="0.35">
      <c r="A6" s="3">
        <v>5.9969999999999999</v>
      </c>
      <c r="B6" s="3">
        <v>7.3209999999999997</v>
      </c>
      <c r="C6" s="2">
        <f t="shared" si="0"/>
        <v>43.904036999999995</v>
      </c>
      <c r="D6" s="2">
        <v>2.62</v>
      </c>
    </row>
    <row r="7" spans="1:4" x14ac:dyDescent="0.35">
      <c r="A7" s="3"/>
      <c r="B7" s="3"/>
      <c r="C7" s="2"/>
      <c r="D7" s="2"/>
    </row>
    <row r="8" spans="1:4" x14ac:dyDescent="0.35">
      <c r="A8" s="3"/>
      <c r="B8" s="3"/>
      <c r="C8" s="2"/>
      <c r="D8" s="2"/>
    </row>
    <row r="9" spans="1:4" x14ac:dyDescent="0.35">
      <c r="A9" s="3"/>
      <c r="B9" s="3"/>
      <c r="C9" s="2"/>
      <c r="D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100ft Tubing</vt:lpstr>
      <vt:lpstr>200ft Tubing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Wasti</dc:creator>
  <cp:lastModifiedBy>Amogh Wasti</cp:lastModifiedBy>
  <dcterms:created xsi:type="dcterms:W3CDTF">2022-10-24T22:09:22Z</dcterms:created>
  <dcterms:modified xsi:type="dcterms:W3CDTF">2022-10-24T22:21:11Z</dcterms:modified>
</cp:coreProperties>
</file>