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tables/table2.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iamsr\OneDrive\Área de Trabalho\FGV - Período 1\INT CD\CURSO EXCEL\"/>
    </mc:Choice>
  </mc:AlternateContent>
  <xr:revisionPtr revIDLastSave="0" documentId="13_ncr:1_{5117D0F9-3177-47DE-820A-3349CD44DBD7}" xr6:coauthVersionLast="47" xr6:coauthVersionMax="47" xr10:uidLastSave="{00000000-0000-0000-0000-000000000000}"/>
  <bookViews>
    <workbookView xWindow="-120" yWindow="-120" windowWidth="20730" windowHeight="11040" firstSheet="1" activeTab="5" xr2:uid="{E04C4A63-79CF-43B1-90F4-A2ABA9880466}"/>
  </bookViews>
  <sheets>
    <sheet name="Planilha6" sheetId="6" r:id="rId1"/>
    <sheet name="Estoque" sheetId="1" r:id="rId2"/>
    <sheet name="Planilha5" sheetId="5" r:id="rId3"/>
    <sheet name="Planilha7" sheetId="7" r:id="rId4"/>
    <sheet name="Compras" sheetId="4" r:id="rId5"/>
    <sheet name="Shit1" sheetId="8" r:id="rId6"/>
  </sheets>
  <definedNames>
    <definedName name="_xlcn.WorksheetConnection_Pasta1.xlsxCompras1" hidden="1">Compras[]</definedName>
    <definedName name="_xlcn.WorksheetConnection_Pasta1.xlsxestoque1" hidden="1">estoque[]</definedName>
    <definedName name="Slicer_CategoriaProd">#N/A</definedName>
    <definedName name="Slicer_Meses__DataCompra">#N/A</definedName>
    <definedName name="Timeline_DataCompra">#N/A</definedName>
  </definedNames>
  <calcPr calcId="191029"/>
  <pivotCaches>
    <pivotCache cacheId="2" r:id="rId7"/>
    <pivotCache cacheId="111" r:id="rId8"/>
  </pivotCaches>
  <extLst>
    <ext xmlns:x14="http://schemas.microsoft.com/office/spreadsheetml/2009/9/main" uri="{876F7934-8845-4945-9796-88D515C7AA90}">
      <x14:pivotCaches>
        <pivotCache cacheId="9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5"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stoque" name="estoque" connection="WorksheetConnection_Pasta1.xlsx!estoque"/>
          <x15:modelTable id="Compras" name="Compras" connection="WorksheetConnection_Pasta1.xlsx!Compras"/>
        </x15:modelTables>
        <x15:modelRelationships>
          <x15:modelRelationship fromTable="Compras" fromColumn="IDProduto" toTable="estoque" toColumn="IDProdut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7CABE7-95B3-48C2-B298-7584ACBB491C}" keepAlive="1" name="ThisWorkbookDataModel" description="Modelo de Dados"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8C987B2-9DE9-43E2-9AAD-01387448F030}" name="WorksheetConnection_Pasta1.xlsx!Compras" type="102" refreshedVersion="8" minRefreshableVersion="5">
    <extLst>
      <ext xmlns:x15="http://schemas.microsoft.com/office/spreadsheetml/2010/11/main" uri="{DE250136-89BD-433C-8126-D09CA5730AF9}">
        <x15:connection id="Compras">
          <x15:rangePr sourceName="_xlcn.WorksheetConnection_Pasta1.xlsxCompras1"/>
        </x15:connection>
      </ext>
    </extLst>
  </connection>
  <connection id="3" xr16:uid="{C2BDA03C-3FE6-4E5D-AD3F-EEA03D543A4B}" name="WorksheetConnection_Pasta1.xlsx!estoque" type="102" refreshedVersion="8" minRefreshableVersion="5">
    <extLst>
      <ext xmlns:x15="http://schemas.microsoft.com/office/spreadsheetml/2010/11/main" uri="{DE250136-89BD-433C-8126-D09CA5730AF9}">
        <x15:connection id="estoque">
          <x15:rangePr sourceName="_xlcn.WorksheetConnection_Pasta1.xlsxestoque1"/>
        </x15:connection>
      </ext>
    </extLst>
  </connection>
</connections>
</file>

<file path=xl/sharedStrings.xml><?xml version="1.0" encoding="utf-8"?>
<sst xmlns="http://schemas.openxmlformats.org/spreadsheetml/2006/main" count="53" uniqueCount="31">
  <si>
    <t>IDProduto</t>
  </si>
  <si>
    <t>ValorProduto</t>
  </si>
  <si>
    <t>CategoriaProd</t>
  </si>
  <si>
    <t>caneca</t>
  </si>
  <si>
    <t>camisa</t>
  </si>
  <si>
    <t>boton</t>
  </si>
  <si>
    <t>IDCompra</t>
  </si>
  <si>
    <t>DataCompra</t>
  </si>
  <si>
    <t>"=B2+Aleatório()"</t>
  </si>
  <si>
    <t>Data aleatoria</t>
  </si>
  <si>
    <t>Rótulos de Linha</t>
  </si>
  <si>
    <t>Total Geral</t>
  </si>
  <si>
    <t>Contagem de IDProduto</t>
  </si>
  <si>
    <t>"=SEQUÊNCIA(10;;100;10)"</t>
  </si>
  <si>
    <t>IdProduto</t>
  </si>
  <si>
    <t>jan</t>
  </si>
  <si>
    <t>fev</t>
  </si>
  <si>
    <t>Idproduto</t>
  </si>
  <si>
    <t>"=ÍNDICE(estoque[IDProduto];ALEATÓRIOENTRE(1;10))"</t>
  </si>
  <si>
    <t>Contagem de DataCompra</t>
  </si>
  <si>
    <t>Row Labels</t>
  </si>
  <si>
    <t>Grand Total</t>
  </si>
  <si>
    <t>Clica na tabela dinâmica</t>
  </si>
  <si>
    <t>Vai em Power Pivot</t>
  </si>
  <si>
    <t>Clica em insert slicer</t>
  </si>
  <si>
    <t>Clica em insert timeline</t>
  </si>
  <si>
    <t>*=MONTH</t>
  </si>
  <si>
    <t>*=FORMAT</t>
  </si>
  <si>
    <t>Adobe Colors</t>
  </si>
  <si>
    <t>Botão direito para mover tabelas</t>
  </si>
  <si>
    <t>ctrl c + ctrl v para copiar segmentação de dados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</si>
</sst>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h:mm;@"/>
  </numFmts>
  <fonts count="1" x14ac:knownFonts="1">
    <font>
      <sz val="11"/>
      <color theme="1"/>
      <name val="Aptos Narrow"/>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cellXfs>
  <cellStyles count="1">
    <cellStyle name="Normal" xfId="0" builtinId="0"/>
  </cellStyles>
  <dxfs count="1">
    <dxf>
      <numFmt numFmtId="164" formatCode="d/m/yy\ h:mm;@"/>
    </dxf>
  </dxfs>
  <tableStyles count="0" defaultTableStyle="TableStyleMedium2" defaultPivotStyle="PivotStyleLight16"/>
  <colors>
    <mruColors>
      <color rgb="FF4B83A6"/>
      <color rgb="FF5EB5BF"/>
      <color rgb="FF401414"/>
      <color rgb="FFF2E7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[Aula3.xlsx]Planilha6!Tabela dinâmica2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03149606299218E-2"/>
          <c:y val="0.26328484981044037"/>
          <c:w val="0.78883092738407701"/>
          <c:h val="0.46117782152230974"/>
        </c:manualLayout>
      </c:layout>
      <c:barChart>
        <c:barDir val="col"/>
        <c:grouping val="clustered"/>
        <c:varyColors val="0"/>
        <c:ser>
          <c:idx val="0"/>
          <c:order val="0"/>
          <c:tx>
            <c:strRef>
              <c:f>Planilha6!$C$3</c:f>
              <c:strCache>
                <c:ptCount val="1"/>
                <c:pt idx="0">
                  <c:v>Total</c:v>
                </c:pt>
              </c:strCache>
            </c:strRef>
          </c:tx>
          <c:spPr>
            <a:solidFill>
              <a:schemeClr val="accent1"/>
            </a:solidFill>
            <a:ln>
              <a:noFill/>
            </a:ln>
            <a:effectLst/>
          </c:spPr>
          <c:invertIfNegative val="0"/>
          <c:cat>
            <c:multiLvlStrRef>
              <c:f>Planilha6!$B$4:$B$12</c:f>
              <c:multiLvlStrCache>
                <c:ptCount val="6"/>
                <c:lvl>
                  <c:pt idx="0">
                    <c:v>boton</c:v>
                  </c:pt>
                  <c:pt idx="1">
                    <c:v>camisa</c:v>
                  </c:pt>
                  <c:pt idx="2">
                    <c:v>caneca</c:v>
                  </c:pt>
                  <c:pt idx="3">
                    <c:v>boton</c:v>
                  </c:pt>
                  <c:pt idx="4">
                    <c:v>camisa</c:v>
                  </c:pt>
                  <c:pt idx="5">
                    <c:v>caneca</c:v>
                  </c:pt>
                </c:lvl>
                <c:lvl>
                  <c:pt idx="0">
                    <c:v>1</c:v>
                  </c:pt>
                  <c:pt idx="3">
                    <c:v>2</c:v>
                  </c:pt>
                </c:lvl>
              </c:multiLvlStrCache>
            </c:multiLvlStrRef>
          </c:cat>
          <c:val>
            <c:numRef>
              <c:f>Planilha6!$C$4:$C$12</c:f>
              <c:numCache>
                <c:formatCode>General</c:formatCode>
                <c:ptCount val="6"/>
                <c:pt idx="0">
                  <c:v>16</c:v>
                </c:pt>
                <c:pt idx="1">
                  <c:v>34</c:v>
                </c:pt>
                <c:pt idx="2">
                  <c:v>12</c:v>
                </c:pt>
                <c:pt idx="3">
                  <c:v>14</c:v>
                </c:pt>
                <c:pt idx="4">
                  <c:v>16</c:v>
                </c:pt>
                <c:pt idx="5">
                  <c:v>8</c:v>
                </c:pt>
              </c:numCache>
            </c:numRef>
          </c:val>
          <c:extLst>
            <c:ext xmlns:c16="http://schemas.microsoft.com/office/drawing/2014/chart" uri="{C3380CC4-5D6E-409C-BE32-E72D297353CC}">
              <c16:uniqueId val="{00000000-48ED-4B9A-9B8E-B71D2F596CF3}"/>
            </c:ext>
          </c:extLst>
        </c:ser>
        <c:dLbls>
          <c:showLegendKey val="0"/>
          <c:showVal val="0"/>
          <c:showCatName val="0"/>
          <c:showSerName val="0"/>
          <c:showPercent val="0"/>
          <c:showBubbleSize val="0"/>
        </c:dLbls>
        <c:gapWidth val="219"/>
        <c:overlap val="-27"/>
        <c:axId val="1567736335"/>
        <c:axId val="1567737295"/>
      </c:barChart>
      <c:catAx>
        <c:axId val="156773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7737295"/>
        <c:crosses val="autoZero"/>
        <c:auto val="1"/>
        <c:lblAlgn val="ctr"/>
        <c:lblOffset val="100"/>
        <c:noMultiLvlLbl val="0"/>
      </c:catAx>
      <c:valAx>
        <c:axId val="156773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773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otGrid">
      <a:fgClr>
        <a:srgbClr val="4B83A6"/>
      </a:fgClr>
      <a:bgClr>
        <a:schemeClr val="bg1"/>
      </a:bgClr>
    </a:pattFill>
    <a:ln w="79375" cap="flat" cmpd="sng" algn="ctr">
      <a:solidFill>
        <a:schemeClr val="accent1">
          <a:shade val="1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1</xdr:row>
      <xdr:rowOff>0</xdr:rowOff>
    </xdr:from>
    <xdr:to>
      <xdr:col>8</xdr:col>
      <xdr:colOff>85725</xdr:colOff>
      <xdr:row>8</xdr:row>
      <xdr:rowOff>171450</xdr:rowOff>
    </xdr:to>
    <mc:AlternateContent xmlns:mc="http://schemas.openxmlformats.org/markup-compatibility/2006">
      <mc:Choice xmlns:a14="http://schemas.microsoft.com/office/drawing/2010/main" Requires="a14">
        <xdr:graphicFrame macro="">
          <xdr:nvGraphicFramePr>
            <xdr:cNvPr id="2" name="CategoriaProd">
              <a:extLst>
                <a:ext uri="{FF2B5EF4-FFF2-40B4-BE49-F238E27FC236}">
                  <a16:creationId xmlns:a16="http://schemas.microsoft.com/office/drawing/2014/main" id="{02967B93-B247-5F40-293C-67FBE9E622B3}"/>
                </a:ext>
              </a:extLst>
            </xdr:cNvPr>
            <xdr:cNvGraphicFramePr/>
          </xdr:nvGraphicFramePr>
          <xdr:xfrm>
            <a:off x="0" y="0"/>
            <a:ext cx="0" cy="0"/>
          </xdr:xfrm>
          <a:graphic>
            <a:graphicData uri="http://schemas.microsoft.com/office/drawing/2010/slicer">
              <sle:slicer xmlns:sle="http://schemas.microsoft.com/office/drawing/2010/slicer" name="CategoriaProd"/>
            </a:graphicData>
          </a:graphic>
        </xdr:graphicFrame>
      </mc:Choice>
      <mc:Fallback>
        <xdr:sp macro="" textlink="">
          <xdr:nvSpPr>
            <xdr:cNvPr id="0" name=""/>
            <xdr:cNvSpPr>
              <a:spLocks noTextEdit="1"/>
            </xdr:cNvSpPr>
          </xdr:nvSpPr>
          <xdr:spPr>
            <a:xfrm>
              <a:off x="4343400" y="190500"/>
              <a:ext cx="1828800" cy="15049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295275</xdr:colOff>
      <xdr:row>1</xdr:row>
      <xdr:rowOff>57150</xdr:rowOff>
    </xdr:from>
    <xdr:to>
      <xdr:col>13</xdr:col>
      <xdr:colOff>581025</xdr:colOff>
      <xdr:row>8</xdr:row>
      <xdr:rowOff>95250</xdr:rowOff>
    </xdr:to>
    <mc:AlternateContent xmlns:mc="http://schemas.openxmlformats.org/markup-compatibility/2006">
      <mc:Choice xmlns:tsle="http://schemas.microsoft.com/office/drawing/2012/timeslicer" Requires="tsle">
        <xdr:graphicFrame macro="">
          <xdr:nvGraphicFramePr>
            <xdr:cNvPr id="3" name="DataCompra 1">
              <a:extLst>
                <a:ext uri="{FF2B5EF4-FFF2-40B4-BE49-F238E27FC236}">
                  <a16:creationId xmlns:a16="http://schemas.microsoft.com/office/drawing/2014/main" id="{587D0434-E7BD-2419-0629-41F6F46F4EF0}"/>
                </a:ext>
              </a:extLst>
            </xdr:cNvPr>
            <xdr:cNvGraphicFramePr/>
          </xdr:nvGraphicFramePr>
          <xdr:xfrm>
            <a:off x="0" y="0"/>
            <a:ext cx="0" cy="0"/>
          </xdr:xfrm>
          <a:graphic>
            <a:graphicData uri="http://schemas.microsoft.com/office/drawing/2012/timeslicer">
              <tsle:timeslicer xmlns:tsle="http://schemas.microsoft.com/office/drawing/2012/timeslicer" name="DataCompra 1"/>
            </a:graphicData>
          </a:graphic>
        </xdr:graphicFrame>
      </mc:Choice>
      <mc:Fallback>
        <xdr:sp macro="" textlink="">
          <xdr:nvSpPr>
            <xdr:cNvPr id="0" name=""/>
            <xdr:cNvSpPr>
              <a:spLocks noTextEdit="1"/>
            </xdr:cNvSpPr>
          </xdr:nvSpPr>
          <xdr:spPr>
            <a:xfrm>
              <a:off x="6381750" y="247650"/>
              <a:ext cx="3333750" cy="13716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104775</xdr:colOff>
      <xdr:row>3</xdr:row>
      <xdr:rowOff>47625</xdr:rowOff>
    </xdr:from>
    <xdr:to>
      <xdr:col>8</xdr:col>
      <xdr:colOff>523875</xdr:colOff>
      <xdr:row>8</xdr:row>
      <xdr:rowOff>85725</xdr:rowOff>
    </xdr:to>
    <mc:AlternateContent xmlns:mc="http://schemas.openxmlformats.org/markup-compatibility/2006">
      <mc:Choice xmlns:a14="http://schemas.microsoft.com/office/drawing/2010/main" Requires="a14">
        <xdr:graphicFrame macro="">
          <xdr:nvGraphicFramePr>
            <xdr:cNvPr id="5" name="Meses (DataCompra)">
              <a:extLst>
                <a:ext uri="{FF2B5EF4-FFF2-40B4-BE49-F238E27FC236}">
                  <a16:creationId xmlns:a16="http://schemas.microsoft.com/office/drawing/2014/main" id="{5C6C39F0-FD37-818A-1D14-8878009C56A1}"/>
                </a:ext>
              </a:extLst>
            </xdr:cNvPr>
            <xdr:cNvGraphicFramePr/>
          </xdr:nvGraphicFramePr>
          <xdr:xfrm>
            <a:off x="0" y="0"/>
            <a:ext cx="0" cy="0"/>
          </xdr:xfrm>
          <a:graphic>
            <a:graphicData uri="http://schemas.microsoft.com/office/drawing/2010/slicer">
              <sle:slicer xmlns:sle="http://schemas.microsoft.com/office/drawing/2010/slicer" name="Meses (DataCompra)"/>
            </a:graphicData>
          </a:graphic>
        </xdr:graphicFrame>
      </mc:Choice>
      <mc:Fallback>
        <xdr:sp macro="" textlink="">
          <xdr:nvSpPr>
            <xdr:cNvPr id="0" name=""/>
            <xdr:cNvSpPr>
              <a:spLocks noTextEdit="1"/>
            </xdr:cNvSpPr>
          </xdr:nvSpPr>
          <xdr:spPr>
            <a:xfrm>
              <a:off x="5486400" y="619125"/>
              <a:ext cx="1828800" cy="9906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438149</xdr:colOff>
      <xdr:row>0</xdr:row>
      <xdr:rowOff>57150</xdr:rowOff>
    </xdr:from>
    <xdr:to>
      <xdr:col>19</xdr:col>
      <xdr:colOff>219074</xdr:colOff>
      <xdr:row>28</xdr:row>
      <xdr:rowOff>57150</xdr:rowOff>
    </xdr:to>
    <xdr:sp macro="" textlink="">
      <xdr:nvSpPr>
        <xdr:cNvPr id="2" name="Rectangle: Rounded Corners 1">
          <a:extLst>
            <a:ext uri="{FF2B5EF4-FFF2-40B4-BE49-F238E27FC236}">
              <a16:creationId xmlns:a16="http://schemas.microsoft.com/office/drawing/2014/main" id="{0EA4BD41-4EA5-40C5-25F3-D266717B399E}"/>
            </a:ext>
          </a:extLst>
        </xdr:cNvPr>
        <xdr:cNvSpPr/>
      </xdr:nvSpPr>
      <xdr:spPr>
        <a:xfrm>
          <a:off x="1047749" y="57150"/>
          <a:ext cx="10753725" cy="5334000"/>
        </a:xfrm>
        <a:prstGeom prst="roundRect">
          <a:avLst>
            <a:gd name="adj" fmla="val 7493"/>
          </a:avLst>
        </a:prstGeom>
        <a:gradFill flip="none" rotWithShape="1">
          <a:gsLst>
            <a:gs pos="84000">
              <a:srgbClr val="A7CEB6"/>
            </a:gs>
            <a:gs pos="0">
              <a:srgbClr val="F2E7AC"/>
            </a:gs>
            <a:gs pos="32000">
              <a:srgbClr val="5EB5BF"/>
            </a:gs>
            <a:gs pos="60000">
              <a:srgbClr val="4B83A6"/>
            </a:gs>
            <a:gs pos="100000">
              <a:srgbClr val="401414"/>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161925</xdr:colOff>
      <xdr:row>1</xdr:row>
      <xdr:rowOff>76199</xdr:rowOff>
    </xdr:from>
    <xdr:to>
      <xdr:col>14</xdr:col>
      <xdr:colOff>257175</xdr:colOff>
      <xdr:row>17</xdr:row>
      <xdr:rowOff>9525</xdr:rowOff>
    </xdr:to>
    <xdr:graphicFrame macro="">
      <xdr:nvGraphicFramePr>
        <xdr:cNvPr id="3" name="Chart 5">
          <a:extLst>
            <a:ext uri="{FF2B5EF4-FFF2-40B4-BE49-F238E27FC236}">
              <a16:creationId xmlns:a16="http://schemas.microsoft.com/office/drawing/2014/main" id="{DEC7B14C-CD63-7200-6F86-1B14446C0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542925</xdr:colOff>
      <xdr:row>19</xdr:row>
      <xdr:rowOff>66675</xdr:rowOff>
    </xdr:from>
    <xdr:to>
      <xdr:col>18</xdr:col>
      <xdr:colOff>542925</xdr:colOff>
      <xdr:row>27</xdr:row>
      <xdr:rowOff>47625</xdr:rowOff>
    </xdr:to>
    <mc:AlternateContent xmlns:mc="http://schemas.openxmlformats.org/markup-compatibility/2006">
      <mc:Choice xmlns:a14="http://schemas.microsoft.com/office/drawing/2010/main" Requires="a14">
        <xdr:graphicFrame macro="">
          <xdr:nvGraphicFramePr>
            <xdr:cNvPr id="4" name="CategoriaProd 1">
              <a:extLst>
                <a:ext uri="{FF2B5EF4-FFF2-40B4-BE49-F238E27FC236}">
                  <a16:creationId xmlns:a16="http://schemas.microsoft.com/office/drawing/2014/main" id="{0AC3AB68-4A62-4DAB-9B49-17787D2AB86C}"/>
                </a:ext>
              </a:extLst>
            </xdr:cNvPr>
            <xdr:cNvGraphicFramePr/>
          </xdr:nvGraphicFramePr>
          <xdr:xfrm>
            <a:off x="0" y="0"/>
            <a:ext cx="0" cy="0"/>
          </xdr:xfrm>
          <a:graphic>
            <a:graphicData uri="http://schemas.microsoft.com/office/drawing/2010/slicer">
              <sle:slicer xmlns:sle="http://schemas.microsoft.com/office/drawing/2010/slicer" name="CategoriaProd 1"/>
            </a:graphicData>
          </a:graphic>
        </xdr:graphicFrame>
      </mc:Choice>
      <mc:Fallback>
        <xdr:sp macro="" textlink="">
          <xdr:nvSpPr>
            <xdr:cNvPr id="0" name=""/>
            <xdr:cNvSpPr>
              <a:spLocks noTextEdit="1"/>
            </xdr:cNvSpPr>
          </xdr:nvSpPr>
          <xdr:spPr>
            <a:xfrm>
              <a:off x="9686925" y="3686175"/>
              <a:ext cx="1828800" cy="15049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Bueno" refreshedDate="45387.577695717591" createdVersion="8" refreshedVersion="8" minRefreshableVersion="3" recordCount="100" xr:uid="{78FA15F8-3A5C-4276-8875-8A536BBA8FBA}">
  <cacheSource type="worksheet">
    <worksheetSource name="Compras"/>
  </cacheSource>
  <cacheFields count="5">
    <cacheField name="IDCompra"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DataCompra" numFmtId="164">
      <sharedItems containsSemiMixedTypes="0" containsNonDate="0" containsDate="1" containsString="0" minDate="2024-01-01T00:00:00" maxDate="2024-02-19T14:28:11" count="100">
        <d v="2024-01-01T00:00:00"/>
        <d v="2024-01-01T09:01:41"/>
        <d v="2024-01-01T18:53:14"/>
        <d v="2024-01-02T08:09:52"/>
        <d v="2024-01-02T20:37:58"/>
        <d v="2024-01-03T03:33:55"/>
        <d v="2024-01-03T03:57:50"/>
        <d v="2024-01-03T10:50:13"/>
        <d v="2024-01-04T08:32:30"/>
        <d v="2024-01-04T10:15:02"/>
        <d v="2024-01-05T04:51:27"/>
        <d v="2024-01-06T01:30:12"/>
        <d v="2024-01-06T11:54:18"/>
        <d v="2024-01-06T18:25:50"/>
        <d v="2024-01-07T13:41:48"/>
        <d v="2024-01-08T03:29:56"/>
        <d v="2024-01-09T00:39:15"/>
        <d v="2024-01-09T20:12:25"/>
        <d v="2024-01-10T08:12:31"/>
        <d v="2024-01-10T23:58:37"/>
        <d v="2024-01-11T03:59:00"/>
        <d v="2024-01-11T21:39:55"/>
        <d v="2024-01-12T10:30:33"/>
        <d v="2024-01-12T20:24:27"/>
        <d v="2024-01-13T07:38:20"/>
        <d v="2024-01-13T20:32:16"/>
        <d v="2024-01-14T08:36:56"/>
        <d v="2024-01-14T17:32:43"/>
        <d v="2024-01-15T02:27:26"/>
        <d v="2024-01-15T22:53:19"/>
        <d v="2024-01-16T15:24:40"/>
        <d v="2024-01-16T18:29:37"/>
        <d v="2024-01-17T18:25:34"/>
        <d v="2024-01-18T18:03:22"/>
        <d v="2024-01-19T06:01:51"/>
        <d v="2024-01-20T02:08:06"/>
        <d v="2024-01-20T02:53:08"/>
        <d v="2024-01-20T03:25:12"/>
        <d v="2024-01-20T12:00:21"/>
        <d v="2024-01-21T07:08:37"/>
        <d v="2024-01-22T05:17:38"/>
        <d v="2024-01-22T14:03:13"/>
        <d v="2024-01-23T14:02:06"/>
        <d v="2024-01-23T17:21:05"/>
        <d v="2024-01-23T20:27:23"/>
        <d v="2024-01-24T09:05:39"/>
        <d v="2024-01-24T18:36:23"/>
        <d v="2024-01-25T17:07:30"/>
        <d v="2024-01-26T03:20:50"/>
        <d v="2024-01-26T09:16:57"/>
        <d v="2024-01-26T19:45:07"/>
        <d v="2024-01-26T21:00:09"/>
        <d v="2024-01-27T04:30:17"/>
        <d v="2024-01-27T05:35:39"/>
        <d v="2024-01-27T09:54:41"/>
        <d v="2024-01-28T04:14:27"/>
        <d v="2024-01-28T04:15:56"/>
        <d v="2024-01-28T23:17:00"/>
        <d v="2024-01-29T20:21:50"/>
        <d v="2024-01-30T00:53:57"/>
        <d v="2024-01-30T17:08:59"/>
        <d v="2024-01-31T15:26:31"/>
        <d v="2024-02-01T05:19:13"/>
        <d v="2024-02-01T06:32:22"/>
        <d v="2024-02-01T17:27:29"/>
        <d v="2024-02-01T20:47:22"/>
        <d v="2024-02-02T05:35:47"/>
        <d v="2024-02-03T00:50:00"/>
        <d v="2024-02-03T07:54:12"/>
        <d v="2024-02-03T23:32:11"/>
        <d v="2024-02-04T12:50:17"/>
        <d v="2024-02-05T00:59:05"/>
        <d v="2024-02-05T04:44:55"/>
        <d v="2024-02-05T13:38:53"/>
        <d v="2024-02-05T22:14:01"/>
        <d v="2024-02-06T15:07:15"/>
        <d v="2024-02-06T20:00:00"/>
        <d v="2024-02-07T16:46:41"/>
        <d v="2024-02-08T04:35:00"/>
        <d v="2024-02-08T04:41:01"/>
        <d v="2024-02-08T19:36:40"/>
        <d v="2024-02-09T16:24:26"/>
        <d v="2024-02-10T15:42:13"/>
        <d v="2024-02-10T20:28:03"/>
        <d v="2024-02-11T09:07:33"/>
        <d v="2024-02-11T23:07:02"/>
        <d v="2024-02-12T18:25:23"/>
        <d v="2024-02-13T15:26:20"/>
        <d v="2024-02-14T01:57:24"/>
        <d v="2024-02-14T09:21:26"/>
        <d v="2024-02-14T22:51:22"/>
        <d v="2024-02-15T19:17:35"/>
        <d v="2024-02-16T14:04:43"/>
        <d v="2024-02-16T22:13:49"/>
        <d v="2024-02-17T10:17:23"/>
        <d v="2024-02-17T16:02:00"/>
        <d v="2024-02-18T08:34:53"/>
        <d v="2024-02-18T13:59:56"/>
        <d v="2024-02-19T01:28:08"/>
        <d v="2024-02-19T14:28:11"/>
      </sharedItems>
      <fieldGroup par="4"/>
    </cacheField>
    <cacheField name="IDProduto" numFmtId="0">
      <sharedItems containsSemiMixedTypes="0" containsString="0" containsNumber="1" containsInteger="1" minValue="100" maxValue="190" count="10">
        <n v="180"/>
        <n v="170"/>
        <n v="160"/>
        <n v="140"/>
        <n v="110"/>
        <n v="150"/>
        <n v="100"/>
        <n v="120"/>
        <n v="190"/>
        <n v="130"/>
      </sharedItems>
    </cacheField>
    <cacheField name="Dias (DataCompra)" numFmtId="0" databaseField="0">
      <fieldGroup base="1">
        <rangePr groupBy="days" startDate="2024-01-01T00:00:00" endDate="2024-02-19T14:28:11"/>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19/02/2024"/>
        </groupItems>
      </fieldGroup>
    </cacheField>
    <cacheField name="Meses (DataCompra)" numFmtId="0" databaseField="0">
      <fieldGroup base="1">
        <rangePr groupBy="months" startDate="2024-01-01T00:00:00" endDate="2024-02-19T14:28:11"/>
        <groupItems count="14">
          <s v="&lt;01/01/2024"/>
          <s v="jan"/>
          <s v="fev"/>
          <s v="mar"/>
          <s v="abr"/>
          <s v="mai"/>
          <s v="jun"/>
          <s v="jul"/>
          <s v="ago"/>
          <s v="set"/>
          <s v="out"/>
          <s v="nov"/>
          <s v="dez"/>
          <s v="&gt;19/02/2024"/>
        </groupItems>
      </fieldGroup>
    </cacheField>
  </cacheFields>
  <extLst>
    <ext xmlns:x14="http://schemas.microsoft.com/office/spreadsheetml/2009/9/main" uri="{725AE2AE-9491-48be-B2B4-4EB974FC3084}">
      <x14:pivotCacheDefinition pivotCacheId="11026004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02.481848263888" createdVersion="5" refreshedVersion="8" minRefreshableVersion="3" recordCount="0" supportSubquery="1" supportAdvancedDrill="1" xr:uid="{BD282487-6488-4FE8-9229-C118DB56A242}">
  <cacheSource type="external" connectionId="1"/>
  <cacheFields count="3">
    <cacheField name="[estoque].[CategoriaProd].[CategoriaProd]" caption="CategoriaProd" numFmtId="0" hierarchy="7" level="1">
      <sharedItems count="3">
        <s v="boton"/>
        <s v="camisa"/>
        <s v="caneca"/>
      </sharedItems>
    </cacheField>
    <cacheField name="[Measures].[Contagem de IDProduto]" caption="Contagem de IDProduto" numFmtId="0" hierarchy="12" level="32767"/>
    <cacheField name="[Compras].[Mês Número].[Mês Número]" caption="Mês Número" numFmtId="0" hierarchy="3" level="1">
      <sharedItems containsSemiMixedTypes="0" containsString="0" containsNumber="1" containsInteger="1" minValue="1" maxValue="2" count="2">
        <n v="1"/>
        <n v="2"/>
      </sharedItems>
      <extLst>
        <ext xmlns:x15="http://schemas.microsoft.com/office/spreadsheetml/2010/11/main" uri="{4F2E5C28-24EA-4eb8-9CBF-B6C8F9C3D259}">
          <x15:cachedUniqueNames>
            <x15:cachedUniqueName index="0" name="[Compras].[Mês Número].&amp;[1]"/>
            <x15:cachedUniqueName index="1" name="[Compras].[Mês Número].&amp;[2]"/>
          </x15:cachedUniqueNames>
        </ext>
      </extLst>
    </cacheField>
  </cacheFields>
  <cacheHierarchies count="13">
    <cacheHierarchy uniqueName="[Compras].[IDCompra]" caption="IDCompra" attribute="1" defaultMemberUniqueName="[Compras].[IDCompra].[All]" allUniqueName="[Compras].[IDCompra].[All]" dimensionUniqueName="[Compras]" displayFolder="" count="0" memberValueDatatype="20" unbalanced="0"/>
    <cacheHierarchy uniqueName="[Compras].[DataCompra]" caption="DataCompra" attribute="1" time="1" defaultMemberUniqueName="[Compras].[DataCompra].[All]" allUniqueName="[Compras].[DataCompra].[All]" dimensionUniqueName="[Compras]" displayFolder="" count="2" memberValueDatatype="7" unbalanced="0"/>
    <cacheHierarchy uniqueName="[Compras].[IDProduto]" caption="IDProduto" attribute="1" defaultMemberUniqueName="[Compras].[IDProduto].[All]" allUniqueName="[Compras].[IDProduto].[All]" dimensionUniqueName="[Compras]" displayFolder="" count="0" memberValueDatatype="20" unbalanced="0"/>
    <cacheHierarchy uniqueName="[Compras].[Mês Número]" caption="Mês Número" attribute="1" defaultMemberUniqueName="[Compras].[Mês Número].[All]" allUniqueName="[Compras].[Mês Número].[All]" dimensionUniqueName="[Compras]" displayFolder="" count="2" memberValueDatatype="20" unbalanced="0">
      <fieldsUsage count="2">
        <fieldUsage x="-1"/>
        <fieldUsage x="2"/>
      </fieldsUsage>
    </cacheHierarchy>
    <cacheHierarchy uniqueName="[Compras].[Calculated Column 1]" caption="Calculated Column 1" attribute="1" defaultMemberUniqueName="[Compras].[Calculated Column 1].[All]" allUniqueName="[Compras].[Calculated Column 1].[All]" dimensionUniqueName="[Compras]" displayFolder="" count="0" memberValueDatatype="130" unbalanced="0"/>
    <cacheHierarchy uniqueName="[estoque].[IDProduto]" caption="IDProduto" attribute="1" defaultMemberUniqueName="[estoque].[IDProduto].[All]" allUniqueName="[estoque].[IDProduto].[All]" dimensionUniqueName="[estoque]" displayFolder="" count="0" memberValueDatatype="20" unbalanced="0"/>
    <cacheHierarchy uniqueName="[estoque].[ValorProduto]" caption="ValorProduto" attribute="1" defaultMemberUniqueName="[estoque].[ValorProduto].[All]" allUniqueName="[estoque].[ValorProduto].[All]" dimensionUniqueName="[estoque]" displayFolder="" count="0" memberValueDatatype="20" unbalanced="0"/>
    <cacheHierarchy uniqueName="[estoque].[CategoriaProd]" caption="CategoriaProd" attribute="1" defaultMemberUniqueName="[estoque].[CategoriaProd].[All]" allUniqueName="[estoque].[CategoriaProd].[All]" dimensionUniqueName="[estoque]" displayFolder="" count="2" memberValueDatatype="130" unbalanced="0">
      <fieldsUsage count="2">
        <fieldUsage x="-1"/>
        <fieldUsage x="0"/>
      </fieldsUsage>
    </cacheHierarchy>
    <cacheHierarchy uniqueName="[Measures].[__XL_Count estoque]" caption="__XL_Count estoque" measure="1" displayFolder="" measureGroup="estoque" count="0" hidden="1"/>
    <cacheHierarchy uniqueName="[Measures].[__XL_Count Compras]" caption="__XL_Count Compras" measure="1" displayFolder="" measureGroup="Compras" count="0" hidden="1"/>
    <cacheHierarchy uniqueName="[Measures].[__Não há medidas definidas]" caption="__Não há medidas definidas" measure="1" displayFolder="" count="0" hidden="1"/>
    <cacheHierarchy uniqueName="[Measures].[Soma de IDProduto]" caption="Soma de IDProduto" measure="1" displayFolder="" measureGroup="Compras" count="0" hidden="1">
      <extLst>
        <ext xmlns:x15="http://schemas.microsoft.com/office/spreadsheetml/2010/11/main" uri="{B97F6D7D-B522-45F9-BDA1-12C45D357490}">
          <x15:cacheHierarchy aggregatedColumn="2"/>
        </ext>
      </extLst>
    </cacheHierarchy>
    <cacheHierarchy uniqueName="[Measures].[Contagem de IDProduto]" caption="Contagem de IDProduto" measure="1" displayFolder="" measureGroup="Compra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name="Compras" uniqueName="[Compras]" caption="Compras"/>
    <dimension name="estoque" uniqueName="[estoque]" caption="estoque"/>
    <dimension measure="1" name="Measures" uniqueName="[Measures]" caption="Measures"/>
  </dimensions>
  <measureGroups count="2">
    <measureGroup name="Compras" caption="Compras"/>
    <measureGroup name="estoque" caption="estoque"/>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02.445273148151" createdVersion="3" refreshedVersion="8" minRefreshableVersion="3" recordCount="0" supportSubquery="1" supportAdvancedDrill="1" xr:uid="{AB82AD59-D22C-4635-8CBA-E779DE28F662}">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Compras].[IDCompra]" caption="IDCompra" attribute="1" defaultMemberUniqueName="[Compras].[IDCompra].[All]" allUniqueName="[Compras].[IDCompra].[All]" dimensionUniqueName="[Compras]" displayFolder="" count="0" memberValueDatatype="20" unbalanced="0"/>
    <cacheHierarchy uniqueName="[Compras].[DataCompra]" caption="DataCompra" attribute="1" time="1" defaultMemberUniqueName="[Compras].[DataCompra].[All]" allUniqueName="[Compras].[DataCompra].[All]" dimensionUniqueName="[Compras]" displayFolder="" count="0" memberValueDatatype="7" unbalanced="0"/>
    <cacheHierarchy uniqueName="[Compras].[IDProduto]" caption="IDProduto" attribute="1" defaultMemberUniqueName="[Compras].[IDProduto].[All]" allUniqueName="[Compras].[IDProduto].[All]" dimensionUniqueName="[Compras]" displayFolder="" count="0" memberValueDatatype="20" unbalanced="0"/>
    <cacheHierarchy uniqueName="[Compras].[Mês Número]" caption="Mês Número" attribute="1" defaultMemberUniqueName="[Compras].[Mês Número].[All]" allUniqueName="[Compras].[Mês Número].[All]" dimensionUniqueName="[Compras]" displayFolder="" count="0" memberValueDatatype="20" unbalanced="0"/>
    <cacheHierarchy uniqueName="[Compras].[Calculated Column 1]" caption="Calculated Column 1" attribute="1" defaultMemberUniqueName="[Compras].[Calculated Column 1].[All]" allUniqueName="[Compras].[Calculated Column 1].[All]" dimensionUniqueName="[Compras]" displayFolder="" count="0" memberValueDatatype="130" unbalanced="0"/>
    <cacheHierarchy uniqueName="[estoque].[IDProduto]" caption="IDProduto" attribute="1" defaultMemberUniqueName="[estoque].[IDProduto].[All]" allUniqueName="[estoque].[IDProduto].[All]" dimensionUniqueName="[estoque]" displayFolder="" count="0" memberValueDatatype="20" unbalanced="0"/>
    <cacheHierarchy uniqueName="[estoque].[ValorProduto]" caption="ValorProduto" attribute="1" defaultMemberUniqueName="[estoque].[ValorProduto].[All]" allUniqueName="[estoque].[ValorProduto].[All]" dimensionUniqueName="[estoque]" displayFolder="" count="0" memberValueDatatype="20" unbalanced="0"/>
    <cacheHierarchy uniqueName="[estoque].[CategoriaProd]" caption="CategoriaProd" attribute="1" defaultMemberUniqueName="[estoque].[CategoriaProd].[All]" allUniqueName="[estoque].[CategoriaProd].[All]" dimensionUniqueName="[estoque]" displayFolder="" count="2" memberValueDatatype="130" unbalanced="0"/>
    <cacheHierarchy uniqueName="[Measures].[__XL_Count estoque]" caption="__XL_Count estoque" measure="1" displayFolder="" measureGroup="estoque" count="0" hidden="1"/>
    <cacheHierarchy uniqueName="[Measures].[__XL_Count Compras]" caption="__XL_Count Compras" measure="1" displayFolder="" measureGroup="Compras" count="0" hidden="1"/>
    <cacheHierarchy uniqueName="[Measures].[__Não há medidas definidas]" caption="__Não há medidas definidas" measure="1" displayFolder="" count="0" hidden="1"/>
    <cacheHierarchy uniqueName="[Measures].[Soma de IDProduto]" caption="Soma de IDProduto" measure="1" displayFolder="" measureGroup="Compras" count="0" hidden="1">
      <extLst>
        <ext xmlns:x15="http://schemas.microsoft.com/office/spreadsheetml/2010/11/main" uri="{B97F6D7D-B522-45F9-BDA1-12C45D357490}">
          <x15:cacheHierarchy aggregatedColumn="2"/>
        </ext>
      </extLst>
    </cacheHierarchy>
    <cacheHierarchy uniqueName="[Measures].[Contagem de IDProduto]" caption="Contagem de IDProduto" measure="1" displayFolder="" measureGroup="Compra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69695467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02.445273726851" createdVersion="3" refreshedVersion="8" minRefreshableVersion="3" recordCount="0" supportSubquery="1" supportAdvancedDrill="1" xr:uid="{215DB977-2540-481B-8834-77ADD4C67021}">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Compras].[IDCompra]" caption="IDCompra" attribute="1" defaultMemberUniqueName="[Compras].[IDCompra].[All]" allUniqueName="[Compras].[IDCompra].[All]" dimensionUniqueName="[Compras]" displayFolder="" count="0" memberValueDatatype="20" unbalanced="0"/>
    <cacheHierarchy uniqueName="[Compras].[DataCompra]" caption="DataCompra" attribute="1" time="1" defaultMemberUniqueName="[Compras].[DataCompra].[All]" allUniqueName="[Compras].[DataCompra].[All]" dimensionUniqueName="[Compras]" displayFolder="" count="2" memberValueDatatype="7" unbalanced="0"/>
    <cacheHierarchy uniqueName="[Compras].[IDProduto]" caption="IDProduto" attribute="1" defaultMemberUniqueName="[Compras].[IDProduto].[All]" allUniqueName="[Compras].[IDProduto].[All]" dimensionUniqueName="[Compras]" displayFolder="" count="0" memberValueDatatype="20" unbalanced="0"/>
    <cacheHierarchy uniqueName="[Compras].[Mês Número]" caption="Mês Número" attribute="1" defaultMemberUniqueName="[Compras].[Mês Número].[All]" allUniqueName="[Compras].[Mês Número].[All]" dimensionUniqueName="[Compras]" displayFolder="" count="0" memberValueDatatype="20" unbalanced="0"/>
    <cacheHierarchy uniqueName="[Compras].[Calculated Column 1]" caption="Calculated Column 1" attribute="1" defaultMemberUniqueName="[Compras].[Calculated Column 1].[All]" allUniqueName="[Compras].[Calculated Column 1].[All]" dimensionUniqueName="[Compras]" displayFolder="" count="0" memberValueDatatype="130" unbalanced="0"/>
    <cacheHierarchy uniqueName="[estoque].[IDProduto]" caption="IDProduto" attribute="1" defaultMemberUniqueName="[estoque].[IDProduto].[All]" allUniqueName="[estoque].[IDProduto].[All]" dimensionUniqueName="[estoque]" displayFolder="" count="0" memberValueDatatype="20" unbalanced="0"/>
    <cacheHierarchy uniqueName="[estoque].[ValorProduto]" caption="ValorProduto" attribute="1" defaultMemberUniqueName="[estoque].[ValorProduto].[All]" allUniqueName="[estoque].[ValorProduto].[All]" dimensionUniqueName="[estoque]" displayFolder="" count="0" memberValueDatatype="20" unbalanced="0"/>
    <cacheHierarchy uniqueName="[estoque].[CategoriaProd]" caption="CategoriaProd" attribute="1" defaultMemberUniqueName="[estoque].[CategoriaProd].[All]" allUniqueName="[estoque].[CategoriaProd].[All]" dimensionUniqueName="[estoque]" displayFolder="" count="0" memberValueDatatype="130" unbalanced="0"/>
    <cacheHierarchy uniqueName="[Measures].[__XL_Count estoque]" caption="__XL_Count estoque" measure="1" displayFolder="" measureGroup="estoque" count="0" hidden="1"/>
    <cacheHierarchy uniqueName="[Measures].[__XL_Count Compras]" caption="__XL_Count Compras" measure="1" displayFolder="" measureGroup="Compras" count="0" hidden="1"/>
    <cacheHierarchy uniqueName="[Measures].[__Não há medidas definidas]" caption="__Não há medidas definidas" measure="1" displayFolder="" count="0" hidden="1"/>
    <cacheHierarchy uniqueName="[Measures].[Soma de IDProduto]" caption="Soma de IDProduto" measure="1" displayFolder="" measureGroup="Compras" count="0" hidden="1">
      <extLst>
        <ext xmlns:x15="http://schemas.microsoft.com/office/spreadsheetml/2010/11/main" uri="{B97F6D7D-B522-45F9-BDA1-12C45D357490}">
          <x15:cacheHierarchy aggregatedColumn="2"/>
        </ext>
      </extLst>
    </cacheHierarchy>
    <cacheHierarchy uniqueName="[Measures].[Contagem de IDProduto]" caption="Contagem de IDProduto" measure="1" displayFolder="" measureGroup="Compra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15853692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r>
  <r>
    <x v="1"/>
    <x v="1"/>
    <x v="1"/>
  </r>
  <r>
    <x v="2"/>
    <x v="2"/>
    <x v="2"/>
  </r>
  <r>
    <x v="3"/>
    <x v="3"/>
    <x v="3"/>
  </r>
  <r>
    <x v="4"/>
    <x v="4"/>
    <x v="4"/>
  </r>
  <r>
    <x v="5"/>
    <x v="5"/>
    <x v="5"/>
  </r>
  <r>
    <x v="6"/>
    <x v="6"/>
    <x v="1"/>
  </r>
  <r>
    <x v="7"/>
    <x v="7"/>
    <x v="4"/>
  </r>
  <r>
    <x v="8"/>
    <x v="8"/>
    <x v="4"/>
  </r>
  <r>
    <x v="9"/>
    <x v="9"/>
    <x v="1"/>
  </r>
  <r>
    <x v="10"/>
    <x v="10"/>
    <x v="4"/>
  </r>
  <r>
    <x v="11"/>
    <x v="11"/>
    <x v="0"/>
  </r>
  <r>
    <x v="12"/>
    <x v="12"/>
    <x v="6"/>
  </r>
  <r>
    <x v="13"/>
    <x v="13"/>
    <x v="7"/>
  </r>
  <r>
    <x v="14"/>
    <x v="14"/>
    <x v="6"/>
  </r>
  <r>
    <x v="15"/>
    <x v="15"/>
    <x v="3"/>
  </r>
  <r>
    <x v="16"/>
    <x v="16"/>
    <x v="1"/>
  </r>
  <r>
    <x v="17"/>
    <x v="17"/>
    <x v="3"/>
  </r>
  <r>
    <x v="18"/>
    <x v="18"/>
    <x v="8"/>
  </r>
  <r>
    <x v="19"/>
    <x v="19"/>
    <x v="2"/>
  </r>
  <r>
    <x v="20"/>
    <x v="20"/>
    <x v="8"/>
  </r>
  <r>
    <x v="21"/>
    <x v="21"/>
    <x v="3"/>
  </r>
  <r>
    <x v="22"/>
    <x v="22"/>
    <x v="1"/>
  </r>
  <r>
    <x v="23"/>
    <x v="23"/>
    <x v="3"/>
  </r>
  <r>
    <x v="24"/>
    <x v="24"/>
    <x v="7"/>
  </r>
  <r>
    <x v="25"/>
    <x v="25"/>
    <x v="7"/>
  </r>
  <r>
    <x v="26"/>
    <x v="26"/>
    <x v="1"/>
  </r>
  <r>
    <x v="27"/>
    <x v="27"/>
    <x v="7"/>
  </r>
  <r>
    <x v="28"/>
    <x v="28"/>
    <x v="7"/>
  </r>
  <r>
    <x v="29"/>
    <x v="29"/>
    <x v="2"/>
  </r>
  <r>
    <x v="30"/>
    <x v="30"/>
    <x v="3"/>
  </r>
  <r>
    <x v="31"/>
    <x v="31"/>
    <x v="4"/>
  </r>
  <r>
    <x v="32"/>
    <x v="32"/>
    <x v="3"/>
  </r>
  <r>
    <x v="33"/>
    <x v="33"/>
    <x v="8"/>
  </r>
  <r>
    <x v="34"/>
    <x v="34"/>
    <x v="3"/>
  </r>
  <r>
    <x v="35"/>
    <x v="35"/>
    <x v="2"/>
  </r>
  <r>
    <x v="36"/>
    <x v="36"/>
    <x v="1"/>
  </r>
  <r>
    <x v="37"/>
    <x v="37"/>
    <x v="7"/>
  </r>
  <r>
    <x v="38"/>
    <x v="38"/>
    <x v="3"/>
  </r>
  <r>
    <x v="39"/>
    <x v="39"/>
    <x v="6"/>
  </r>
  <r>
    <x v="40"/>
    <x v="40"/>
    <x v="6"/>
  </r>
  <r>
    <x v="41"/>
    <x v="41"/>
    <x v="6"/>
  </r>
  <r>
    <x v="42"/>
    <x v="42"/>
    <x v="3"/>
  </r>
  <r>
    <x v="43"/>
    <x v="43"/>
    <x v="2"/>
  </r>
  <r>
    <x v="44"/>
    <x v="44"/>
    <x v="5"/>
  </r>
  <r>
    <x v="45"/>
    <x v="45"/>
    <x v="8"/>
  </r>
  <r>
    <x v="46"/>
    <x v="46"/>
    <x v="8"/>
  </r>
  <r>
    <x v="47"/>
    <x v="47"/>
    <x v="5"/>
  </r>
  <r>
    <x v="48"/>
    <x v="48"/>
    <x v="4"/>
  </r>
  <r>
    <x v="49"/>
    <x v="49"/>
    <x v="6"/>
  </r>
  <r>
    <x v="50"/>
    <x v="50"/>
    <x v="6"/>
  </r>
  <r>
    <x v="51"/>
    <x v="51"/>
    <x v="1"/>
  </r>
  <r>
    <x v="52"/>
    <x v="52"/>
    <x v="5"/>
  </r>
  <r>
    <x v="53"/>
    <x v="53"/>
    <x v="3"/>
  </r>
  <r>
    <x v="54"/>
    <x v="54"/>
    <x v="0"/>
  </r>
  <r>
    <x v="55"/>
    <x v="55"/>
    <x v="4"/>
  </r>
  <r>
    <x v="56"/>
    <x v="56"/>
    <x v="1"/>
  </r>
  <r>
    <x v="57"/>
    <x v="57"/>
    <x v="4"/>
  </r>
  <r>
    <x v="58"/>
    <x v="58"/>
    <x v="0"/>
  </r>
  <r>
    <x v="59"/>
    <x v="59"/>
    <x v="2"/>
  </r>
  <r>
    <x v="60"/>
    <x v="60"/>
    <x v="2"/>
  </r>
  <r>
    <x v="61"/>
    <x v="61"/>
    <x v="1"/>
  </r>
  <r>
    <x v="62"/>
    <x v="62"/>
    <x v="5"/>
  </r>
  <r>
    <x v="63"/>
    <x v="63"/>
    <x v="9"/>
  </r>
  <r>
    <x v="64"/>
    <x v="64"/>
    <x v="3"/>
  </r>
  <r>
    <x v="65"/>
    <x v="65"/>
    <x v="6"/>
  </r>
  <r>
    <x v="66"/>
    <x v="66"/>
    <x v="1"/>
  </r>
  <r>
    <x v="67"/>
    <x v="67"/>
    <x v="2"/>
  </r>
  <r>
    <x v="68"/>
    <x v="68"/>
    <x v="5"/>
  </r>
  <r>
    <x v="69"/>
    <x v="69"/>
    <x v="2"/>
  </r>
  <r>
    <x v="70"/>
    <x v="70"/>
    <x v="6"/>
  </r>
  <r>
    <x v="71"/>
    <x v="71"/>
    <x v="2"/>
  </r>
  <r>
    <x v="72"/>
    <x v="72"/>
    <x v="4"/>
  </r>
  <r>
    <x v="73"/>
    <x v="73"/>
    <x v="8"/>
  </r>
  <r>
    <x v="74"/>
    <x v="74"/>
    <x v="6"/>
  </r>
  <r>
    <x v="75"/>
    <x v="75"/>
    <x v="1"/>
  </r>
  <r>
    <x v="76"/>
    <x v="76"/>
    <x v="5"/>
  </r>
  <r>
    <x v="77"/>
    <x v="77"/>
    <x v="2"/>
  </r>
  <r>
    <x v="78"/>
    <x v="78"/>
    <x v="1"/>
  </r>
  <r>
    <x v="79"/>
    <x v="79"/>
    <x v="8"/>
  </r>
  <r>
    <x v="80"/>
    <x v="80"/>
    <x v="3"/>
  </r>
  <r>
    <x v="81"/>
    <x v="81"/>
    <x v="5"/>
  </r>
  <r>
    <x v="82"/>
    <x v="82"/>
    <x v="1"/>
  </r>
  <r>
    <x v="83"/>
    <x v="83"/>
    <x v="9"/>
  </r>
  <r>
    <x v="84"/>
    <x v="84"/>
    <x v="2"/>
  </r>
  <r>
    <x v="85"/>
    <x v="85"/>
    <x v="3"/>
  </r>
  <r>
    <x v="86"/>
    <x v="86"/>
    <x v="8"/>
  </r>
  <r>
    <x v="87"/>
    <x v="87"/>
    <x v="6"/>
  </r>
  <r>
    <x v="88"/>
    <x v="88"/>
    <x v="4"/>
  </r>
  <r>
    <x v="89"/>
    <x v="89"/>
    <x v="2"/>
  </r>
  <r>
    <x v="90"/>
    <x v="90"/>
    <x v="5"/>
  </r>
  <r>
    <x v="91"/>
    <x v="91"/>
    <x v="0"/>
  </r>
  <r>
    <x v="92"/>
    <x v="92"/>
    <x v="1"/>
  </r>
  <r>
    <x v="93"/>
    <x v="93"/>
    <x v="1"/>
  </r>
  <r>
    <x v="94"/>
    <x v="94"/>
    <x v="0"/>
  </r>
  <r>
    <x v="95"/>
    <x v="95"/>
    <x v="3"/>
  </r>
  <r>
    <x v="96"/>
    <x v="96"/>
    <x v="4"/>
  </r>
  <r>
    <x v="97"/>
    <x v="97"/>
    <x v="7"/>
  </r>
  <r>
    <x v="98"/>
    <x v="98"/>
    <x v="7"/>
  </r>
  <r>
    <x v="99"/>
    <x v="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25CE63-D6D4-4580-8DD7-D89935E6DBFF}" name="Tabela dinâmica2" cacheId="111" applyNumberFormats="0" applyBorderFormats="0" applyFontFormats="0" applyPatternFormats="0" applyAlignmentFormats="0" applyWidthHeightFormats="1" dataCaption="Valores" tag="81f2e3e6-92de-4a1e-a63d-310258394be5" updatedVersion="8" minRefreshableVersion="5" useAutoFormatting="1" itemPrintTitles="1" createdVersion="5" indent="0" outline="1" outlineData="1" multipleFieldFilters="0" chartFormat="4">
  <location ref="B3:C1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2">
        <item x="0"/>
        <item x="1"/>
      </items>
    </pivotField>
  </pivotFields>
  <rowFields count="2">
    <field x="2"/>
    <field x="0"/>
  </rowFields>
  <rowItems count="9">
    <i>
      <x/>
    </i>
    <i r="1">
      <x/>
    </i>
    <i r="1">
      <x v="1"/>
    </i>
    <i r="1">
      <x v="2"/>
    </i>
    <i>
      <x v="1"/>
    </i>
    <i r="1">
      <x/>
    </i>
    <i r="1">
      <x v="1"/>
    </i>
    <i r="1">
      <x v="2"/>
    </i>
    <i t="grand">
      <x/>
    </i>
  </rowItems>
  <colItems count="1">
    <i/>
  </colItems>
  <dataFields count="1">
    <dataField name="Contagem de IDProduto"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caption="Contagem de IDProduto"/>
  </pivotHierarchies>
  <pivotTableStyleInfo name="PivotStyleLight16" showRowHeaders="1" showColHeaders="1" showRowStripes="0" showColStripes="0" showLastColumn="1"/>
  <rowHierarchiesUsage count="2">
    <rowHierarchyUsage hierarchyUsage="3"/>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stoque]"/>
        <x15:activeTabTopLevelEntity name="[Compr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BC2F71-F923-4153-8531-DCACDB78B0CC}" name="Tabela dinâmica1"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8" firstHeaderRow="1" firstDataRow="1" firstDataCol="1"/>
  <pivotFields count="5">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numFmtId="16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dataField="1" showAll="0">
      <items count="11">
        <item x="6"/>
        <item x="4"/>
        <item sd="0" x="7"/>
        <item sd="0" x="9"/>
        <item sd="0" x="3"/>
        <item sd="0" x="5"/>
        <item sd="0" x="2"/>
        <item sd="0" x="1"/>
        <item sd="0" x="0"/>
        <item sd="0" x="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2"/>
    <field x="4"/>
    <field x="3"/>
    <field x="1"/>
  </rowFields>
  <rowItems count="15">
    <i>
      <x/>
    </i>
    <i r="1">
      <x v="1"/>
    </i>
    <i r="1">
      <x v="2"/>
    </i>
    <i>
      <x v="1"/>
    </i>
    <i r="1">
      <x v="1"/>
    </i>
    <i r="1">
      <x v="2"/>
    </i>
    <i>
      <x v="2"/>
    </i>
    <i>
      <x v="3"/>
    </i>
    <i>
      <x v="4"/>
    </i>
    <i>
      <x v="5"/>
    </i>
    <i>
      <x v="6"/>
    </i>
    <i>
      <x v="7"/>
    </i>
    <i>
      <x v="8"/>
    </i>
    <i>
      <x v="9"/>
    </i>
    <i t="grand">
      <x/>
    </i>
  </rowItems>
  <colItems count="1">
    <i/>
  </colItems>
  <dataFields count="1">
    <dataField name="Contagem de IDProduto"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9AD0BC-A81E-43D0-B0B7-FA01DFC23C12}" name="Tabela dinâmica3"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4" firstHeaderRow="1" firstDataRow="1" firstDataCol="1"/>
  <pivotFields count="5">
    <pivotField showAll="0"/>
    <pivotField dataField="1" numFmtId="16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11">
        <item x="6"/>
        <item x="4"/>
        <item x="7"/>
        <item x="9"/>
        <item x="3"/>
        <item x="5"/>
        <item x="2"/>
        <item x="1"/>
        <item x="0"/>
        <item x="8"/>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Contagem de DataCompra"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Prod" xr10:uid="{E5508C6B-F083-446A-9ED9-A0C8C0181E34}" sourceName="[estoque].[CategoriaProd]">
  <pivotTables>
    <pivotTable tabId="6" name="Tabela dinâmica2"/>
  </pivotTables>
  <data>
    <olap pivotCacheId="1696954672">
      <levels count="2">
        <level uniqueName="[estoque].[CategoriaProd].[(All)]" sourceCaption="(All)" count="0"/>
        <level uniqueName="[estoque].[CategoriaProd].[CategoriaProd]" sourceCaption="CategoriaProd" count="3">
          <ranges>
            <range startItem="0">
              <i n="[estoque].[CategoriaProd].&amp;[boton]" c="boton"/>
              <i n="[estoque].[CategoriaProd].&amp;[camisa]" c="camisa"/>
              <i n="[estoque].[CategoriaProd].&amp;[caneca]" c="caneca"/>
            </range>
          </ranges>
        </level>
      </levels>
      <selections count="1">
        <selection n="[estoque].[CategoriaPro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es__DataCompra" xr10:uid="{13742200-1BCB-437F-867E-BE78FE93B420}" sourceName="Meses (DataCompra)">
  <pivotTables>
    <pivotTable tabId="5" name="Tabela dinâmica1"/>
  </pivotTables>
  <data>
    <tabular pivotCacheId="1102600409">
      <items count="14">
        <i x="1" s="1"/>
        <i x="2" s="1"/>
        <i x="3" s="1" nd="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Prod" xr10:uid="{5C6319D8-67AF-4926-8CBD-895B5068A00B}" cache="Slicer_CategoriaProd" caption="CategoriaProd"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es (DataCompra)" xr10:uid="{8483B982-8DD2-4CF1-95FD-9B6C05962BB7}" cache="Slicer_Meses__DataCompra" caption="Meses (DataCompra)"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Prod 1" xr10:uid="{CB6FC67E-6390-401A-B709-7CB0AE597064}" cache="Slicer_CategoriaProd" caption="CategoriaProd"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6F91EB-EB82-4991-B062-098B0ED65913}" name="estoque" displayName="estoque" ref="A1:C11" totalsRowShown="0">
  <autoFilter ref="A1:C11" xr:uid="{806F91EB-EB82-4991-B062-098B0ED65913}"/>
  <tableColumns count="3">
    <tableColumn id="1" xr3:uid="{E0ABEEA3-BDAF-452D-9EED-3487560C27D3}" name="IDProduto"/>
    <tableColumn id="2" xr3:uid="{B27C0DD1-58EE-411F-8B43-EC2A274170E6}" name="ValorProduto"/>
    <tableColumn id="3" xr3:uid="{53B0D609-ED2B-44F5-8AA3-652CF2F11593}" name="CategoriaPro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526155-2678-4296-8B4F-8E11C43014C3}" name="Compras" displayName="Compras" ref="A1:C101" totalsRowShown="0">
  <autoFilter ref="A1:C101" xr:uid="{31526155-2678-4296-8B4F-8E11C43014C3}"/>
  <tableColumns count="3">
    <tableColumn id="1" xr3:uid="{F9561D8C-EF41-4376-A8FE-D23254865B85}" name="IDCompra"/>
    <tableColumn id="2" xr3:uid="{E657086F-AF3D-4A67-A99B-ECAB84CE4221}" name="DataCompra" dataDxfId="0"/>
    <tableColumn id="3" xr3:uid="{7D8E7B76-E305-42E3-BED2-C8A4C7749ECF}" name="IDProdut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aCompra" xr10:uid="{3E8E093E-095C-4B97-8E36-B9E0ADDD56DF}" sourceName="[Compras].[DataCompra]">
  <pivotTables>
    <pivotTable tabId="6" name="Tabela dinâmica2"/>
  </pivotTables>
  <state minimalRefreshVersion="6" lastRefreshVersion="6" pivotCacheId="1585369250" filterType="unknown">
    <bounds startDate="2024-01-01T00:00:00" endDate="2025-01-01T14:28:11"/>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Compra 1" xr10:uid="{47E68050-4174-499D-A4A4-7F4316B674EF}" cache="Timeline_DataCompra" caption="DataCompra" level="2" selectionLevel="2" scrollPosition="2024-02-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1C6BF-0D48-4D23-B920-573524A4204C}">
  <dimension ref="B3:C12"/>
  <sheetViews>
    <sheetView topLeftCell="B1" workbookViewId="0">
      <selection activeCell="E14" sqref="E14"/>
    </sheetView>
  </sheetViews>
  <sheetFormatPr defaultRowHeight="15" x14ac:dyDescent="0.25"/>
  <cols>
    <col min="2" max="2" width="13.42578125" bestFit="1" customWidth="1"/>
    <col min="3" max="3" width="23" bestFit="1" customWidth="1"/>
  </cols>
  <sheetData>
    <row r="3" spans="2:3" x14ac:dyDescent="0.25">
      <c r="B3" s="3" t="s">
        <v>20</v>
      </c>
      <c r="C3" t="s">
        <v>12</v>
      </c>
    </row>
    <row r="4" spans="2:3" x14ac:dyDescent="0.25">
      <c r="B4" s="4">
        <v>1</v>
      </c>
      <c r="C4" s="6"/>
    </row>
    <row r="5" spans="2:3" x14ac:dyDescent="0.25">
      <c r="B5" s="5" t="s">
        <v>5</v>
      </c>
      <c r="C5" s="6">
        <v>16</v>
      </c>
    </row>
    <row r="6" spans="2:3" x14ac:dyDescent="0.25">
      <c r="B6" s="5" t="s">
        <v>4</v>
      </c>
      <c r="C6" s="6">
        <v>34</v>
      </c>
    </row>
    <row r="7" spans="2:3" x14ac:dyDescent="0.25">
      <c r="B7" s="5" t="s">
        <v>3</v>
      </c>
      <c r="C7" s="6">
        <v>12</v>
      </c>
    </row>
    <row r="8" spans="2:3" x14ac:dyDescent="0.25">
      <c r="B8" s="4">
        <v>2</v>
      </c>
      <c r="C8" s="6"/>
    </row>
    <row r="9" spans="2:3" x14ac:dyDescent="0.25">
      <c r="B9" s="5" t="s">
        <v>5</v>
      </c>
      <c r="C9" s="6">
        <v>14</v>
      </c>
    </row>
    <row r="10" spans="2:3" x14ac:dyDescent="0.25">
      <c r="B10" s="5" t="s">
        <v>4</v>
      </c>
      <c r="C10" s="6">
        <v>16</v>
      </c>
    </row>
    <row r="11" spans="2:3" x14ac:dyDescent="0.25">
      <c r="B11" s="5" t="s">
        <v>3</v>
      </c>
      <c r="C11" s="6">
        <v>8</v>
      </c>
    </row>
    <row r="12" spans="2:3" x14ac:dyDescent="0.25">
      <c r="B12" s="4" t="s">
        <v>21</v>
      </c>
      <c r="C12" s="6">
        <v>100</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C291F-3AFB-474A-9477-097033F701DC}">
  <dimension ref="A1:J11"/>
  <sheetViews>
    <sheetView workbookViewId="0">
      <selection activeCell="F2" sqref="F2"/>
    </sheetView>
  </sheetViews>
  <sheetFormatPr defaultRowHeight="15" x14ac:dyDescent="0.25"/>
  <cols>
    <col min="1" max="1" width="11.7109375" customWidth="1"/>
    <col min="2" max="2" width="14.28515625" customWidth="1"/>
    <col min="3" max="3" width="15.28515625" customWidth="1"/>
    <col min="10" max="10" width="10.7109375" bestFit="1" customWidth="1"/>
  </cols>
  <sheetData>
    <row r="1" spans="1:10" x14ac:dyDescent="0.25">
      <c r="A1" t="s">
        <v>0</v>
      </c>
      <c r="B1" t="s">
        <v>1</v>
      </c>
      <c r="C1" t="s">
        <v>2</v>
      </c>
      <c r="F1" t="s">
        <v>14</v>
      </c>
    </row>
    <row r="2" spans="1:10" x14ac:dyDescent="0.25">
      <c r="A2">
        <v>100</v>
      </c>
      <c r="B2">
        <v>87</v>
      </c>
      <c r="C2" t="s">
        <v>4</v>
      </c>
      <c r="F2" t="s">
        <v>13</v>
      </c>
      <c r="J2" s="1"/>
    </row>
    <row r="3" spans="1:10" x14ac:dyDescent="0.25">
      <c r="A3">
        <v>110</v>
      </c>
      <c r="B3">
        <v>52</v>
      </c>
      <c r="C3" t="s">
        <v>3</v>
      </c>
      <c r="J3" s="1"/>
    </row>
    <row r="4" spans="1:10" x14ac:dyDescent="0.25">
      <c r="A4">
        <v>120</v>
      </c>
      <c r="B4">
        <v>177</v>
      </c>
      <c r="C4" t="s">
        <v>4</v>
      </c>
      <c r="F4" t="s">
        <v>4</v>
      </c>
      <c r="J4" s="1"/>
    </row>
    <row r="5" spans="1:10" x14ac:dyDescent="0.25">
      <c r="A5">
        <v>130</v>
      </c>
      <c r="B5">
        <v>56</v>
      </c>
      <c r="C5" t="s">
        <v>5</v>
      </c>
      <c r="F5" t="s">
        <v>3</v>
      </c>
      <c r="J5" s="1"/>
    </row>
    <row r="6" spans="1:10" x14ac:dyDescent="0.25">
      <c r="A6">
        <v>140</v>
      </c>
      <c r="B6">
        <v>172</v>
      </c>
      <c r="C6" t="s">
        <v>4</v>
      </c>
      <c r="F6" t="s">
        <v>5</v>
      </c>
      <c r="J6" s="1"/>
    </row>
    <row r="7" spans="1:10" x14ac:dyDescent="0.25">
      <c r="A7">
        <v>150</v>
      </c>
      <c r="B7">
        <v>52</v>
      </c>
      <c r="C7" t="s">
        <v>3</v>
      </c>
      <c r="J7" s="1"/>
    </row>
    <row r="8" spans="1:10" x14ac:dyDescent="0.25">
      <c r="A8">
        <v>160</v>
      </c>
      <c r="B8">
        <v>154</v>
      </c>
      <c r="C8" t="s">
        <v>5</v>
      </c>
      <c r="J8" s="1"/>
    </row>
    <row r="9" spans="1:10" x14ac:dyDescent="0.25">
      <c r="A9">
        <v>170</v>
      </c>
      <c r="B9">
        <v>61</v>
      </c>
      <c r="C9" t="s">
        <v>4</v>
      </c>
      <c r="J9" s="1"/>
    </row>
    <row r="10" spans="1:10" x14ac:dyDescent="0.25">
      <c r="A10">
        <v>180</v>
      </c>
      <c r="B10">
        <v>169</v>
      </c>
      <c r="C10" t="s">
        <v>5</v>
      </c>
    </row>
    <row r="11" spans="1:10" x14ac:dyDescent="0.25">
      <c r="A11">
        <v>190</v>
      </c>
      <c r="B11">
        <v>148</v>
      </c>
      <c r="C11" t="s">
        <v>5</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FB471-1146-460B-94B5-93DC8EB9E694}">
  <dimension ref="A2:M18"/>
  <sheetViews>
    <sheetView topLeftCell="E1" workbookViewId="0">
      <selection activeCell="M11" sqref="M11"/>
    </sheetView>
  </sheetViews>
  <sheetFormatPr defaultRowHeight="15" x14ac:dyDescent="0.25"/>
  <cols>
    <col min="1" max="1" width="13.42578125" bestFit="1" customWidth="1"/>
    <col min="2" max="2" width="23" bestFit="1" customWidth="1"/>
    <col min="3" max="3" width="10.5703125" bestFit="1" customWidth="1"/>
    <col min="4" max="4" width="11.5703125" bestFit="1" customWidth="1"/>
    <col min="5" max="5" width="10.5703125" bestFit="1" customWidth="1"/>
    <col min="6" max="6" width="11.5703125" bestFit="1" customWidth="1"/>
    <col min="7" max="8" width="10.5703125" bestFit="1" customWidth="1"/>
    <col min="9" max="9" width="11.5703125" bestFit="1" customWidth="1"/>
    <col min="10" max="10" width="10.5703125" bestFit="1" customWidth="1"/>
    <col min="11" max="11" width="11.5703125" bestFit="1" customWidth="1"/>
    <col min="12" max="13" width="10.5703125" bestFit="1" customWidth="1"/>
    <col min="14" max="16" width="11.5703125" bestFit="1" customWidth="1"/>
    <col min="17" max="18" width="10.5703125" bestFit="1" customWidth="1"/>
    <col min="19" max="20" width="11.5703125" bestFit="1" customWidth="1"/>
    <col min="21" max="21" width="12.5703125" bestFit="1" customWidth="1"/>
    <col min="22" max="22" width="11.5703125" bestFit="1" customWidth="1"/>
    <col min="23" max="25" width="12.5703125" bestFit="1" customWidth="1"/>
    <col min="26" max="26" width="11.5703125" bestFit="1" customWidth="1"/>
    <col min="27" max="27" width="12.5703125" bestFit="1" customWidth="1"/>
    <col min="28" max="28" width="11.5703125" bestFit="1" customWidth="1"/>
    <col min="29" max="29" width="12.5703125" bestFit="1" customWidth="1"/>
    <col min="30" max="30" width="11.5703125" bestFit="1" customWidth="1"/>
    <col min="31" max="35" width="12.5703125" bestFit="1" customWidth="1"/>
    <col min="36" max="39" width="11.5703125" bestFit="1" customWidth="1"/>
    <col min="40" max="40" width="12.5703125" bestFit="1" customWidth="1"/>
    <col min="41" max="42" width="11.5703125" bestFit="1" customWidth="1"/>
    <col min="43" max="46" width="12.5703125" bestFit="1" customWidth="1"/>
    <col min="47" max="47" width="11.5703125" bestFit="1" customWidth="1"/>
    <col min="48" max="49" width="12.5703125" bestFit="1" customWidth="1"/>
    <col min="50" max="51" width="11.5703125" bestFit="1" customWidth="1"/>
    <col min="52" max="53" width="12.5703125" bestFit="1" customWidth="1"/>
    <col min="54" max="58" width="11.5703125" bestFit="1" customWidth="1"/>
    <col min="59" max="60" width="12.5703125" bestFit="1" customWidth="1"/>
    <col min="61" max="61" width="11.5703125" bestFit="1" customWidth="1"/>
    <col min="62" max="63" width="12.5703125" bestFit="1" customWidth="1"/>
    <col min="64" max="65" width="10.5703125" bestFit="1" customWidth="1"/>
    <col min="66" max="67" width="11.5703125" bestFit="1" customWidth="1"/>
    <col min="68" max="70" width="10.5703125" bestFit="1" customWidth="1"/>
    <col min="71" max="72" width="11.5703125" bestFit="1" customWidth="1"/>
    <col min="73" max="74" width="10.5703125" bestFit="1" customWidth="1"/>
    <col min="75" max="79" width="11.5703125" bestFit="1" customWidth="1"/>
    <col min="80" max="81" width="10.5703125" bestFit="1" customWidth="1"/>
    <col min="82" max="83" width="11.5703125" bestFit="1" customWidth="1"/>
    <col min="84" max="85" width="12.5703125" bestFit="1" customWidth="1"/>
    <col min="86" max="86" width="11.5703125" bestFit="1" customWidth="1"/>
    <col min="87" max="89" width="12.5703125" bestFit="1" customWidth="1"/>
    <col min="90" max="91" width="11.5703125" bestFit="1" customWidth="1"/>
    <col min="92" max="97" width="12.5703125" bestFit="1" customWidth="1"/>
    <col min="98" max="98" width="11.5703125" bestFit="1" customWidth="1"/>
    <col min="99" max="99" width="12.5703125" bestFit="1" customWidth="1"/>
    <col min="100" max="100" width="11.5703125" bestFit="1" customWidth="1"/>
    <col min="101" max="101" width="12.5703125" bestFit="1" customWidth="1"/>
    <col min="102" max="102" width="10.7109375" bestFit="1" customWidth="1"/>
  </cols>
  <sheetData>
    <row r="2" spans="1:13" x14ac:dyDescent="0.25">
      <c r="M2" t="s">
        <v>22</v>
      </c>
    </row>
    <row r="3" spans="1:13" x14ac:dyDescent="0.25">
      <c r="A3" s="3" t="s">
        <v>20</v>
      </c>
      <c r="B3" t="s">
        <v>12</v>
      </c>
      <c r="M3" t="s">
        <v>23</v>
      </c>
    </row>
    <row r="4" spans="1:13" x14ac:dyDescent="0.25">
      <c r="A4" s="4">
        <v>100</v>
      </c>
      <c r="B4" s="6">
        <v>11</v>
      </c>
      <c r="M4" t="s">
        <v>24</v>
      </c>
    </row>
    <row r="5" spans="1:13" x14ac:dyDescent="0.25">
      <c r="A5" s="5" t="s">
        <v>15</v>
      </c>
      <c r="B5" s="6">
        <v>7</v>
      </c>
      <c r="M5" t="s">
        <v>25</v>
      </c>
    </row>
    <row r="6" spans="1:13" x14ac:dyDescent="0.25">
      <c r="A6" s="5" t="s">
        <v>16</v>
      </c>
      <c r="B6" s="6">
        <v>4</v>
      </c>
      <c r="M6" t="s">
        <v>26</v>
      </c>
    </row>
    <row r="7" spans="1:13" x14ac:dyDescent="0.25">
      <c r="A7" s="4">
        <v>110</v>
      </c>
      <c r="B7" s="6">
        <v>11</v>
      </c>
      <c r="M7" t="s">
        <v>27</v>
      </c>
    </row>
    <row r="8" spans="1:13" x14ac:dyDescent="0.25">
      <c r="A8" s="5" t="s">
        <v>15</v>
      </c>
      <c r="B8" s="6">
        <v>8</v>
      </c>
      <c r="M8" t="s">
        <v>28</v>
      </c>
    </row>
    <row r="9" spans="1:13" x14ac:dyDescent="0.25">
      <c r="A9" s="5" t="s">
        <v>16</v>
      </c>
      <c r="B9" s="6">
        <v>3</v>
      </c>
      <c r="M9" t="s">
        <v>29</v>
      </c>
    </row>
    <row r="10" spans="1:13" x14ac:dyDescent="0.25">
      <c r="A10" s="4">
        <v>120</v>
      </c>
      <c r="B10" s="6">
        <v>8</v>
      </c>
      <c r="M10" t="s">
        <v>30</v>
      </c>
    </row>
    <row r="11" spans="1:13" x14ac:dyDescent="0.25">
      <c r="A11" s="4">
        <v>130</v>
      </c>
      <c r="B11" s="6">
        <v>2</v>
      </c>
    </row>
    <row r="12" spans="1:13" x14ac:dyDescent="0.25">
      <c r="A12" s="4">
        <v>140</v>
      </c>
      <c r="B12" s="6">
        <v>15</v>
      </c>
    </row>
    <row r="13" spans="1:13" x14ac:dyDescent="0.25">
      <c r="A13" s="4">
        <v>150</v>
      </c>
      <c r="B13" s="6">
        <v>9</v>
      </c>
    </row>
    <row r="14" spans="1:13" x14ac:dyDescent="0.25">
      <c r="A14" s="4">
        <v>160</v>
      </c>
      <c r="B14" s="6">
        <v>13</v>
      </c>
    </row>
    <row r="15" spans="1:13" x14ac:dyDescent="0.25">
      <c r="A15" s="4">
        <v>170</v>
      </c>
      <c r="B15" s="6">
        <v>16</v>
      </c>
    </row>
    <row r="16" spans="1:13" x14ac:dyDescent="0.25">
      <c r="A16" s="4">
        <v>180</v>
      </c>
      <c r="B16" s="6">
        <v>7</v>
      </c>
    </row>
    <row r="17" spans="1:2" x14ac:dyDescent="0.25">
      <c r="A17" s="4">
        <v>190</v>
      </c>
      <c r="B17" s="6">
        <v>8</v>
      </c>
    </row>
    <row r="18" spans="1:2" x14ac:dyDescent="0.25">
      <c r="A18" s="4" t="s">
        <v>21</v>
      </c>
      <c r="B18" s="6">
        <v>100</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16442-98F6-4B23-8216-ED6B276B1AD6}">
  <dimension ref="A3:B14"/>
  <sheetViews>
    <sheetView workbookViewId="0">
      <selection activeCell="B4" sqref="B4"/>
    </sheetView>
  </sheetViews>
  <sheetFormatPr defaultRowHeight="15" x14ac:dyDescent="0.25"/>
  <cols>
    <col min="1" max="1" width="18.42578125" bestFit="1" customWidth="1"/>
    <col min="2" max="2" width="25.140625" bestFit="1" customWidth="1"/>
  </cols>
  <sheetData>
    <row r="3" spans="1:2" x14ac:dyDescent="0.25">
      <c r="A3" s="3" t="s">
        <v>10</v>
      </c>
      <c r="B3" t="s">
        <v>19</v>
      </c>
    </row>
    <row r="4" spans="1:2" x14ac:dyDescent="0.25">
      <c r="A4" s="4">
        <v>100</v>
      </c>
      <c r="B4">
        <v>11</v>
      </c>
    </row>
    <row r="5" spans="1:2" x14ac:dyDescent="0.25">
      <c r="A5" s="4">
        <v>110</v>
      </c>
      <c r="B5">
        <v>11</v>
      </c>
    </row>
    <row r="6" spans="1:2" x14ac:dyDescent="0.25">
      <c r="A6" s="4">
        <v>120</v>
      </c>
      <c r="B6">
        <v>8</v>
      </c>
    </row>
    <row r="7" spans="1:2" x14ac:dyDescent="0.25">
      <c r="A7" s="4">
        <v>130</v>
      </c>
      <c r="B7">
        <v>2</v>
      </c>
    </row>
    <row r="8" spans="1:2" x14ac:dyDescent="0.25">
      <c r="A8" s="4">
        <v>140</v>
      </c>
      <c r="B8">
        <v>15</v>
      </c>
    </row>
    <row r="9" spans="1:2" x14ac:dyDescent="0.25">
      <c r="A9" s="4">
        <v>150</v>
      </c>
      <c r="B9">
        <v>9</v>
      </c>
    </row>
    <row r="10" spans="1:2" x14ac:dyDescent="0.25">
      <c r="A10" s="4">
        <v>160</v>
      </c>
      <c r="B10">
        <v>13</v>
      </c>
    </row>
    <row r="11" spans="1:2" x14ac:dyDescent="0.25">
      <c r="A11" s="4">
        <v>170</v>
      </c>
      <c r="B11">
        <v>16</v>
      </c>
    </row>
    <row r="12" spans="1:2" x14ac:dyDescent="0.25">
      <c r="A12" s="4">
        <v>180</v>
      </c>
      <c r="B12">
        <v>7</v>
      </c>
    </row>
    <row r="13" spans="1:2" x14ac:dyDescent="0.25">
      <c r="A13" s="4">
        <v>190</v>
      </c>
      <c r="B13">
        <v>8</v>
      </c>
    </row>
    <row r="14" spans="1:2" x14ac:dyDescent="0.25">
      <c r="A14" s="4" t="s">
        <v>11</v>
      </c>
      <c r="B14">
        <v>100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74658-FA03-460C-9409-8023FAA79863}">
  <dimension ref="A1:E101"/>
  <sheetViews>
    <sheetView workbookViewId="0">
      <selection activeCell="K2" sqref="K2"/>
    </sheetView>
  </sheetViews>
  <sheetFormatPr defaultRowHeight="15" x14ac:dyDescent="0.25"/>
  <cols>
    <col min="1" max="1" width="11.7109375" customWidth="1"/>
    <col min="2" max="2" width="14" customWidth="1"/>
    <col min="3" max="3" width="11.7109375" customWidth="1"/>
  </cols>
  <sheetData>
    <row r="1" spans="1:5" x14ac:dyDescent="0.25">
      <c r="A1" t="s">
        <v>6</v>
      </c>
      <c r="B1" t="s">
        <v>7</v>
      </c>
      <c r="C1" t="s">
        <v>0</v>
      </c>
    </row>
    <row r="2" spans="1:5" x14ac:dyDescent="0.25">
      <c r="A2">
        <v>1</v>
      </c>
      <c r="B2" s="2">
        <v>45292</v>
      </c>
      <c r="C2">
        <v>180</v>
      </c>
      <c r="E2" t="s">
        <v>9</v>
      </c>
    </row>
    <row r="3" spans="1:5" x14ac:dyDescent="0.25">
      <c r="A3">
        <v>2</v>
      </c>
      <c r="B3" s="2">
        <v>45292.376168176343</v>
      </c>
      <c r="C3">
        <v>170</v>
      </c>
      <c r="E3" t="s">
        <v>8</v>
      </c>
    </row>
    <row r="4" spans="1:5" x14ac:dyDescent="0.25">
      <c r="A4">
        <v>3</v>
      </c>
      <c r="B4" s="2">
        <v>45292.786967109867</v>
      </c>
      <c r="C4">
        <v>160</v>
      </c>
      <c r="E4" t="s">
        <v>17</v>
      </c>
    </row>
    <row r="5" spans="1:5" x14ac:dyDescent="0.25">
      <c r="A5">
        <v>4</v>
      </c>
      <c r="B5" s="2">
        <v>45293.340179652238</v>
      </c>
      <c r="C5">
        <v>140</v>
      </c>
      <c r="E5" t="s">
        <v>18</v>
      </c>
    </row>
    <row r="6" spans="1:5" x14ac:dyDescent="0.25">
      <c r="A6">
        <v>5</v>
      </c>
      <c r="B6" s="2">
        <v>45293.859703269089</v>
      </c>
      <c r="C6">
        <v>110</v>
      </c>
    </row>
    <row r="7" spans="1:5" x14ac:dyDescent="0.25">
      <c r="A7">
        <v>6</v>
      </c>
      <c r="B7" s="2">
        <v>45294.148553834326</v>
      </c>
      <c r="C7">
        <v>150</v>
      </c>
    </row>
    <row r="8" spans="1:5" x14ac:dyDescent="0.25">
      <c r="A8">
        <v>7</v>
      </c>
      <c r="B8" s="2">
        <v>45294.165162758851</v>
      </c>
      <c r="C8">
        <v>170</v>
      </c>
    </row>
    <row r="9" spans="1:5" x14ac:dyDescent="0.25">
      <c r="A9">
        <v>8</v>
      </c>
      <c r="B9" s="2">
        <v>45294.451544677046</v>
      </c>
      <c r="C9">
        <v>110</v>
      </c>
    </row>
    <row r="10" spans="1:5" x14ac:dyDescent="0.25">
      <c r="A10">
        <v>9</v>
      </c>
      <c r="B10" s="2">
        <v>45295.355898574846</v>
      </c>
      <c r="C10">
        <v>110</v>
      </c>
    </row>
    <row r="11" spans="1:5" x14ac:dyDescent="0.25">
      <c r="A11">
        <v>10</v>
      </c>
      <c r="B11" s="2">
        <v>45295.427101798741</v>
      </c>
      <c r="C11">
        <v>170</v>
      </c>
    </row>
    <row r="12" spans="1:5" x14ac:dyDescent="0.25">
      <c r="A12">
        <v>11</v>
      </c>
      <c r="B12" s="2">
        <v>45296.202399886315</v>
      </c>
      <c r="C12">
        <v>110</v>
      </c>
    </row>
    <row r="13" spans="1:5" x14ac:dyDescent="0.25">
      <c r="A13">
        <v>12</v>
      </c>
      <c r="B13" s="2">
        <v>45297.062636688097</v>
      </c>
      <c r="C13">
        <v>180</v>
      </c>
    </row>
    <row r="14" spans="1:5" x14ac:dyDescent="0.25">
      <c r="A14">
        <v>13</v>
      </c>
      <c r="B14" s="2">
        <v>45297.49603725296</v>
      </c>
      <c r="C14">
        <v>100</v>
      </c>
    </row>
    <row r="15" spans="1:5" x14ac:dyDescent="0.25">
      <c r="A15">
        <v>14</v>
      </c>
      <c r="B15" s="2">
        <v>45297.767941412625</v>
      </c>
      <c r="C15">
        <v>120</v>
      </c>
    </row>
    <row r="16" spans="1:5" x14ac:dyDescent="0.25">
      <c r="A16">
        <v>15</v>
      </c>
      <c r="B16" s="2">
        <v>45298.570694185044</v>
      </c>
      <c r="C16">
        <v>100</v>
      </c>
    </row>
    <row r="17" spans="1:3" x14ac:dyDescent="0.25">
      <c r="A17">
        <v>16</v>
      </c>
      <c r="B17" s="2">
        <v>45299.145785269917</v>
      </c>
      <c r="C17">
        <v>140</v>
      </c>
    </row>
    <row r="18" spans="1:3" x14ac:dyDescent="0.25">
      <c r="A18">
        <v>17</v>
      </c>
      <c r="B18" s="2">
        <v>45300.027259841001</v>
      </c>
      <c r="C18">
        <v>170</v>
      </c>
    </row>
    <row r="19" spans="1:3" x14ac:dyDescent="0.25">
      <c r="A19">
        <v>18</v>
      </c>
      <c r="B19" s="2">
        <v>45300.84195140958</v>
      </c>
      <c r="C19">
        <v>140</v>
      </c>
    </row>
    <row r="20" spans="1:3" x14ac:dyDescent="0.25">
      <c r="A20">
        <v>19</v>
      </c>
      <c r="B20" s="2">
        <v>45301.342029385269</v>
      </c>
      <c r="C20">
        <v>190</v>
      </c>
    </row>
    <row r="21" spans="1:3" x14ac:dyDescent="0.25">
      <c r="A21">
        <v>20</v>
      </c>
      <c r="B21" s="2">
        <v>45301.99903581071</v>
      </c>
      <c r="C21">
        <v>160</v>
      </c>
    </row>
    <row r="22" spans="1:3" x14ac:dyDescent="0.25">
      <c r="A22">
        <v>21</v>
      </c>
      <c r="B22" s="2">
        <v>45302.165967065914</v>
      </c>
      <c r="C22">
        <v>190</v>
      </c>
    </row>
    <row r="23" spans="1:3" x14ac:dyDescent="0.25">
      <c r="A23">
        <v>22</v>
      </c>
      <c r="B23" s="2">
        <v>45302.902722557563</v>
      </c>
      <c r="C23">
        <v>140</v>
      </c>
    </row>
    <row r="24" spans="1:3" x14ac:dyDescent="0.25">
      <c r="A24">
        <v>23</v>
      </c>
      <c r="B24" s="2">
        <v>45303.43788375688</v>
      </c>
      <c r="C24">
        <v>170</v>
      </c>
    </row>
    <row r="25" spans="1:3" x14ac:dyDescent="0.25">
      <c r="A25">
        <v>24</v>
      </c>
      <c r="B25" s="2">
        <v>45303.850308301626</v>
      </c>
      <c r="C25">
        <v>140</v>
      </c>
    </row>
    <row r="26" spans="1:3" x14ac:dyDescent="0.25">
      <c r="A26">
        <v>25</v>
      </c>
      <c r="B26" s="2">
        <v>45304.318285382891</v>
      </c>
      <c r="C26">
        <v>120</v>
      </c>
    </row>
    <row r="27" spans="1:3" x14ac:dyDescent="0.25">
      <c r="A27">
        <v>26</v>
      </c>
      <c r="B27" s="2">
        <v>45304.855745261804</v>
      </c>
      <c r="C27">
        <v>120</v>
      </c>
    </row>
    <row r="28" spans="1:3" x14ac:dyDescent="0.25">
      <c r="A28">
        <v>27</v>
      </c>
      <c r="B28" s="2">
        <v>45305.358981210957</v>
      </c>
      <c r="C28">
        <v>170</v>
      </c>
    </row>
    <row r="29" spans="1:3" x14ac:dyDescent="0.25">
      <c r="A29">
        <v>28</v>
      </c>
      <c r="B29" s="2">
        <v>45305.731055058415</v>
      </c>
      <c r="C29">
        <v>120</v>
      </c>
    </row>
    <row r="30" spans="1:3" x14ac:dyDescent="0.25">
      <c r="A30">
        <v>29</v>
      </c>
      <c r="B30" s="2">
        <v>45306.102387876257</v>
      </c>
      <c r="C30">
        <v>120</v>
      </c>
    </row>
    <row r="31" spans="1:3" x14ac:dyDescent="0.25">
      <c r="A31">
        <v>30</v>
      </c>
      <c r="B31" s="2">
        <v>45306.953691601593</v>
      </c>
      <c r="C31">
        <v>160</v>
      </c>
    </row>
    <row r="32" spans="1:3" x14ac:dyDescent="0.25">
      <c r="A32">
        <v>31</v>
      </c>
      <c r="B32" s="2">
        <v>45307.642134516442</v>
      </c>
      <c r="C32">
        <v>140</v>
      </c>
    </row>
    <row r="33" spans="1:3" x14ac:dyDescent="0.25">
      <c r="A33">
        <v>32</v>
      </c>
      <c r="B33" s="2">
        <v>45307.770567484869</v>
      </c>
      <c r="C33">
        <v>110</v>
      </c>
    </row>
    <row r="34" spans="1:3" x14ac:dyDescent="0.25">
      <c r="A34">
        <v>33</v>
      </c>
      <c r="B34" s="2">
        <v>45308.767753877502</v>
      </c>
      <c r="C34">
        <v>140</v>
      </c>
    </row>
    <row r="35" spans="1:3" x14ac:dyDescent="0.25">
      <c r="A35">
        <v>34</v>
      </c>
      <c r="B35" s="2">
        <v>45309.752338280021</v>
      </c>
      <c r="C35">
        <v>190</v>
      </c>
    </row>
    <row r="36" spans="1:3" x14ac:dyDescent="0.25">
      <c r="A36">
        <v>35</v>
      </c>
      <c r="B36" s="2">
        <v>45310.251284706697</v>
      </c>
      <c r="C36">
        <v>140</v>
      </c>
    </row>
    <row r="37" spans="1:3" x14ac:dyDescent="0.25">
      <c r="A37">
        <v>36</v>
      </c>
      <c r="B37" s="2">
        <v>45311.088962060181</v>
      </c>
      <c r="C37">
        <v>160</v>
      </c>
    </row>
    <row r="38" spans="1:3" x14ac:dyDescent="0.25">
      <c r="A38">
        <v>37</v>
      </c>
      <c r="B38" s="2">
        <v>45311.120236801027</v>
      </c>
      <c r="C38">
        <v>170</v>
      </c>
    </row>
    <row r="39" spans="1:3" x14ac:dyDescent="0.25">
      <c r="A39">
        <v>38</v>
      </c>
      <c r="B39" s="2">
        <v>45311.142501509778</v>
      </c>
      <c r="C39">
        <v>120</v>
      </c>
    </row>
    <row r="40" spans="1:3" x14ac:dyDescent="0.25">
      <c r="A40">
        <v>39</v>
      </c>
      <c r="B40" s="2">
        <v>45311.500247870186</v>
      </c>
      <c r="C40">
        <v>140</v>
      </c>
    </row>
    <row r="41" spans="1:3" x14ac:dyDescent="0.25">
      <c r="A41">
        <v>40</v>
      </c>
      <c r="B41" s="2">
        <v>45312.297654482158</v>
      </c>
      <c r="C41">
        <v>100</v>
      </c>
    </row>
    <row r="42" spans="1:3" x14ac:dyDescent="0.25">
      <c r="A42">
        <v>41</v>
      </c>
      <c r="B42" s="2">
        <v>45313.220580490794</v>
      </c>
      <c r="C42">
        <v>100</v>
      </c>
    </row>
    <row r="43" spans="1:3" x14ac:dyDescent="0.25">
      <c r="A43">
        <v>42</v>
      </c>
      <c r="B43" s="2">
        <v>45313.585565670692</v>
      </c>
      <c r="C43">
        <v>100</v>
      </c>
    </row>
    <row r="44" spans="1:3" x14ac:dyDescent="0.25">
      <c r="A44">
        <v>43</v>
      </c>
      <c r="B44" s="2">
        <v>45314.584789954664</v>
      </c>
      <c r="C44">
        <v>140</v>
      </c>
    </row>
    <row r="45" spans="1:3" x14ac:dyDescent="0.25">
      <c r="A45">
        <v>44</v>
      </c>
      <c r="B45" s="2">
        <v>45314.722970348826</v>
      </c>
      <c r="C45">
        <v>160</v>
      </c>
    </row>
    <row r="46" spans="1:3" x14ac:dyDescent="0.25">
      <c r="A46">
        <v>45</v>
      </c>
      <c r="B46" s="2">
        <v>45314.852348288026</v>
      </c>
      <c r="C46">
        <v>150</v>
      </c>
    </row>
    <row r="47" spans="1:3" x14ac:dyDescent="0.25">
      <c r="A47">
        <v>46</v>
      </c>
      <c r="B47" s="2">
        <v>45315.378919474584</v>
      </c>
      <c r="C47">
        <v>190</v>
      </c>
    </row>
    <row r="48" spans="1:3" x14ac:dyDescent="0.25">
      <c r="A48">
        <v>47</v>
      </c>
      <c r="B48" s="2">
        <v>45315.775261938245</v>
      </c>
      <c r="C48">
        <v>190</v>
      </c>
    </row>
    <row r="49" spans="1:3" x14ac:dyDescent="0.25">
      <c r="A49">
        <v>48</v>
      </c>
      <c r="B49" s="2">
        <v>45316.713547140738</v>
      </c>
      <c r="C49">
        <v>150</v>
      </c>
    </row>
    <row r="50" spans="1:3" x14ac:dyDescent="0.25">
      <c r="A50">
        <v>49</v>
      </c>
      <c r="B50" s="2">
        <v>45317.139469636058</v>
      </c>
      <c r="C50">
        <v>110</v>
      </c>
    </row>
    <row r="51" spans="1:3" x14ac:dyDescent="0.25">
      <c r="A51">
        <v>50</v>
      </c>
      <c r="B51" s="2">
        <v>45317.386771059246</v>
      </c>
      <c r="C51">
        <v>100</v>
      </c>
    </row>
    <row r="52" spans="1:3" x14ac:dyDescent="0.25">
      <c r="A52">
        <v>51</v>
      </c>
      <c r="B52" s="2">
        <v>45317.823001808298</v>
      </c>
      <c r="C52">
        <v>100</v>
      </c>
    </row>
    <row r="53" spans="1:3" x14ac:dyDescent="0.25">
      <c r="A53">
        <v>52</v>
      </c>
      <c r="B53" s="2">
        <v>45317.875109837281</v>
      </c>
      <c r="C53">
        <v>170</v>
      </c>
    </row>
    <row r="54" spans="1:3" x14ac:dyDescent="0.25">
      <c r="A54">
        <v>53</v>
      </c>
      <c r="B54" s="2">
        <v>45318.187697272449</v>
      </c>
      <c r="C54">
        <v>150</v>
      </c>
    </row>
    <row r="55" spans="1:3" x14ac:dyDescent="0.25">
      <c r="A55">
        <v>54</v>
      </c>
      <c r="B55" s="2">
        <v>45318.233085328109</v>
      </c>
      <c r="C55">
        <v>140</v>
      </c>
    </row>
    <row r="56" spans="1:3" x14ac:dyDescent="0.25">
      <c r="A56">
        <v>55</v>
      </c>
      <c r="B56" s="2">
        <v>45318.412975353131</v>
      </c>
      <c r="C56">
        <v>180</v>
      </c>
    </row>
    <row r="57" spans="1:3" x14ac:dyDescent="0.25">
      <c r="A57">
        <v>56</v>
      </c>
      <c r="B57" s="2">
        <v>45319.176701955002</v>
      </c>
      <c r="C57">
        <v>110</v>
      </c>
    </row>
    <row r="58" spans="1:3" x14ac:dyDescent="0.25">
      <c r="A58">
        <v>57</v>
      </c>
      <c r="B58" s="2">
        <v>45319.177736741156</v>
      </c>
      <c r="C58">
        <v>170</v>
      </c>
    </row>
    <row r="59" spans="1:3" x14ac:dyDescent="0.25">
      <c r="A59">
        <v>58</v>
      </c>
      <c r="B59" s="2">
        <v>45319.97013613025</v>
      </c>
      <c r="C59">
        <v>110</v>
      </c>
    </row>
    <row r="60" spans="1:3" x14ac:dyDescent="0.25">
      <c r="A60">
        <v>59</v>
      </c>
      <c r="B60" s="2">
        <v>45320.848500594708</v>
      </c>
      <c r="C60">
        <v>180</v>
      </c>
    </row>
    <row r="61" spans="1:3" x14ac:dyDescent="0.25">
      <c r="A61">
        <v>60</v>
      </c>
      <c r="B61" s="2">
        <v>45321.037471040712</v>
      </c>
      <c r="C61">
        <v>160</v>
      </c>
    </row>
    <row r="62" spans="1:3" x14ac:dyDescent="0.25">
      <c r="A62">
        <v>61</v>
      </c>
      <c r="B62" s="2">
        <v>45321.714571762313</v>
      </c>
      <c r="C62">
        <v>160</v>
      </c>
    </row>
    <row r="63" spans="1:3" x14ac:dyDescent="0.25">
      <c r="A63">
        <v>62</v>
      </c>
      <c r="B63" s="2">
        <v>45322.643412914447</v>
      </c>
      <c r="C63">
        <v>170</v>
      </c>
    </row>
    <row r="64" spans="1:3" x14ac:dyDescent="0.25">
      <c r="A64">
        <v>63</v>
      </c>
      <c r="B64" s="2">
        <v>45323.221673754808</v>
      </c>
      <c r="C64">
        <v>150</v>
      </c>
    </row>
    <row r="65" spans="1:3" x14ac:dyDescent="0.25">
      <c r="A65">
        <v>64</v>
      </c>
      <c r="B65" s="2">
        <v>45323.272478897925</v>
      </c>
      <c r="C65">
        <v>130</v>
      </c>
    </row>
    <row r="66" spans="1:3" x14ac:dyDescent="0.25">
      <c r="A66">
        <v>65</v>
      </c>
      <c r="B66" s="2">
        <v>45323.727417878268</v>
      </c>
      <c r="C66">
        <v>140</v>
      </c>
    </row>
    <row r="67" spans="1:3" x14ac:dyDescent="0.25">
      <c r="A67">
        <v>66</v>
      </c>
      <c r="B67" s="2">
        <v>45323.866221716278</v>
      </c>
      <c r="C67">
        <v>100</v>
      </c>
    </row>
    <row r="68" spans="1:3" x14ac:dyDescent="0.25">
      <c r="A68">
        <v>67</v>
      </c>
      <c r="B68" s="2">
        <v>45324.23317913006</v>
      </c>
      <c r="C68">
        <v>170</v>
      </c>
    </row>
    <row r="69" spans="1:3" x14ac:dyDescent="0.25">
      <c r="A69">
        <v>68</v>
      </c>
      <c r="B69" s="2">
        <v>45325.034718003822</v>
      </c>
      <c r="C69">
        <v>160</v>
      </c>
    </row>
    <row r="70" spans="1:3" x14ac:dyDescent="0.25">
      <c r="A70">
        <v>69</v>
      </c>
      <c r="B70" s="2">
        <v>45325.329306535874</v>
      </c>
      <c r="C70">
        <v>150</v>
      </c>
    </row>
    <row r="71" spans="1:3" x14ac:dyDescent="0.25">
      <c r="A71">
        <v>70</v>
      </c>
      <c r="B71" s="2">
        <v>45325.980681454035</v>
      </c>
      <c r="C71">
        <v>160</v>
      </c>
    </row>
    <row r="72" spans="1:3" x14ac:dyDescent="0.25">
      <c r="A72">
        <v>71</v>
      </c>
      <c r="B72" s="2">
        <v>45326.534922067724</v>
      </c>
      <c r="C72">
        <v>100</v>
      </c>
    </row>
    <row r="73" spans="1:3" x14ac:dyDescent="0.25">
      <c r="A73">
        <v>72</v>
      </c>
      <c r="B73" s="2">
        <v>45327.04102960915</v>
      </c>
      <c r="C73">
        <v>160</v>
      </c>
    </row>
    <row r="74" spans="1:3" x14ac:dyDescent="0.25">
      <c r="A74">
        <v>73</v>
      </c>
      <c r="B74" s="2">
        <v>45327.197858741391</v>
      </c>
      <c r="C74">
        <v>110</v>
      </c>
    </row>
    <row r="75" spans="1:3" x14ac:dyDescent="0.25">
      <c r="A75">
        <v>74</v>
      </c>
      <c r="B75" s="2">
        <v>45327.568672349655</v>
      </c>
      <c r="C75">
        <v>190</v>
      </c>
    </row>
    <row r="76" spans="1:3" x14ac:dyDescent="0.25">
      <c r="A76">
        <v>75</v>
      </c>
      <c r="B76" s="2">
        <v>45327.926394927272</v>
      </c>
      <c r="C76">
        <v>100</v>
      </c>
    </row>
    <row r="77" spans="1:3" x14ac:dyDescent="0.25">
      <c r="A77">
        <v>76</v>
      </c>
      <c r="B77" s="2">
        <v>45328.630034460999</v>
      </c>
      <c r="C77">
        <v>170</v>
      </c>
    </row>
    <row r="78" spans="1:3" x14ac:dyDescent="0.25">
      <c r="A78">
        <v>77</v>
      </c>
      <c r="B78" s="2">
        <v>45328.833328839988</v>
      </c>
      <c r="C78">
        <v>150</v>
      </c>
    </row>
    <row r="79" spans="1:3" x14ac:dyDescent="0.25">
      <c r="A79">
        <v>78</v>
      </c>
      <c r="B79" s="2">
        <v>45329.699090980568</v>
      </c>
      <c r="C79">
        <v>160</v>
      </c>
    </row>
    <row r="80" spans="1:3" x14ac:dyDescent="0.25">
      <c r="A80">
        <v>79</v>
      </c>
      <c r="B80" s="2">
        <v>45330.190970887204</v>
      </c>
      <c r="C80">
        <v>170</v>
      </c>
    </row>
    <row r="81" spans="1:3" x14ac:dyDescent="0.25">
      <c r="A81">
        <v>80</v>
      </c>
      <c r="B81" s="2">
        <v>45330.1951498786</v>
      </c>
      <c r="C81">
        <v>190</v>
      </c>
    </row>
    <row r="82" spans="1:3" x14ac:dyDescent="0.25">
      <c r="A82">
        <v>81</v>
      </c>
      <c r="B82" s="2">
        <v>45330.817126621478</v>
      </c>
      <c r="C82">
        <v>140</v>
      </c>
    </row>
    <row r="83" spans="1:3" x14ac:dyDescent="0.25">
      <c r="A83">
        <v>82</v>
      </c>
      <c r="B83" s="2">
        <v>45331.683632527565</v>
      </c>
      <c r="C83">
        <v>150</v>
      </c>
    </row>
    <row r="84" spans="1:3" x14ac:dyDescent="0.25">
      <c r="A84">
        <v>83</v>
      </c>
      <c r="B84" s="2">
        <v>45332.65432124371</v>
      </c>
      <c r="C84">
        <v>170</v>
      </c>
    </row>
    <row r="85" spans="1:3" x14ac:dyDescent="0.25">
      <c r="A85">
        <v>84</v>
      </c>
      <c r="B85" s="2">
        <v>45332.852808955096</v>
      </c>
      <c r="C85">
        <v>130</v>
      </c>
    </row>
    <row r="86" spans="1:3" x14ac:dyDescent="0.25">
      <c r="A86">
        <v>85</v>
      </c>
      <c r="B86" s="2">
        <v>45333.380243068663</v>
      </c>
      <c r="C86">
        <v>160</v>
      </c>
    </row>
    <row r="87" spans="1:3" x14ac:dyDescent="0.25">
      <c r="A87">
        <v>86</v>
      </c>
      <c r="B87" s="2">
        <v>45333.963216929165</v>
      </c>
      <c r="C87">
        <v>140</v>
      </c>
    </row>
    <row r="88" spans="1:3" x14ac:dyDescent="0.25">
      <c r="A88">
        <v>87</v>
      </c>
      <c r="B88" s="2">
        <v>45334.767631182047</v>
      </c>
      <c r="C88">
        <v>190</v>
      </c>
    </row>
    <row r="89" spans="1:3" x14ac:dyDescent="0.25">
      <c r="A89">
        <v>88</v>
      </c>
      <c r="B89" s="2">
        <v>45335.643287541308</v>
      </c>
      <c r="C89">
        <v>100</v>
      </c>
    </row>
    <row r="90" spans="1:3" x14ac:dyDescent="0.25">
      <c r="A90">
        <v>89</v>
      </c>
      <c r="B90" s="2">
        <v>45336.081523861198</v>
      </c>
      <c r="C90">
        <v>110</v>
      </c>
    </row>
    <row r="91" spans="1:3" x14ac:dyDescent="0.25">
      <c r="A91">
        <v>90</v>
      </c>
      <c r="B91" s="2">
        <v>45336.389885460288</v>
      </c>
      <c r="C91">
        <v>160</v>
      </c>
    </row>
    <row r="92" spans="1:3" x14ac:dyDescent="0.25">
      <c r="A92">
        <v>91</v>
      </c>
      <c r="B92" s="2">
        <v>45336.95233271936</v>
      </c>
      <c r="C92">
        <v>150</v>
      </c>
    </row>
    <row r="93" spans="1:3" x14ac:dyDescent="0.25">
      <c r="A93">
        <v>92</v>
      </c>
      <c r="B93" s="2">
        <v>45337.803875029131</v>
      </c>
      <c r="C93">
        <v>180</v>
      </c>
    </row>
    <row r="94" spans="1:3" x14ac:dyDescent="0.25">
      <c r="A94">
        <v>93</v>
      </c>
      <c r="B94" s="2">
        <v>45338.586605953969</v>
      </c>
      <c r="C94">
        <v>170</v>
      </c>
    </row>
    <row r="95" spans="1:3" x14ac:dyDescent="0.25">
      <c r="A95">
        <v>94</v>
      </c>
      <c r="B95" s="2">
        <v>45338.926266722796</v>
      </c>
      <c r="C95">
        <v>170</v>
      </c>
    </row>
    <row r="96" spans="1:3" x14ac:dyDescent="0.25">
      <c r="A96">
        <v>95</v>
      </c>
      <c r="B96" s="2">
        <v>45339.428741835225</v>
      </c>
      <c r="C96">
        <v>180</v>
      </c>
    </row>
    <row r="97" spans="1:3" x14ac:dyDescent="0.25">
      <c r="A97">
        <v>96</v>
      </c>
      <c r="B97" s="2">
        <v>45339.668060712167</v>
      </c>
      <c r="C97">
        <v>140</v>
      </c>
    </row>
    <row r="98" spans="1:3" x14ac:dyDescent="0.25">
      <c r="A98">
        <v>97</v>
      </c>
      <c r="B98" s="2">
        <v>45340.357555049646</v>
      </c>
      <c r="C98">
        <v>110</v>
      </c>
    </row>
    <row r="99" spans="1:3" x14ac:dyDescent="0.25">
      <c r="A99">
        <v>98</v>
      </c>
      <c r="B99" s="2">
        <v>45340.583291491799</v>
      </c>
      <c r="C99">
        <v>120</v>
      </c>
    </row>
    <row r="100" spans="1:3" x14ac:dyDescent="0.25">
      <c r="A100">
        <v>99</v>
      </c>
      <c r="B100" s="2">
        <v>45341.061200903663</v>
      </c>
      <c r="C100">
        <v>120</v>
      </c>
    </row>
    <row r="101" spans="1:3" x14ac:dyDescent="0.25">
      <c r="A101">
        <v>100</v>
      </c>
      <c r="B101" s="2">
        <v>45341.602901220984</v>
      </c>
      <c r="C101">
        <v>180</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1D173-5DA7-497C-BFA7-F03D2B1EB0B7}">
  <dimension ref="A1"/>
  <sheetViews>
    <sheetView tabSelected="1" topLeftCell="D1" workbookViewId="0">
      <selection activeCell="K24" sqref="K24"/>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s t o q u e " > < C u s t o m C o n t e n t > < ! [ C D A T A [ < T a b l e W i d g e t G r i d S e r i a l i z a t i o n   x m l n s : x s d = " h t t p : / / w w w . w 3 . o r g / 2 0 0 1 / X M L S c h e m a "   x m l n s : x s i = " h t t p : / / w w w . w 3 . o r g / 2 0 0 1 / X M L S c h e m a - i n s t a n c e " > < C o l u m n S u g g e s t e d T y p e   / > < C o l u m n F o r m a t   / > < C o l u m n A c c u r a c y   / > < C o l u m n C u r r e n c y S y m b o l   / > < C o l u m n P o s i t i v e P a t t e r n   / > < C o l u m n N e g a t i v e P a t t e r n   / > < C o l u m n W i d t h s > < i t e m > < k e y > < s t r i n g > I D P r o d u t o < / s t r i n g > < / k e y > < v a l u e > < i n t > 1 0 2 < / i n t > < / v a l u e > < / i t e m > < i t e m > < k e y > < s t r i n g > V a l o r P r o d u t o < / s t r i n g > < / k e y > < v a l u e > < i n t > 1 2 2 < / i n t > < / v a l u e > < / i t e m > < i t e m > < k e y > < s t r i n g > C a t e g o r i a P r o d < / s t r i n g > < / k e y > < v a l u e > < i n t > 1 3 1 < / i n t > < / v a l u e > < / i t e m > < / C o l u m n W i d t h s > < C o l u m n D i s p l a y I n d e x > < i t e m > < k e y > < s t r i n g > I D P r o d u t o < / s t r i n g > < / k e y > < v a l u e > < i n t > 0 < / i n t > < / v a l u e > < / i t e m > < i t e m > < k e y > < s t r i n g > V a l o r P r o d u t o < / s t r i n g > < / k e y > < v a l u e > < i n t > 1 < / i n t > < / v a l u e > < / i t e m > < i t e m > < k e y > < s t r i n g > C a t e g o r i a P r o d < / 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 T a g s \ T a b l e s \ & l t ; T a b l e s \ e s t o q u e & g t ; < / K e y > < / D i a g r a m O b j e c t K e y > < D i a g r a m O b j e c t K e y > < K e y > D y n a m i c   T a g s \ T a b l e s \ & l t ; T a b l e s \ C o m p r a s & g t ; < / K e y > < / D i a g r a m O b j e c t K e y > < D i a g r a m O b j e c t K e y > < K e y > T a b l e s \ e s t o q u e < / K e y > < / D i a g r a m O b j e c t K e y > < D i a g r a m O b j e c t K e y > < K e y > T a b l e s \ e s t o q u e \ C o l u m n s \ I D P r o d u t o < / K e y > < / D i a g r a m O b j e c t K e y > < D i a g r a m O b j e c t K e y > < K e y > T a b l e s \ e s t o q u e \ C o l u m n s \ V a l o r P r o d u t o < / K e y > < / D i a g r a m O b j e c t K e y > < D i a g r a m O b j e c t K e y > < K e y > T a b l e s \ e s t o q u e \ C o l u m n s \ C a t e g o r i a P r o d < / K e y > < / D i a g r a m O b j e c t K e y > < D i a g r a m O b j e c t K e y > < K e y > T a b l e s \ C o m p r a s < / K e y > < / D i a g r a m O b j e c t K e y > < D i a g r a m O b j e c t K e y > < K e y > T a b l e s \ C o m p r a s \ C o l u m n s \ I D C o m p r a < / K e y > < / D i a g r a m O b j e c t K e y > < D i a g r a m O b j e c t K e y > < K e y > T a b l e s \ C o m p r a s \ C o l u m n s \ D a t a C o m p r a < / K e y > < / D i a g r a m O b j e c t K e y > < D i a g r a m O b j e c t K e y > < K e y > T a b l e s \ C o m p r a s \ C o l u m n s \ I D P r o d u t o < / K e y > < / D i a g r a m O b j e c t K e y > < D i a g r a m O b j e c t K e y > < K e y > T a b l e s \ C o m p r a s \ M e a s u r e s \ S o m a   d e   I D P r o d u t o < / K e y > < / D i a g r a m O b j e c t K e y > < D i a g r a m O b j e c t K e y > < K e y > T a b l e s \ C o m p r a s \ S o m a   d e   I D P r o d u t o \ A d d i t i o n a l   I n f o \ M e d i d a   I m p l � c i t a < / K e y > < / D i a g r a m O b j e c t K e y > < D i a g r a m O b j e c t K e y > < K e y > T a b l e s \ C o m p r a s \ M e a s u r e s \ C o n t a g e m   d e   I D P r o d u t o < / K e y > < / D i a g r a m O b j e c t K e y > < D i a g r a m O b j e c t K e y > < K e y > T a b l e s \ C o m p r a s \ C o n t a g e m   d e   I D P r o d u t o \ A d d i t i o n a l   I n f o \ M e d i d a   I m p l � c i t a < / K e y > < / D i a g r a m O b j e c t K e y > < D i a g r a m O b j e c t K e y > < K e y > R e l a t i o n s h i p s \ & l t ; T a b l e s \ C o m p r a s \ C o l u m n s \ I D P r o d u t o & g t ; - & l t ; T a b l e s \ e s t o q u e \ C o l u m n s \ I D P r o d u t o & g t ; < / K e y > < / D i a g r a m O b j e c t K e y > < D i a g r a m O b j e c t K e y > < K e y > R e l a t i o n s h i p s \ & l t ; T a b l e s \ C o m p r a s \ C o l u m n s \ I D P r o d u t o & g t ; - & l t ; T a b l e s \ e s t o q u e \ C o l u m n s \ I D P r o d u t o & g t ; \ F K < / K e y > < / D i a g r a m O b j e c t K e y > < D i a g r a m O b j e c t K e y > < K e y > R e l a t i o n s h i p s \ & l t ; T a b l e s \ C o m p r a s \ C o l u m n s \ I D P r o d u t o & g t ; - & l t ; T a b l e s \ e s t o q u e \ C o l u m n s \ I D P r o d u t o & g t ; \ P K < / K e y > < / D i a g r a m O b j e c t K e y > < D i a g r a m O b j e c t K e y > < K e y > R e l a t i o n s h i p s \ & l t ; T a b l e s \ C o m p r a s \ C o l u m n s \ I D P r o d u t o & g t ; - & l t ; T a b l e s \ e s t o q u e \ C o l u m n s \ I D P r o d u t o & g t ; \ C r o s s F i l t e r < / K e y > < / D i a g r a m O b j e c t K e y > < / A l l K e y s > < S e l e c t e d K e y s > < D i a g r a m O b j e c t K e y > < K e y > R e l a t i o n s h i p s \ & l t ; T a b l e s \ C o m p r a s \ C o l u m n s \ I D P r o d u t o & g t ; - & l t ; T a b l e s \ e s t o q u e \ C o l u m n s \ I D P r o d u t o & g t ; 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 T a g s \ T a b l e s \ & l t ; T a b l e s \ e s t o q u e & g t ; < / K e y > < / a : K e y > < a : V a l u e   i : t y p e = " D i a g r a m D i s p l a y T a g V i e w S t a t e " > < I s N o t F i l t e r e d O u t > t r u e < / I s N o t F i l t e r e d O u t > < / a : V a l u e > < / a : K e y V a l u e O f D i a g r a m O b j e c t K e y a n y T y p e z b w N T n L X > < a : K e y V a l u e O f D i a g r a m O b j e c t K e y a n y T y p e z b w N T n L X > < a : K e y > < K e y > D y n a m i c   T a g s \ T a b l e s \ & l t ; T a b l e s \ C o m p r a s & g t ; < / K e y > < / a : K e y > < a : V a l u e   i : t y p e = " D i a g r a m D i s p l a y T a g V i e w S t a t e " > < I s N o t F i l t e r e d O u t > t r u e < / I s N o t F i l t e r e d O u t > < / a : V a l u e > < / a : K e y V a l u e O f D i a g r a m O b j e c t K e y a n y T y p e z b w N T n L X > < a : K e y V a l u e O f D i a g r a m O b j e c t K e y a n y T y p e z b w N T n L X > < a : K e y > < K e y > T a b l e s \ e s t o q u e < / K e y > < / a : K e y > < a : V a l u e   i : t y p e = " D i a g r a m D i s p l a y N o d e V i e w S t a t e " > < H e i g h t > 1 5 0 < / H e i g h t > < I s E x p a n d e d > t r u e < / I s E x p a n d e d > < L a y e d O u t > t r u e < / L a y e d O u t > < L e f t > 2 0 6 < / L e f t > < T o p > 3 3 < / T o p > < W i d t h > 2 0 0 < / W i d t h > < / a : V a l u e > < / a : K e y V a l u e O f D i a g r a m O b j e c t K e y a n y T y p e z b w N T n L X > < a : K e y V a l u e O f D i a g r a m O b j e c t K e y a n y T y p e z b w N T n L X > < a : K e y > < K e y > T a b l e s \ e s t o q u e \ C o l u m n s \ I D P r o d u t o < / K e y > < / a : K e y > < a : V a l u e   i : t y p e = " D i a g r a m D i s p l a y N o d e V i e w S t a t e " > < H e i g h t > 1 5 0 < / H e i g h t > < I s E x p a n d e d > t r u e < / I s E x p a n d e d > < W i d t h > 2 0 0 < / W i d t h > < / a : V a l u e > < / a : K e y V a l u e O f D i a g r a m O b j e c t K e y a n y T y p e z b w N T n L X > < a : K e y V a l u e O f D i a g r a m O b j e c t K e y a n y T y p e z b w N T n L X > < a : K e y > < K e y > T a b l e s \ e s t o q u e \ C o l u m n s \ V a l o r P r o d u t o < / K e y > < / a : K e y > < a : V a l u e   i : t y p e = " D i a g r a m D i s p l a y N o d e V i e w S t a t e " > < H e i g h t > 1 5 0 < / H e i g h t > < I s E x p a n d e d > t r u e < / I s E x p a n d e d > < W i d t h > 2 0 0 < / W i d t h > < / a : V a l u e > < / a : K e y V a l u e O f D i a g r a m O b j e c t K e y a n y T y p e z b w N T n L X > < a : K e y V a l u e O f D i a g r a m O b j e c t K e y a n y T y p e z b w N T n L X > < a : K e y > < K e y > T a b l e s \ e s t o q u e \ C o l u m n s \ C a t e g o r i a P r o d < / K e y > < / a : K e y > < a : V a l u e   i : t y p e = " D i a g r a m D i s p l a y N o d e V i e w S t a t e " > < H e i g h t > 1 5 0 < / H e i g h t > < I s E x p a n d e d > t r u e < / I s E x p a n d e d > < W i d t h > 2 0 0 < / W i d t h > < / a : V a l u e > < / a : K e y V a l u e O f D i a g r a m O b j e c t K e y a n y T y p e z b w N T n L X > < a : K e y V a l u e O f D i a g r a m O b j e c t K e y a n y T y p e z b w N T n L X > < a : K e y > < K e y > T a b l e s \ C o m p r a s < / K e y > < / a : K e y > < a : V a l u e   i : t y p e = " D i a g r a m D i s p l a y N o d e V i e w S t a t e " > < H e i g h t > 1 5 0 < / H e i g h t > < I s E x p a n d e d > t r u e < / I s E x p a n d e d > < L a y e d O u t > t r u e < / L a y e d O u t > < L e f t > 5 5 6 . 9 0 3 8 1 0 5 6 7 6 6 5 8 < / L e f t > < T a b I n d e x > 1 < / T a b I n d e x > < T o p > 2 9 < / T o p > < W i d t h > 2 0 0 < / W i d t h > < / a : V a l u e > < / a : K e y V a l u e O f D i a g r a m O b j e c t K e y a n y T y p e z b w N T n L X > < a : K e y V a l u e O f D i a g r a m O b j e c t K e y a n y T y p e z b w N T n L X > < a : K e y > < K e y > T a b l e s \ C o m p r a s \ C o l u m n s \ I D C o m p r a < / K e y > < / a : K e y > < a : V a l u e   i : t y p e = " D i a g r a m D i s p l a y N o d e V i e w S t a t e " > < H e i g h t > 1 5 0 < / H e i g h t > < I s E x p a n d e d > t r u e < / I s E x p a n d e d > < W i d t h > 2 0 0 < / W i d t h > < / a : V a l u e > < / a : K e y V a l u e O f D i a g r a m O b j e c t K e y a n y T y p e z b w N T n L X > < a : K e y V a l u e O f D i a g r a m O b j e c t K e y a n y T y p e z b w N T n L X > < a : K e y > < K e y > T a b l e s \ C o m p r a s \ C o l u m n s \ D a t a C o m p r a < / K e y > < / a : K e y > < a : V a l u e   i : t y p e = " D i a g r a m D i s p l a y N o d e V i e w S t a t e " > < H e i g h t > 1 5 0 < / H e i g h t > < I s E x p a n d e d > t r u e < / I s E x p a n d e d > < W i d t h > 2 0 0 < / W i d t h > < / a : V a l u e > < / a : K e y V a l u e O f D i a g r a m O b j e c t K e y a n y T y p e z b w N T n L X > < a : K e y V a l u e O f D i a g r a m O b j e c t K e y a n y T y p e z b w N T n L X > < a : K e y > < K e y > T a b l e s \ C o m p r a s \ C o l u m n s \ I D P r o d u t o < / K e y > < / a : K e y > < a : V a l u e   i : t y p e = " D i a g r a m D i s p l a y N o d e V i e w S t a t e " > < H e i g h t > 1 5 0 < / H e i g h t > < I s E x p a n d e d > t r u e < / I s E x p a n d e d > < W i d t h > 2 0 0 < / W i d t h > < / a : V a l u e > < / a : K e y V a l u e O f D i a g r a m O b j e c t K e y a n y T y p e z b w N T n L X > < a : K e y V a l u e O f D i a g r a m O b j e c t K e y a n y T y p e z b w N T n L X > < a : K e y > < K e y > T a b l e s \ C o m p r a s \ M e a s u r e s \ S o m a   d e   I D P r o d u t o < / K e y > < / a : K e y > < a : V a l u e   i : t y p e = " D i a g r a m D i s p l a y N o d e V i e w S t a t e " > < H e i g h t > 1 5 0 < / H e i g h t > < I s E x p a n d e d > t r u e < / I s E x p a n d e d > < W i d t h > 2 0 0 < / W i d t h > < / a : V a l u e > < / a : K e y V a l u e O f D i a g r a m O b j e c t K e y a n y T y p e z b w N T n L X > < a : K e y V a l u e O f D i a g r a m O b j e c t K e y a n y T y p e z b w N T n L X > < a : K e y > < K e y > T a b l e s \ C o m p r a s \ S o m a   d e   I D P r o d u t o \ A d d i t i o n a l   I n f o \ M e d i d a   I m p l � c i t a < / K e y > < / a : K e y > < a : V a l u e   i : t y p e = " D i a g r a m D i s p l a y V i e w S t a t e I D i a g r a m T a g A d d i t i o n a l I n f o " / > < / a : K e y V a l u e O f D i a g r a m O b j e c t K e y a n y T y p e z b w N T n L X > < a : K e y V a l u e O f D i a g r a m O b j e c t K e y a n y T y p e z b w N T n L X > < a : K e y > < K e y > T a b l e s \ C o m p r a s \ M e a s u r e s \ C o n t a g e m   d e   I D P r o d u t o < / K e y > < / a : K e y > < a : V a l u e   i : t y p e = " D i a g r a m D i s p l a y N o d e V i e w S t a t e " > < H e i g h t > 1 5 0 < / H e i g h t > < I s E x p a n d e d > t r u e < / I s E x p a n d e d > < W i d t h > 2 0 0 < / W i d t h > < / a : V a l u e > < / a : K e y V a l u e O f D i a g r a m O b j e c t K e y a n y T y p e z b w N T n L X > < a : K e y V a l u e O f D i a g r a m O b j e c t K e y a n y T y p e z b w N T n L X > < a : K e y > < K e y > T a b l e s \ C o m p r a s \ C o n t a g e m   d e   I D P r o d u t o \ A d d i t i o n a l   I n f o \ M e d i d a   I m p l � c i t a < / K e y > < / a : K e y > < a : V a l u e   i : t y p e = " D i a g r a m D i s p l a y V i e w S t a t e I D i a g r a m T a g A d d i t i o n a l I n f o " / > < / a : K e y V a l u e O f D i a g r a m O b j e c t K e y a n y T y p e z b w N T n L X > < a : K e y V a l u e O f D i a g r a m O b j e c t K e y a n y T y p e z b w N T n L X > < a : K e y > < K e y > R e l a t i o n s h i p s \ & l t ; T a b l e s \ C o m p r a s \ C o l u m n s \ I D P r o d u t o & g t ; - & l t ; T a b l e s \ e s t o q u e \ C o l u m n s \ I D P r o d u t o & g t ; < / K e y > < / a : K e y > < a : V a l u e   i : t y p e = " D i a g r a m D i s p l a y L i n k V i e w S t a t e " > < A u t o m a t i o n P r o p e r t y H e l p e r T e x t > E n d   p o i n t   1 :   ( 5 4 0 , 9 0 3 8 1 0 5 6 7 6 6 6 , 9 6 ) .   E n d   p o i n t   2 :   ( 4 2 2 , 1 1 6 )   < / A u t o m a t i o n P r o p e r t y H e l p e r T e x t > < I s F o c u s e d > t r u e < / I s F o c u s e d > < L a y e d O u t > t r u e < / L a y e d O u t > < P o i n t s   x m l n s : b = " h t t p : / / s c h e m a s . d a t a c o n t r a c t . o r g / 2 0 0 4 / 0 7 / S y s t e m . W i n d o w s " > < b : P o i n t > < b : _ x > 5 4 0 . 9 0 3 8 1 0 5 6 7 6 6 5 8 < / b : _ x > < b : _ y > 9 6 < / b : _ y > < / b : P o i n t > < b : P o i n t > < b : _ x > 4 8 3 . 4 5 1 9 0 5 5 < / b : _ x > < b : _ y > 9 6 < / b : _ y > < / b : P o i n t > < b : P o i n t > < b : _ x > 4 8 1 . 4 5 1 9 0 5 5 < / b : _ x > < b : _ y > 9 8 < / b : _ y > < / b : P o i n t > < b : P o i n t > < b : _ x > 4 8 1 . 4 5 1 9 0 5 5 < / b : _ x > < b : _ y > 1 1 4 < / b : _ y > < / b : P o i n t > < b : P o i n t > < b : _ x > 4 7 9 . 4 5 1 9 0 5 5 < / b : _ x > < b : _ y > 1 1 6 < / b : _ y > < / b : P o i n t > < b : P o i n t > < b : _ x > 4 2 2 . 0 0 0 0 0 0 0 0 0 0 0 0 0 6 < / b : _ x > < b : _ y > 1 1 6 < / b : _ y > < / b : P o i n t > < / P o i n t s > < / a : V a l u e > < / a : K e y V a l u e O f D i a g r a m O b j e c t K e y a n y T y p e z b w N T n L X > < a : K e y V a l u e O f D i a g r a m O b j e c t K e y a n y T y p e z b w N T n L X > < a : K e y > < K e y > R e l a t i o n s h i p s \ & l t ; T a b l e s \ C o m p r a s \ C o l u m n s \ I D P r o d u t o & g t ; - & l t ; T a b l e s \ e s t o q u e \ C o l u m n s \ I D P r o d u t o & g t ; \ F K < / K e y > < / a : K e y > < a : V a l u e   i : t y p e = " D i a g r a m D i s p l a y L i n k E n d p o i n t V i e w S t a t e " > < H e i g h t > 1 6 < / H e i g h t > < L a b e l L o c a t i o n   x m l n s : b = " h t t p : / / s c h e m a s . d a t a c o n t r a c t . o r g / 2 0 0 4 / 0 7 / S y s t e m . W i n d o w s " > < b : _ x > 5 4 0 . 9 0 3 8 1 0 5 6 7 6 6 5 8 < / b : _ x > < b : _ y > 8 8 < / b : _ y > < / L a b e l L o c a t i o n > < L o c a t i o n   x m l n s : b = " h t t p : / / s c h e m a s . d a t a c o n t r a c t . o r g / 2 0 0 4 / 0 7 / S y s t e m . W i n d o w s " > < b : _ x > 5 5 6 . 9 0 3 8 1 0 5 6 7 6 6 5 8 < / b : _ x > < b : _ y > 9 6 < / b : _ y > < / L o c a t i o n > < S h a p e R o t a t e A n g l e > 1 8 0 < / S h a p e R o t a t e A n g l e > < W i d t h > 1 6 < / W i d t h > < / a : V a l u e > < / a : K e y V a l u e O f D i a g r a m O b j e c t K e y a n y T y p e z b w N T n L X > < a : K e y V a l u e O f D i a g r a m O b j e c t K e y a n y T y p e z b w N T n L X > < a : K e y > < K e y > R e l a t i o n s h i p s \ & l t ; T a b l e s \ C o m p r a s \ C o l u m n s \ I D P r o d u t o & g t ; - & l t ; T a b l e s \ e s t o q u e \ C o l u m n s \ I D P r o d u t o & g t ; \ P K < / K e y > < / a : K e y > < a : V a l u e   i : t y p e = " D i a g r a m D i s p l a y L i n k E n d p o i n t V i e w S t a t e " > < H e i g h t > 1 6 < / H e i g h t > < L a b e l L o c a t i o n   x m l n s : b = " h t t p : / / s c h e m a s . d a t a c o n t r a c t . o r g / 2 0 0 4 / 0 7 / S y s t e m . W i n d o w s " > < b : _ x > 4 0 6 . 0 0 0 0 0 0 0 0 0 0 0 0 0 6 < / b : _ x > < b : _ y > 1 0 8 < / b : _ y > < / L a b e l L o c a t i o n > < L o c a t i o n   x m l n s : b = " h t t p : / / s c h e m a s . d a t a c o n t r a c t . o r g / 2 0 0 4 / 0 7 / S y s t e m . W i n d o w s " > < b : _ x > 4 0 6 . 0 0 0 0 0 0 0 0 0 0 0 0 1 1 < / b : _ x > < b : _ y > 1 1 6 < / b : _ y > < / L o c a t i o n > < S h a p e R o t a t e A n g l e > 3 6 0 < / S h a p e R o t a t e A n g l e > < W i d t h > 1 6 < / W i d t h > < / a : V a l u e > < / a : K e y V a l u e O f D i a g r a m O b j e c t K e y a n y T y p e z b w N T n L X > < a : K e y V a l u e O f D i a g r a m O b j e c t K e y a n y T y p e z b w N T n L X > < a : K e y > < K e y > R e l a t i o n s h i p s \ & l t ; T a b l e s \ C o m p r a s \ C o l u m n s \ I D P r o d u t o & g t ; - & l t ; T a b l e s \ e s t o q u e \ C o l u m n s \ I D P r o d u t o & g t ; \ C r o s s F i l t e r < / K e y > < / a : K e y > < a : V a l u e   i : t y p e = " D i a g r a m D i s p l a y L i n k C r o s s F i l t e r V i e w S t a t e " > < P o i n t s   x m l n s : b = " h t t p : / / s c h e m a s . d a t a c o n t r a c t . o r g / 2 0 0 4 / 0 7 / S y s t e m . W i n d o w s " > < b : P o i n t > < b : _ x > 5 4 0 . 9 0 3 8 1 0 5 6 7 6 6 5 8 < / b : _ x > < b : _ y > 9 6 < / b : _ y > < / b : P o i n t > < b : P o i n t > < b : _ x > 4 8 3 . 4 5 1 9 0 5 5 < / b : _ x > < b : _ y > 9 6 < / b : _ y > < / b : P o i n t > < b : P o i n t > < b : _ x > 4 8 1 . 4 5 1 9 0 5 5 < / b : _ x > < b : _ y > 9 8 < / b : _ y > < / b : P o i n t > < b : P o i n t > < b : _ x > 4 8 1 . 4 5 1 9 0 5 5 < / b : _ x > < b : _ y > 1 1 4 < / b : _ y > < / b : P o i n t > < b : P o i n t > < b : _ x > 4 7 9 . 4 5 1 9 0 5 5 < / b : _ x > < b : _ y > 1 1 6 < / b : _ y > < / b : P o i n t > < b : P o i n t > < b : _ x > 4 2 2 . 0 0 0 0 0 0 0 0 0 0 0 0 0 6 < / b : _ x > < b : _ y > 1 1 6 < / b : _ y > < / b : P o i n t > < / P o i n t s > < / a : V a l u e > < / a : K e y V a l u e O f D i a g r a m O b j e c t K e y a n y T y p e z b w N T n L X > < / V i e w S t a t e s > < / D i a g r a m M a n a g e r . S e r i a l i z a b l e D i a g r a m > < D i a g r a m M a n a g e r . S e r i a l i z a b l e D i a g r a m > < A d a p t e r   i : t y p e = " M e a s u r e D i a g r a m S a n d b o x A d a p t e r " > < T a b l e N a m e > e s t o q u e 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 e s t o q u e 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 C o l u m n s \ I D P r o d u t o < / K e y > < / D i a g r a m O b j e c t K e y > < D i a g r a m O b j e c t K e y > < K e y > C o l u m n s \ V a l o r P r o d u t o < / K e y > < / D i a g r a m O b j e c t K e y > < D i a g r a m O b j e c t K e y > < K e y > C o l u m n s \ C a t e g o r i a P r o d 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 C o l u m n s \ I D P r o d u t o < / K e y > < / a : K e y > < a : V a l u e   i : t y p e = " M e a s u r e G r i d N o d e V i e w S t a t e " > < L a y e d O u t > t r u e < / L a y e d O u t > < / a : V a l u e > < / a : K e y V a l u e O f D i a g r a m O b j e c t K e y a n y T y p e z b w N T n L X > < a : K e y V a l u e O f D i a g r a m O b j e c t K e y a n y T y p e z b w N T n L X > < a : K e y > < K e y > C o l u m n s \ V a l o r P r o d u t o < / K e y > < / a : K e y > < a : V a l u e   i : t y p e = " M e a s u r e G r i d N o d e V i e w S t a t e " > < C o l u m n > 1 < / C o l u m n > < L a y e d O u t > t r u e < / L a y e d O u t > < / a : V a l u e > < / a : K e y V a l u e O f D i a g r a m O b j e c t K e y a n y T y p e z b w N T n L X > < a : K e y V a l u e O f D i a g r a m O b j e c t K e y a n y T y p e z b w N T n L X > < a : K e y > < K e y > C o l u m n s \ C a t e g o r i a P r o d < / K e y > < / a : K e y > < a : V a l u e   i : t y p e = " M e a s u r e G r i d N o d e V i e w S t a t e " > < C o l u m n > 2 < / C o l u m n > < L a y e d O u t > t r u e < / L a y e d O u t > < / a : V a l u e > < / a : K e y V a l u e O f D i a g r a m O b j e c t K e y a n y T y p e z b w N T n L X > < / V i e w S t a t e s > < / D i a g r a m M a n a g e r . S e r i a l i z a b l e D i a g r a m > < D i a g r a m M a n a g e r . S e r i a l i z a b l e D i a g r a m > < A d a p t e r   i : t y p e = " M e a s u r e D i a g r a m S a n d b o x A d a p t e r " > < T a b l e N a m e > C o m p r a s 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 C o m p r a s 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 M e a s u r e s \ S o m a   d e   I D P r o d u t o < / K e y > < / D i a g r a m O b j e c t K e y > < D i a g r a m O b j e c t K e y > < K e y > M e a s u r e s \ S o m a   d e   I D P r o d u t o \ T a g I n f o \ F o r m u l a < / K e y > < / D i a g r a m O b j e c t K e y > < D i a g r a m O b j e c t K e y > < K e y > M e a s u r e s \ S o m a   d e   I D P r o d u t o \ T a g I n f o \ V a l u e < / K e y > < / D i a g r a m O b j e c t K e y > < D i a g r a m O b j e c t K e y > < K e y > M e a s u r e s \ C o n t a g e m   d e   I D P r o d u t o < / K e y > < / D i a g r a m O b j e c t K e y > < D i a g r a m O b j e c t K e y > < K e y > M e a s u r e s \ C o n t a g e m   d e   I D P r o d u t o \ T a g I n f o \ F o r m u l a < / K e y > < / D i a g r a m O b j e c t K e y > < D i a g r a m O b j e c t K e y > < K e y > M e a s u r e s \ C o n t a g e m   d e   I D P r o d u t o \ T a g I n f o \ V a l u e < / K e y > < / D i a g r a m O b j e c t K e y > < D i a g r a m O b j e c t K e y > < K e y > C o l u m n s \ I D C o m p r a < / K e y > < / D i a g r a m O b j e c t K e y > < D i a g r a m O b j e c t K e y > < K e y > C o l u m n s \ D a t a C o m p r a < / K e y > < / D i a g r a m O b j e c t K e y > < D i a g r a m O b j e c t K e y > < K e y > C o l u m n s \ I D P r o d u t o < / K e y > < / D i a g r a m O b j e c t K e y > < D i a g r a m O b j e c t K e y > < K e y > C o l u m n s \ M � s   N � m e r o < / K e y > < / D i a g r a m O b j e c t K e y > < D i a g r a m O b j e c t K e y > < K e y > C o l u m n s \ C a l c u l a t e d   C o l u m n   1 < / K e y > < / D i a g r a m O b j e c t K e y > < D i a g r a m O b j e c t K e y > < K e y > L i n k s \ & l t ; C o l u m n s \ S o m a   d e   I D P r o d u t o & g t ; - & l t ; M e a s u r e s \ I D P r o d u t o & g t ; < / K e y > < / D i a g r a m O b j e c t K e y > < D i a g r a m O b j e c t K e y > < K e y > L i n k s \ & l t ; C o l u m n s \ S o m a   d e   I D P r o d u t o & g t ; - & l t ; M e a s u r e s \ I D P r o d u t o & g t ; \ C O L U M N < / K e y > < / D i a g r a m O b j e c t K e y > < D i a g r a m O b j e c t K e y > < K e y > L i n k s \ & l t ; C o l u m n s \ S o m a   d e   I D P r o d u t o & g t ; - & l t ; M e a s u r e s \ I D P r o d u t o & g t ; \ M E A S U R E < / K e y > < / D i a g r a m O b j e c t K e y > < D i a g r a m O b j e c t K e y > < K e y > L i n k s \ & l t ; C o l u m n s \ C o n t a g e m   d e   I D P r o d u t o & g t ; - & l t ; M e a s u r e s \ I D P r o d u t o & g t ; < / K e y > < / D i a g r a m O b j e c t K e y > < D i a g r a m O b j e c t K e y > < K e y > L i n k s \ & l t ; C o l u m n s \ C o n t a g e m   d e   I D P r o d u t o & g t ; - & l t ; M e a s u r e s \ I D P r o d u t o & g t ; \ C O L U M N < / K e y > < / D i a g r a m O b j e c t K e y > < D i a g r a m O b j e c t K e y > < K e y > L i n k s \ & l t ; C o l u m n s \ C o n t a g e m   d e   I D P r o d u t o & g t ; - & l t ; M e a s u r e s \ I D P r o d u t o & g t ; \ M E A S U R E 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 M e a s u r e s \ S o m a   d e   I D P r o d u t o < / K e y > < / a : K e y > < a : V a l u e   i : t y p e = " M e a s u r e G r i d N o d e V i e w S t a t e " > < C o l u m n > 2 < / C o l u m n > < L a y e d O u t > t r u e < / L a y e d O u t > < W a s U I I n v i s i b l e > t r u e < / W a s U I I n v i s i b l e > < / a : V a l u e > < / a : K e y V a l u e O f D i a g r a m O b j e c t K e y a n y T y p e z b w N T n L X > < a : K e y V a l u e O f D i a g r a m O b j e c t K e y a n y T y p e z b w N T n L X > < a : K e y > < K e y > M e a s u r e s \ S o m a   d e   I D P r o d u t o \ T a g I n f o \ F o r m u l a < / K e y > < / a : K e y > < a : V a l u e   i : t y p e = " M e a s u r e G r i d V i e w S t a t e I D i a g r a m T a g A d d i t i o n a l I n f o " / > < / a : K e y V a l u e O f D i a g r a m O b j e c t K e y a n y T y p e z b w N T n L X > < a : K e y V a l u e O f D i a g r a m O b j e c t K e y a n y T y p e z b w N T n L X > < a : K e y > < K e y > M e a s u r e s \ S o m a   d e   I D P r o d u t o \ T a g I n f o \ V a l u e < / K e y > < / a : K e y > < a : V a l u e   i : t y p e = " M e a s u r e G r i d V i e w S t a t e I D i a g r a m T a g A d d i t i o n a l I n f o " / > < / a : K e y V a l u e O f D i a g r a m O b j e c t K e y a n y T y p e z b w N T n L X > < a : K e y V a l u e O f D i a g r a m O b j e c t K e y a n y T y p e z b w N T n L X > < a : K e y > < K e y > M e a s u r e s \ C o n t a g e m   d e   I D P r o d u t o < / K e y > < / a : K e y > < a : V a l u e   i : t y p e = " M e a s u r e G r i d N o d e V i e w S t a t e " > < C o l u m n > 2 < / C o l u m n > < L a y e d O u t > t r u e < / L a y e d O u t > < W a s U I I n v i s i b l e > t r u e < / W a s U I I n v i s i b l e > < / a : V a l u e > < / a : K e y V a l u e O f D i a g r a m O b j e c t K e y a n y T y p e z b w N T n L X > < a : K e y V a l u e O f D i a g r a m O b j e c t K e y a n y T y p e z b w N T n L X > < a : K e y > < K e y > M e a s u r e s \ C o n t a g e m   d e   I D P r o d u t o \ T a g I n f o \ F o r m u l a < / K e y > < / a : K e y > < a : V a l u e   i : t y p e = " M e a s u r e G r i d V i e w S t a t e I D i a g r a m T a g A d d i t i o n a l I n f o " / > < / a : K e y V a l u e O f D i a g r a m O b j e c t K e y a n y T y p e z b w N T n L X > < a : K e y V a l u e O f D i a g r a m O b j e c t K e y a n y T y p e z b w N T n L X > < a : K e y > < K e y > M e a s u r e s \ C o n t a g e m   d e   I D P r o d u t o \ T a g I n f o \ V a l u e < / K e y > < / a : K e y > < a : V a l u e   i : t y p e = " M e a s u r e G r i d V i e w S t a t e I D i a g r a m T a g A d d i t i o n a l I n f o " / > < / a : K e y V a l u e O f D i a g r a m O b j e c t K e y a n y T y p e z b w N T n L X > < a : K e y V a l u e O f D i a g r a m O b j e c t K e y a n y T y p e z b w N T n L X > < a : K e y > < K e y > C o l u m n s \ I D C o m p r a < / K e y > < / a : K e y > < a : V a l u e   i : t y p e = " M e a s u r e G r i d N o d e V i e w S t a t e " > < L a y e d O u t > t r u e < / L a y e d O u t > < / a : V a l u e > < / a : K e y V a l u e O f D i a g r a m O b j e c t K e y a n y T y p e z b w N T n L X > < a : K e y V a l u e O f D i a g r a m O b j e c t K e y a n y T y p e z b w N T n L X > < a : K e y > < K e y > C o l u m n s \ D a t a C o m p r a < / K e y > < / a : K e y > < a : V a l u e   i : t y p e = " M e a s u r e G r i d N o d e V i e w S t a t e " > < C o l u m n > 1 < / C o l u m n > < L a y e d O u t > t r u e < / L a y e d O u t > < / a : V a l u e > < / a : K e y V a l u e O f D i a g r a m O b j e c t K e y a n y T y p e z b w N T n L X > < a : K e y V a l u e O f D i a g r a m O b j e c t K e y a n y T y p e z b w N T n L X > < a : K e y > < K e y > C o l u m n s \ I D P r o d u t o < / K e y > < / a : K e y > < a : V a l u e   i : t y p e = " M e a s u r e G r i d N o d e V i e w S t a t e " > < C o l u m n > 2 < / C o l u m n > < L a y e d O u t > t r u e < / L a y e d O u t > < / a : V a l u e > < / a : K e y V a l u e O f D i a g r a m O b j e c t K e y a n y T y p e z b w N T n L X > < a : K e y V a l u e O f D i a g r a m O b j e c t K e y a n y T y p e z b w N T n L X > < a : K e y > < K e y > C o l u m n s \ M � s   N � m e r o < / K e y > < / a : K e y > < a : V a l u e   i : t y p e = " M e a s u r e G r i d N o d e V i e w S t a t e " > < C o l u m n > 3 < / C o l u m n > < L a y e d O u t > t r u e < / L a y e d O u t > < / a : V a l u e > < / a : K e y V a l u e O f D i a g r a m O b j e c t K e y a n y T y p e z b w N T n L X > < a : K e y V a l u e O f D i a g r a m O b j e c t K e y a n y T y p e z b w N T n L X > < a : K e y > < K e y > C o l u m n s \ C a l c u l a t e d   C o l u m n   1 < / K e y > < / a : K e y > < a : V a l u e   i : t y p e = " M e a s u r e G r i d N o d e V i e w S t a t e " > < C o l u m n > 4 < / C o l u m n > < L a y e d O u t > t r u e < / L a y e d O u t > < / a : V a l u e > < / a : K e y V a l u e O f D i a g r a m O b j e c t K e y a n y T y p e z b w N T n L X > < a : K e y V a l u e O f D i a g r a m O b j e c t K e y a n y T y p e z b w N T n L X > < a : K e y > < K e y > L i n k s \ & l t ; C o l u m n s \ S o m a   d e   I D P r o d u t o & g t ; - & l t ; M e a s u r e s \ I D P r o d u t o & g t ; < / K e y > < / a : K e y > < a : V a l u e   i : t y p e = " M e a s u r e G r i d V i e w S t a t e I D i a g r a m L i n k " / > < / a : K e y V a l u e O f D i a g r a m O b j e c t K e y a n y T y p e z b w N T n L X > < a : K e y V a l u e O f D i a g r a m O b j e c t K e y a n y T y p e z b w N T n L X > < a : K e y > < K e y > L i n k s \ & l t ; C o l u m n s \ S o m a   d e   I D P r o d u t o & g t ; - & l t ; M e a s u r e s \ I D P r o d u t o & g t ; \ C O L U M N < / K e y > < / a : K e y > < a : V a l u e   i : t y p e = " M e a s u r e G r i d V i e w S t a t e I D i a g r a m L i n k E n d p o i n t " / > < / a : K e y V a l u e O f D i a g r a m O b j e c t K e y a n y T y p e z b w N T n L X > < a : K e y V a l u e O f D i a g r a m O b j e c t K e y a n y T y p e z b w N T n L X > < a : K e y > < K e y > L i n k s \ & l t ; C o l u m n s \ S o m a   d e   I D P r o d u t o & g t ; - & l t ; M e a s u r e s \ I D P r o d u t o & g t ; \ M E A S U R E < / K e y > < / a : K e y > < a : V a l u e   i : t y p e = " M e a s u r e G r i d V i e w S t a t e I D i a g r a m L i n k E n d p o i n t " / > < / a : K e y V a l u e O f D i a g r a m O b j e c t K e y a n y T y p e z b w N T n L X > < a : K e y V a l u e O f D i a g r a m O b j e c t K e y a n y T y p e z b w N T n L X > < a : K e y > < K e y > L i n k s \ & l t ; C o l u m n s \ C o n t a g e m   d e   I D P r o d u t o & g t ; - & l t ; M e a s u r e s \ I D P r o d u t o & g t ; < / K e y > < / a : K e y > < a : V a l u e   i : t y p e = " M e a s u r e G r i d V i e w S t a t e I D i a g r a m L i n k " / > < / a : K e y V a l u e O f D i a g r a m O b j e c t K e y a n y T y p e z b w N T n L X > < a : K e y V a l u e O f D i a g r a m O b j e c t K e y a n y T y p e z b w N T n L X > < a : K e y > < K e y > L i n k s \ & l t ; C o l u m n s \ C o n t a g e m   d e   I D P r o d u t o & g t ; - & l t ; M e a s u r e s \ I D P r o d u t o & g t ; \ C O L U M N < / K e y > < / a : K e y > < a : V a l u e   i : t y p e = " M e a s u r e G r i d V i e w S t a t e I D i a g r a m L i n k E n d p o i n t " / > < / a : K e y V a l u e O f D i a g r a m O b j e c t K e y a n y T y p e z b w N T n L X > < a : K e y V a l u e O f D i a g r a m O b j e c t K e y a n y T y p e z b w N T n L X > < a : K e y > < K e y > L i n k s \ & l t ; C o l u m n s \ C o n t a g e m   d e   I D P r o d u t o & g t ; - & l t ; M e a s u r e s \ I D P r o d u t o & g t ; \ M E A S U R E 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 e s t o q u e 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 e s t o q u e 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 C o l u m n s \ I D P r o d u t o < / K e y > < / a : K e y > < a : V a l u e   i : t y p e = " T a b l e W i d g e t B a s e V i e w S t a t e " / > < / a : K e y V a l u e O f D i a g r a m O b j e c t K e y a n y T y p e z b w N T n L X > < a : K e y V a l u e O f D i a g r a m O b j e c t K e y a n y T y p e z b w N T n L X > < a : K e y > < K e y > C o l u m n s \ V a l o r P r o d u t o < / K e y > < / a : K e y > < a : V a l u e   i : t y p e = " T a b l e W i d g e t B a s e V i e w S t a t e " / > < / a : K e y V a l u e O f D i a g r a m O b j e c t K e y a n y T y p e z b w N T n L X > < a : K e y V a l u e O f D i a g r a m O b j e c t K e y a n y T y p e z b w N T n L X > < a : K e y > < K e y > C o l u m n s \ C a t e g o r i a P r o d 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 C o m p r a s 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 C o m p r a s 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 C o l u m n s \ I D C o m p r a < / K e y > < / a : K e y > < a : V a l u e   i : t y p e = " T a b l e W i d g e t B a s e V i e w S t a t e " / > < / a : K e y V a l u e O f D i a g r a m O b j e c t K e y a n y T y p e z b w N T n L X > < a : K e y V a l u e O f D i a g r a m O b j e c t K e y a n y T y p e z b w N T n L X > < a : K e y > < K e y > C o l u m n s \ D a t a C o m p r a < / K e y > < / a : K e y > < a : V a l u e   i : t y p e = " T a b l e W i d g e t B a s e V i e w S t a t e " / > < / a : K e y V a l u e O f D i a g r a m O b j e c t K e y a n y T y p e z b w N T n L X > < a : K e y V a l u e O f D i a g r a m O b j e c t K e y a n y T y p e z b w N T n L X > < a : K e y > < K e y > C o l u m n s \ I D P r o d u t o < / 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 C o l u m n s \ M � s   N � m e r o < / 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 e s t o q u e < / K e y > < V a l u e   x m l n s : a = " h t t p : / / s c h e m a s . d a t a c o n t r a c t . o r g / 2 0 0 4 / 0 7 / M i c r o s o f t . A n a l y s i s S e r v i c e s . C o m m o n " > < a : H a s F o c u s > t r u e < / a : H a s F o c u s > < a : S i z e A t D p i 9 6 > 1 1 3 < / a : S i z e A t D p i 9 6 > < a : V i s i b l e > t r u e < / a : V i s i b l e > < / V a l u e > < / K e y V a l u e O f s t r i n g S a n d b o x E d i t o r . M e a s u r e G r i d S t a t e S c d E 3 5 R y > < K e y V a l u e O f s t r i n g S a n d b o x E d i t o r . M e a s u r e G r i d S t a t e S c d E 3 5 R y > < K e y > C o m p r a s 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8"?>
<ct:contentTypeSchema xmlns:ct="http://schemas.microsoft.com/office/2006/metadata/contentType" xmlns:ma="http://schemas.microsoft.com/office/2006/metadata/properties/metaAttributes" ct:_="" ma:_="" ma:contentTypeName="Documento" ma:contentTypeID="0x010100DE75F3916BE7DB46B48037545A5BFF75" ma:contentTypeVersion="1" ma:contentTypeDescription="Crie um novo documento." ma:contentTypeScope="" ma:versionID="7dbb9913e9e7cb621327af2b60953b26">
  <xsd:schema xmlns:xsd="http://www.w3.org/2001/XMLSchema" xmlns:xs="http://www.w3.org/2001/XMLSchema" xmlns:p="http://schemas.microsoft.com/office/2006/metadata/properties" xmlns:ns3="6b89cab2-7bac-4026-8132-47c15299b9fc" targetNamespace="http://schemas.microsoft.com/office/2006/metadata/properties" ma:root="true" ma:fieldsID="87bfbd7ef77d7981a6527436e35a5db9" ns3:_="">
    <xsd:import namespace="6b89cab2-7bac-4026-8132-47c15299b9fc"/>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89cab2-7bac-4026-8132-47c15299b9f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8"?>
<p:properties xmlns:p="http://schemas.microsoft.com/office/2006/metadata/properties" xmlns:xsi="http://www.w3.org/2001/XMLSchema-instance" xmlns:pc="http://schemas.microsoft.com/office/infopath/2007/PartnerControls">
  <documentManagement/>
</p:properties>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 2 0 2 4 - 0 4 - 2 0 T 1 1 : 4 1 : 1 4 . 6 7 9 3 6 0 3 - 0 3 : 0 0 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e s t o q u e , C o m p r a s ] ] > < / 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C o m p r a s ] ] > < / C u s t o m C o n t e n t > < / G e m i n i > 
</file>

<file path=customXml/item9.xml>��< ? x m l   v e r s i o n = " 1 . 0 "   e n c o d i n g = " U T F - 1 6 " ? > < G e m i n i   x m l n s = " h t t p : / / g e m i n i / p i v o t c u s t o m i z a t i o n / T a b l e X M L _ C o m p r a s " > < C u s t o m C o n t e n t > < ! [ C D A T A [ < T a b l e W i d g e t G r i d S e r i a l i z a t i o n   x m l n s : x s d = " h t t p : / / w w w . w 3 . o r g / 2 0 0 1 / X M L S c h e m a "   x m l n s : x s i = " h t t p : / / w w w . w 3 . o r g / 2 0 0 1 / X M L S c h e m a - i n s t a n c e " > < C o l u m n S u g g e s t e d T y p e   / > < C o l u m n F o r m a t   / > < C o l u m n A c c u r a c y   / > < C o l u m n C u r r e n c y S y m b o l   / > < C o l u m n P o s i t i v e P a t t e r n   / > < C o l u m n N e g a t i v e P a t t e r n   / > < C o l u m n W i d t h s > < i t e m > < k e y > < s t r i n g > I D C o m p r a < / s t r i n g > < / k e y > < v a l u e > < i n t > 1 0 3 < / i n t > < / v a l u e > < / i t e m > < i t e m > < k e y > < s t r i n g > D a t a C o m p r a < / s t r i n g > < / k e y > < v a l u e > < i n t > 1 2 0 < / i n t > < / v a l u e > < / i t e m > < i t e m > < k e y > < s t r i n g > I D P r o d u t o < / s t r i n g > < / k e y > < v a l u e > < i n t > 1 0 2 < / i n t > < / v a l u e > < / i t e m > < i t e m > < k e y > < s t r i n g > C a l c u l a t e d   C o l u m n   1 < / s t r i n g > < / k e y > < v a l u e > < i n t > 1 7 2 < / i n t > < / v a l u e > < / i t e m > < i t e m > < k e y > < s t r i n g > M � s   N � m e r o < / s t r i n g > < / k e y > < v a l u e > < i n t > 1 7 2 < / i n t > < / v a l u e > < / i t e m > < / C o l u m n W i d t h s > < C o l u m n D i s p l a y I n d e x > < i t e m > < k e y > < s t r i n g > I D C o m p r a < / s t r i n g > < / k e y > < v a l u e > < i n t > 0 < / i n t > < / v a l u e > < / i t e m > < i t e m > < k e y > < s t r i n g > D a t a C o m p r a < / s t r i n g > < / k e y > < v a l u e > < i n t > 1 < / i n t > < / v a l u e > < / i t e m > < i t e m > < k e y > < s t r i n g > I D P r o d u t o < / s t r i n g > < / k e y > < v a l u e > < i n t > 2 < / i n t > < / v a l u e > < / i t e m > < i t e m > < k e y > < s t r i n g > C a l c u l a t e d   C o l u m n   1 < / s t r i n g > < / k e y > < v a l u e > < i n t > 4 < / i n t > < / v a l u e > < / i t e m > < i t e m > < k e y > < s t r i n g > M � s   N � m e r o < / 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E7F4844-B57F-4529-A240-CB947E3B24A9}">
  <ds:schemaRefs/>
</ds:datastoreItem>
</file>

<file path=customXml/itemProps10.xml><?xml version="1.0" encoding="utf-8"?>
<ds:datastoreItem xmlns:ds="http://schemas.openxmlformats.org/officeDocument/2006/customXml" ds:itemID="{2DDF51B5-4620-475A-9D3A-95520C24FA4B}">
  <ds:schemaRefs/>
</ds:datastoreItem>
</file>

<file path=customXml/itemProps11.xml><?xml version="1.0" encoding="utf-8"?>
<ds:datastoreItem xmlns:ds="http://schemas.openxmlformats.org/officeDocument/2006/customXml" ds:itemID="{0BA934A0-E6B3-4E2C-985D-ADCDDB14FFB9}">
  <ds:schemaRefs/>
</ds:datastoreItem>
</file>

<file path=customXml/itemProps12.xml><?xml version="1.0" encoding="utf-8"?>
<ds:datastoreItem xmlns:ds="http://schemas.openxmlformats.org/officeDocument/2006/customXml" ds:itemID="{AF29073F-B969-4887-B4FA-16A07C84B797}">
  <ds:schemaRefs/>
</ds:datastoreItem>
</file>

<file path=customXml/itemProps13.xml><?xml version="1.0" encoding="utf-8"?>
<ds:datastoreItem xmlns:ds="http://schemas.openxmlformats.org/officeDocument/2006/customXml" ds:itemID="{7FC485C5-2656-42F2-894E-43B633A8F8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89cab2-7bac-4026-8132-47c15299b9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4.xml><?xml version="1.0" encoding="utf-8"?>
<ds:datastoreItem xmlns:ds="http://schemas.openxmlformats.org/officeDocument/2006/customXml" ds:itemID="{4B367079-8CB7-496A-BB7A-9D37BDCF3288}">
  <ds:schemaRefs>
    <ds:schemaRef ds:uri="http://schemas.microsoft.com/sharepoint/v3/contenttype/forms"/>
  </ds:schemaRefs>
</ds:datastoreItem>
</file>

<file path=customXml/itemProps15.xml><?xml version="1.0" encoding="utf-8"?>
<ds:datastoreItem xmlns:ds="http://schemas.openxmlformats.org/officeDocument/2006/customXml" ds:itemID="{72B92C81-0813-42D3-85B1-4E6CE529B561}">
  <ds:schemaRefs>
    <ds:schemaRef ds:uri="6b89cab2-7bac-4026-8132-47c15299b9fc"/>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schemas.microsoft.com/office/2006/metadata/properties"/>
    <ds:schemaRef ds:uri="http://purl.org/dc/terms/"/>
    <ds:schemaRef ds:uri="http://purl.org/dc/elements/1.1/"/>
  </ds:schemaRefs>
</ds:datastoreItem>
</file>

<file path=customXml/itemProps16.xml><?xml version="1.0" encoding="utf-8"?>
<ds:datastoreItem xmlns:ds="http://schemas.openxmlformats.org/officeDocument/2006/customXml" ds:itemID="{7D308F96-D811-4D78-8FB5-7C2D4A1315C3}">
  <ds:schemaRefs/>
</ds:datastoreItem>
</file>

<file path=customXml/itemProps17.xml><?xml version="1.0" encoding="utf-8"?>
<ds:datastoreItem xmlns:ds="http://schemas.openxmlformats.org/officeDocument/2006/customXml" ds:itemID="{2568BE16-6746-46E2-B2EC-A45641D560E1}">
  <ds:schemaRefs/>
</ds:datastoreItem>
</file>

<file path=customXml/itemProps18.xml><?xml version="1.0" encoding="utf-8"?>
<ds:datastoreItem xmlns:ds="http://schemas.openxmlformats.org/officeDocument/2006/customXml" ds:itemID="{F3638AAC-020A-4FF3-9743-C2E6DC7E55C0}">
  <ds:schemaRefs/>
</ds:datastoreItem>
</file>

<file path=customXml/itemProps19.xml><?xml version="1.0" encoding="utf-8"?>
<ds:datastoreItem xmlns:ds="http://schemas.openxmlformats.org/officeDocument/2006/customXml" ds:itemID="{30F3CACD-5082-4FBB-A18E-F4C27359D70E}">
  <ds:schemaRefs/>
</ds:datastoreItem>
</file>

<file path=customXml/itemProps2.xml><?xml version="1.0" encoding="utf-8"?>
<ds:datastoreItem xmlns:ds="http://schemas.openxmlformats.org/officeDocument/2006/customXml" ds:itemID="{B93919C1-F400-4C13-8491-EE7B4C0B95CC}">
  <ds:schemaRefs/>
</ds:datastoreItem>
</file>

<file path=customXml/itemProps20.xml><?xml version="1.0" encoding="utf-8"?>
<ds:datastoreItem xmlns:ds="http://schemas.openxmlformats.org/officeDocument/2006/customXml" ds:itemID="{499B7CF0-28E4-4A72-8EEC-712297711D79}">
  <ds:schemaRefs/>
</ds:datastoreItem>
</file>

<file path=customXml/itemProps3.xml><?xml version="1.0" encoding="utf-8"?>
<ds:datastoreItem xmlns:ds="http://schemas.openxmlformats.org/officeDocument/2006/customXml" ds:itemID="{EC87C621-35A0-4BE0-B2A3-9A7AFF634E25}">
  <ds:schemaRefs/>
</ds:datastoreItem>
</file>

<file path=customXml/itemProps4.xml><?xml version="1.0" encoding="utf-8"?>
<ds:datastoreItem xmlns:ds="http://schemas.openxmlformats.org/officeDocument/2006/customXml" ds:itemID="{880B82DA-4446-491C-AB0D-6F4895C161D7}">
  <ds:schemaRefs/>
</ds:datastoreItem>
</file>

<file path=customXml/itemProps5.xml><?xml version="1.0" encoding="utf-8"?>
<ds:datastoreItem xmlns:ds="http://schemas.openxmlformats.org/officeDocument/2006/customXml" ds:itemID="{055BA4DA-CED9-4474-AAE5-C5041BF77B42}">
  <ds:schemaRefs/>
</ds:datastoreItem>
</file>

<file path=customXml/itemProps6.xml><?xml version="1.0" encoding="utf-8"?>
<ds:datastoreItem xmlns:ds="http://schemas.openxmlformats.org/officeDocument/2006/customXml" ds:itemID="{09D60EE5-60E5-4092-BEB2-031D5AD06438}">
  <ds:schemaRefs/>
</ds:datastoreItem>
</file>

<file path=customXml/itemProps7.xml><?xml version="1.0" encoding="utf-8"?>
<ds:datastoreItem xmlns:ds="http://schemas.openxmlformats.org/officeDocument/2006/customXml" ds:itemID="{3B1B6BF5-4E6D-4B94-B24D-B1FCC226D4DA}">
  <ds:schemaRefs/>
</ds:datastoreItem>
</file>

<file path=customXml/itemProps8.xml><?xml version="1.0" encoding="utf-8"?>
<ds:datastoreItem xmlns:ds="http://schemas.openxmlformats.org/officeDocument/2006/customXml" ds:itemID="{F1852837-1ADB-4AE4-9C83-A2441BD748E1}">
  <ds:schemaRefs/>
</ds:datastoreItem>
</file>

<file path=customXml/itemProps9.xml><?xml version="1.0" encoding="utf-8"?>
<ds:datastoreItem xmlns:ds="http://schemas.openxmlformats.org/officeDocument/2006/customXml" ds:itemID="{AB179CF3-011B-4DFC-83C6-E9D91F9A70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Planilha6</vt:lpstr>
      <vt:lpstr>Estoque</vt:lpstr>
      <vt:lpstr>Planilha5</vt:lpstr>
      <vt:lpstr>Planilha7</vt:lpstr>
      <vt:lpstr>Compras</vt:lpstr>
      <vt:lpstr>Shit1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Bueno</dc:creator>
  <cp:lastModifiedBy>ALEX JÚNIO MAIA DE OLIVEIRA</cp:lastModifiedBy>
  <dcterms:created xsi:type="dcterms:W3CDTF">2024-04-05T15:35:18Z</dcterms:created>
  <dcterms:modified xsi:type="dcterms:W3CDTF">2024-04-20T14:41:15Z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0x010100DE75F3916BE7DB46B48037545A5BFF75</vt:lpwstr>
  </property>
</Properties>
</file>