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Python\olmedo-vinueza-alexander-daniel\information_recovery\practice2\"/>
    </mc:Choice>
  </mc:AlternateContent>
  <xr:revisionPtr revIDLastSave="0" documentId="13_ncr:1_{EC9CA88B-4240-4022-8358-B95A68DC0E51}" xr6:coauthVersionLast="43" xr6:coauthVersionMax="43" xr10:uidLastSave="{00000000-0000-0000-0000-000000000000}"/>
  <bookViews>
    <workbookView xWindow="-120" yWindow="-120" windowWidth="29040" windowHeight="15840" xr2:uid="{A027B95B-EEB5-4FF7-8BFC-041FC2FE0C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6" i="1" l="1"/>
  <c r="F87" i="1"/>
  <c r="F88" i="1"/>
  <c r="F89" i="1"/>
  <c r="F90" i="1"/>
  <c r="F91" i="1"/>
  <c r="F92" i="1"/>
  <c r="F93" i="1"/>
  <c r="F85" i="1"/>
</calcChain>
</file>

<file path=xl/sharedStrings.xml><?xml version="1.0" encoding="utf-8"?>
<sst xmlns="http://schemas.openxmlformats.org/spreadsheetml/2006/main" count="48" uniqueCount="38">
  <si>
    <t>Exercise 1: Increasing the size of the collection</t>
  </si>
  <si>
    <t>Several collection files of increasing size are available on the website of the course:</t>
  </si>
  <si>
    <t>55k 01-Text_Only-Ascii-Coll-1-10-NoSem.gz</t>
  </si>
  <si>
    <t>52k 02-Text_Only-Ascii-Coll-11-20-NoSem.gz</t>
  </si>
  <si>
    <t>103k 03-Text_Only-Ascii-Coll-21-50-NoSem.gz</t>
  </si>
  <si>
    <t>96k 04-Text_Only-Ascii-Coll-51-100-NoSem.gz</t>
  </si>
  <si>
    <t>357k 05-Text_Only-Ascii-Coll-101-200-NoSem.gz</t>
  </si>
  <si>
    <t>559k 06-Text_Only-Ascii-Coll-201-500-NoSem.gz</t>
  </si>
  <si>
    <t>747k 07-Text_Only-Ascii-Coll-501-1000-NoSem.gz</t>
  </si>
  <si>
    <t>1.2M 08-Text_Only-Ascii-Coll-1001-2000-NoSem.gz</t>
  </si>
  <si>
    <t>4.1M 09-Text_Only-Ascii-Coll-2001-5000-NoSem.gz</t>
  </si>
  <si>
    <t>Col 1-10</t>
  </si>
  <si>
    <t>Col 11-20</t>
  </si>
  <si>
    <t>Col 21-50</t>
  </si>
  <si>
    <t>Col 51-100</t>
  </si>
  <si>
    <t>Col 101-200</t>
  </si>
  <si>
    <t>Col 201-500</t>
  </si>
  <si>
    <t>Col 501-1000</t>
  </si>
  <si>
    <t>Col 1001-2000</t>
  </si>
  <si>
    <t>Col 2001-5000</t>
  </si>
  <si>
    <t>Variants: read several files instead of only one, uncompress a file if it is compressed, insert an option to print</t>
  </si>
  <si>
    <t>or not the index, print the indexing time. For large collections, you must not print the index!</t>
  </si>
  <si>
    <t>Read several files and uncompress if it's compressed:</t>
  </si>
  <si>
    <t>Time efficiency (s)</t>
  </si>
  <si>
    <t>Print the index:</t>
  </si>
  <si>
    <t>Exercise 2: Collection Statistics</t>
  </si>
  <si>
    <r>
      <t xml:space="preserve">Index each of these files using your indexing program (cf. Practical session n°1: dictionary, postings lists, </t>
    </r>
    <r>
      <rPr>
        <i/>
        <sz val="11"/>
        <color rgb="FF000000"/>
        <rFont val="Times New Roman"/>
        <family val="1"/>
      </rPr>
      <t>df</t>
    </r>
    <r>
      <rPr>
        <sz val="11"/>
        <color rgb="FF000000"/>
        <rFont val="Times New Roman"/>
        <family val="1"/>
      </rPr>
      <t>,</t>
    </r>
  </si>
  <si>
    <r>
      <t>tf</t>
    </r>
    <r>
      <rPr>
        <sz val="11"/>
        <color rgb="FF000000"/>
        <rFont val="Times New Roman"/>
        <family val="1"/>
      </rPr>
      <t>). Build a time efficiency graph of your program.</t>
    </r>
  </si>
  <si>
    <t>Modify your indexing program so that it computes different statistics on the indexed collection, for instance:</t>
  </si>
  <si>
    <t>Plot the evolution of these statistics as the collection size grows</t>
  </si>
  <si>
    <t>Total document length</t>
  </si>
  <si>
    <t>Average document length</t>
  </si>
  <si>
    <t>Vocabulary size</t>
  </si>
  <si>
    <t>Collection size</t>
  </si>
  <si>
    <t xml:space="preserve">    1. document length,</t>
  </si>
  <si>
    <t xml:space="preserve">    2. term length,</t>
  </si>
  <si>
    <t xml:space="preserve">    3. vocabulary size,</t>
  </si>
  <si>
    <t xml:space="preserve">    4. collection frequency of terms.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</si>
</sst>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2" fontId="1" fillId="0" borderId="1" xfId="0" applyNumberFormat="1" applyFont="1" applyBorder="1"/>
    <xf numFmtId="3" fontId="1" fillId="0" borderId="0" xfId="0" applyNumberFormat="1" applyFont="1"/>
    <xf numFmtId="1" fontId="1" fillId="0" borderId="1" xfId="0" applyNumberFormat="1" applyFont="1" applyBorder="1"/>
    <xf numFmtId="0" fontId="1" fillId="0" borderId="1" xfId="0" applyFont="1" applyBorder="1"/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Sheet1!$E$84</c:f>
              <c:strCache>
                <c:ptCount val="1"/>
                <c:pt idx="0">
                  <c:v>Total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Sheet1!$D$85:$D$93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Sheet1!$E$85:$E$93</c:f>
              <c:numCache>
                <c:formatCode>General</c:formatCode>
                <c:ptCount val="9"/>
                <c:pt idx="0">
                  <c:v>22373</c:v>
                </c:pt>
                <c:pt idx="1">
                  <c:v>42737</c:v>
                </c:pt>
                <c:pt idx="2">
                  <c:v>80113</c:v>
                </c:pt>
                <c:pt idx="3">
                  <c:v>119744</c:v>
                </c:pt>
                <c:pt idx="4">
                  <c:v>255814</c:v>
                </c:pt>
                <c:pt idx="5">
                  <c:v>456532</c:v>
                </c:pt>
                <c:pt idx="6">
                  <c:v>722913</c:v>
                </c:pt>
                <c:pt idx="7">
                  <c:v>1139876</c:v>
                </c:pt>
                <c:pt idx="8">
                  <c:v>2642185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D-4BBD-AB09-7390220A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2095"/>
        <c:axId val="1918780511"/>
      </c:scatterChart>
      <c:valAx>
        <c:axId val="19672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0511"/>
        <c:crosses val="autoZero"/>
        <c:crossBetween val="midCat"/>
      </c:valAx>
      <c:valAx>
        <c:axId val="1918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Length of all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Time efficiency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Sheet1!$D$22:$D$30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Sheet1!$E$22:$E$30</c:f>
              <c:numCache>
                <c:formatCode>0.00</c:formatCode>
                <c:ptCount val="9"/>
                <c:pt idx="0">
                  <c:v>0.08</c:v>
                </c:pt>
                <c:pt idx="1">
                  <c:v>0.13</c:v>
                </c:pt>
                <c:pt idx="2">
                  <c:v>0.28000000000000003</c:v>
                </c:pt>
                <c:pt idx="3">
                  <c:v>0.43</c:v>
                </c:pt>
                <c:pt idx="4">
                  <c:v>1.87</c:v>
                </c:pt>
                <c:pt idx="5">
                  <c:v>5.72</c:v>
                </c:pt>
                <c:pt idx="6">
                  <c:v>14.03</c:v>
                </c:pt>
                <c:pt idx="7">
                  <c:v>39</c:v>
                </c:pt>
                <c:pt idx="8">
                  <c:v>314.7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7-4D91-9F4D-4B6C6450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1295"/>
        <c:axId val="1918781343"/>
      </c:scatterChart>
      <c:valAx>
        <c:axId val="19672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1343"/>
        <c:crosses val="autoZero"/>
        <c:crossBetween val="midCat"/>
      </c:valAx>
      <c:valAx>
        <c:axId val="191878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Sheet1!$F$84</c:f>
              <c:strCache>
                <c:ptCount val="1"/>
                <c:pt idx="0">
                  <c:v>Average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Sheet1!$D$85:$D$93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Sheet1!$F$85:$F$93</c:f>
              <c:numCache>
                <c:formatCode>0</c:formatCode>
                <c:ptCount val="9"/>
                <c:pt idx="0">
                  <c:v>2237.3000000000002</c:v>
                </c:pt>
                <c:pt idx="1">
                  <c:v>2136.85</c:v>
                </c:pt>
                <c:pt idx="2">
                  <c:v>1602.26</c:v>
                </c:pt>
                <c:pt idx="3">
                  <c:v>1197.44</c:v>
                </c:pt>
                <c:pt idx="4">
                  <c:v>1279.07</c:v>
                </c:pt>
                <c:pt idx="5">
                  <c:v>913.06399999999996</c:v>
                </c:pt>
                <c:pt idx="6">
                  <c:v>722.91300000000001</c:v>
                </c:pt>
                <c:pt idx="7">
                  <c:v>569.93799999999999</c:v>
                </c:pt>
                <c:pt idx="8">
                  <c:v>528.43700000000001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F-46B2-B463-1560F492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98559"/>
        <c:axId val="1837570383"/>
      </c:scatterChart>
      <c:valAx>
        <c:axId val="1916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7570383"/>
        <c:crosses val="autoZero"/>
        <c:crossBetween val="midCat"/>
      </c:valAx>
      <c:valAx>
        <c:axId val="18375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689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Sheet1!$G$84</c:f>
              <c:strCache>
                <c:ptCount val="1"/>
                <c:pt idx="0">
                  <c:v>Vocabulary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Sheet1!$D$85:$D$93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Sheet1!$G$85:$G$93</c:f>
              <c:numCache>
                <c:formatCode>General</c:formatCode>
                <c:ptCount val="9"/>
                <c:pt idx="0">
                  <c:v>6078</c:v>
                </c:pt>
                <c:pt idx="1">
                  <c:v>9874</c:v>
                </c:pt>
                <c:pt idx="2">
                  <c:v>16967</c:v>
                </c:pt>
                <c:pt idx="3">
                  <c:v>22891</c:v>
                </c:pt>
                <c:pt idx="4">
                  <c:v>39701</c:v>
                </c:pt>
                <c:pt idx="5">
                  <c:v>65027</c:v>
                </c:pt>
                <c:pt idx="6">
                  <c:v>96036</c:v>
                </c:pt>
                <c:pt idx="7">
                  <c:v>145008</c:v>
                </c:pt>
                <c:pt idx="8">
                  <c:v>290490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2-4B11-AFC1-0BD0F236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6223"/>
        <c:axId val="1839692319"/>
      </c:scatterChart>
      <c:valAx>
        <c:axId val="19001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9692319"/>
        <c:crosses val="autoZero"/>
        <c:crossBetween val="midCat"/>
      </c:valAx>
      <c:valAx>
        <c:axId val="1839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017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42</xdr:row>
      <xdr:rowOff>38100</xdr:rowOff>
    </xdr:from>
    <xdr:to>
      <xdr:col>7</xdr:col>
      <xdr:colOff>599365</xdr:colOff>
      <xdr:row>46</xdr:row>
      <xdr:rowOff>104671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EC1FE-EEA2-4139-8C45-412B63F4F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525" y="8039100"/>
          <a:ext cx="5676190" cy="82857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828675</xdr:colOff>
      <xdr:row>56</xdr:row>
      <xdr:rowOff>95250</xdr:rowOff>
    </xdr:from>
    <xdr:to>
      <xdr:col>6</xdr:col>
      <xdr:colOff>513819</xdr:colOff>
      <xdr:row>60</xdr:row>
      <xdr:rowOff>104679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6B481F-C518-4047-A2E9-6F17DACB3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7875" y="10763250"/>
          <a:ext cx="4247619" cy="7714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342900</xdr:colOff>
      <xdr:row>51</xdr:row>
      <xdr:rowOff>114300</xdr:rowOff>
    </xdr:from>
    <xdr:to>
      <xdr:col>17</xdr:col>
      <xdr:colOff>313609</xdr:colOff>
      <xdr:row>68</xdr:row>
      <xdr:rowOff>28181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001A5D-911D-4046-85B2-CC7A73EA5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9075" y="9829800"/>
          <a:ext cx="5723809" cy="315238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295275</xdr:colOff>
      <xdr:row>40</xdr:row>
      <xdr:rowOff>47625</xdr:rowOff>
    </xdr:from>
    <xdr:to>
      <xdr:col>15</xdr:col>
      <xdr:colOff>504336</xdr:colOff>
      <xdr:row>49</xdr:row>
      <xdr:rowOff>56935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C345AA-B0D2-40CF-8C1E-4B44D964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91650" y="7667625"/>
          <a:ext cx="3914286" cy="172381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8</xdr:col>
      <xdr:colOff>571500</xdr:colOff>
      <xdr:row>42</xdr:row>
      <xdr:rowOff>152400</xdr:rowOff>
    </xdr:from>
    <xdr:to>
      <xdr:col>9</xdr:col>
      <xdr:colOff>514350</xdr:colOff>
      <xdr:row>45</xdr:row>
      <xdr:rowOff>66675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E97C0FA9-DEB3-4830-9CEA-0868D5F439C1}"/>
            </a:ext>
          </a:extLst>
        </xdr:cNvPr>
        <xdr:cNvSpPr/>
      </xdr:nvSpPr>
      <xdr:spPr>
        <a:xfrm>
          <a:off x="8010525" y="8153400"/>
          <a:ext cx="771525" cy="485775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8</xdr:col>
      <xdr:colOff>0</xdr:colOff>
      <xdr:row>57</xdr:row>
      <xdr:rowOff>123825</xdr:rowOff>
    </xdr:from>
    <xdr:to>
      <xdr:col>8</xdr:col>
      <xdr:colOff>771525</xdr:colOff>
      <xdr:row>60</xdr:row>
      <xdr:rowOff>38100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73785BD9-0B3A-4C4C-A943-77C971C8C32D}"/>
            </a:ext>
          </a:extLst>
        </xdr:cNvPr>
        <xdr:cNvSpPr/>
      </xdr:nvSpPr>
      <xdr:spPr>
        <a:xfrm>
          <a:off x="6667500" y="10982325"/>
          <a:ext cx="771525" cy="485775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2</xdr:col>
      <xdr:colOff>166687</xdr:colOff>
      <xdr:row>95</xdr:row>
      <xdr:rowOff>185737</xdr:rowOff>
    </xdr:from>
    <xdr:to>
      <xdr:col>5</xdr:col>
      <xdr:colOff>628650</xdr:colOff>
      <xdr:row>110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1D8EEE-C4C4-4C12-AD89-9CA9EA16A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290512</xdr:colOff>
      <xdr:row>19</xdr:row>
      <xdr:rowOff>33337</xdr:rowOff>
    </xdr:from>
    <xdr:to>
      <xdr:col>11</xdr:col>
      <xdr:colOff>719137</xdr:colOff>
      <xdr:row>33</xdr:row>
      <xdr:rowOff>109537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8332E6-41B5-4AD8-90E5-5C44435B2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42862</xdr:colOff>
      <xdr:row>95</xdr:row>
      <xdr:rowOff>157162</xdr:rowOff>
    </xdr:from>
    <xdr:to>
      <xdr:col>10</xdr:col>
      <xdr:colOff>523875</xdr:colOff>
      <xdr:row>109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DD5390-4AA0-4CD7-B774-D9767DDEB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557212</xdr:colOff>
      <xdr:row>95</xdr:row>
      <xdr:rowOff>100011</xdr:rowOff>
    </xdr:from>
    <xdr:to>
      <xdr:col>17</xdr:col>
      <xdr:colOff>171450</xdr:colOff>
      <xdr:row>109</xdr:row>
      <xdr:rowOff>180974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D06F2A-7E00-41E5-AB0C-9772FC5A9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6865-AD7E-4CAA-93F3-A51857ECCF63}">
  <dimension ref="B2:I93"/>
  <sheetViews>
    <sheetView tabSelected="1" topLeftCell="A67" zoomScaleNormal="100" workbookViewId="0">
      <selection activeCell="F69" sqref="F69"/>
    </sheetView>
  </sheetViews>
  <sheetFormatPr defaultRowHeight="15" x14ac:dyDescent="0.25"/>
  <cols>
    <col min="1" max="2" width="9.140625" style="1"/>
    <col min="3" max="3" width="14.28515625" style="1" customWidth="1"/>
    <col min="4" max="4" width="17.7109375" style="1" customWidth="1"/>
    <col min="5" max="5" width="19.7109375" style="1" customWidth="1"/>
    <col min="6" max="6" width="16.7109375" style="1" customWidth="1"/>
    <col min="7" max="13" width="12.42578125" style="1" customWidth="1"/>
    <col min="14" max="16384" width="9.140625" style="1"/>
  </cols>
  <sheetData>
    <row r="2" spans="2:4" x14ac:dyDescent="0.25">
      <c r="B2" s="2" t="s">
        <v>0</v>
      </c>
    </row>
    <row r="4" spans="2:4" x14ac:dyDescent="0.25">
      <c r="C4" s="3" t="s">
        <v>1</v>
      </c>
    </row>
    <row r="5" spans="2:4" x14ac:dyDescent="0.25">
      <c r="C5" s="3"/>
    </row>
    <row r="6" spans="2:4" x14ac:dyDescent="0.25">
      <c r="D6" s="3" t="s">
        <v>2</v>
      </c>
    </row>
    <row r="7" spans="2:4" x14ac:dyDescent="0.25">
      <c r="D7" s="3" t="s">
        <v>3</v>
      </c>
    </row>
    <row r="8" spans="2:4" x14ac:dyDescent="0.25">
      <c r="D8" s="3" t="s">
        <v>4</v>
      </c>
    </row>
    <row r="9" spans="2:4" x14ac:dyDescent="0.25">
      <c r="D9" s="3" t="s">
        <v>5</v>
      </c>
    </row>
    <row r="10" spans="2:4" x14ac:dyDescent="0.25">
      <c r="D10" s="3" t="s">
        <v>6</v>
      </c>
    </row>
    <row r="11" spans="2:4" x14ac:dyDescent="0.25">
      <c r="D11" s="3" t="s">
        <v>7</v>
      </c>
    </row>
    <row r="12" spans="2:4" x14ac:dyDescent="0.25">
      <c r="D12" s="3" t="s">
        <v>8</v>
      </c>
    </row>
    <row r="13" spans="2:4" x14ac:dyDescent="0.25">
      <c r="D13" s="3" t="s">
        <v>9</v>
      </c>
    </row>
    <row r="14" spans="2:4" x14ac:dyDescent="0.25">
      <c r="D14" s="3" t="s">
        <v>10</v>
      </c>
    </row>
    <row r="15" spans="2:4" x14ac:dyDescent="0.25">
      <c r="D15" s="3"/>
    </row>
    <row r="16" spans="2:4" x14ac:dyDescent="0.25">
      <c r="C16" s="3" t="s">
        <v>26</v>
      </c>
    </row>
    <row r="17" spans="3:9" x14ac:dyDescent="0.25">
      <c r="C17" s="4" t="s">
        <v>27</v>
      </c>
    </row>
    <row r="21" spans="3:9" x14ac:dyDescent="0.25">
      <c r="D21" s="10" t="s">
        <v>33</v>
      </c>
      <c r="E21" s="5" t="s">
        <v>23</v>
      </c>
    </row>
    <row r="22" spans="3:9" x14ac:dyDescent="0.25">
      <c r="C22" s="5" t="s">
        <v>11</v>
      </c>
      <c r="D22" s="8">
        <v>10</v>
      </c>
      <c r="E22" s="6">
        <v>0.08</v>
      </c>
    </row>
    <row r="23" spans="3:9" x14ac:dyDescent="0.25">
      <c r="C23" s="5" t="s">
        <v>12</v>
      </c>
      <c r="D23" s="8">
        <v>20</v>
      </c>
      <c r="E23" s="6">
        <v>0.13</v>
      </c>
    </row>
    <row r="24" spans="3:9" x14ac:dyDescent="0.25">
      <c r="C24" s="5" t="s">
        <v>13</v>
      </c>
      <c r="D24" s="8">
        <v>50</v>
      </c>
      <c r="E24" s="6">
        <v>0.28000000000000003</v>
      </c>
    </row>
    <row r="25" spans="3:9" x14ac:dyDescent="0.25">
      <c r="C25" s="5" t="s">
        <v>14</v>
      </c>
      <c r="D25" s="8">
        <v>100</v>
      </c>
      <c r="E25" s="6">
        <v>0.43</v>
      </c>
    </row>
    <row r="26" spans="3:9" x14ac:dyDescent="0.25">
      <c r="C26" s="5" t="s">
        <v>15</v>
      </c>
      <c r="D26" s="8">
        <v>200</v>
      </c>
      <c r="E26" s="6">
        <v>1.87</v>
      </c>
    </row>
    <row r="27" spans="3:9" x14ac:dyDescent="0.25">
      <c r="C27" s="5" t="s">
        <v>16</v>
      </c>
      <c r="D27" s="8">
        <v>500</v>
      </c>
      <c r="E27" s="6">
        <v>5.72</v>
      </c>
      <c r="I27" s="7"/>
    </row>
    <row r="28" spans="3:9" x14ac:dyDescent="0.25">
      <c r="C28" s="5" t="s">
        <v>17</v>
      </c>
      <c r="D28" s="8">
        <v>1000</v>
      </c>
      <c r="E28" s="6">
        <v>14.03</v>
      </c>
    </row>
    <row r="29" spans="3:9" x14ac:dyDescent="0.25">
      <c r="C29" s="5" t="s">
        <v>18</v>
      </c>
      <c r="D29" s="8">
        <v>2000</v>
      </c>
      <c r="E29" s="6">
        <v>39</v>
      </c>
    </row>
    <row r="30" spans="3:9" x14ac:dyDescent="0.25">
      <c r="C30" s="5" t="s">
        <v>19</v>
      </c>
      <c r="D30" s="8">
        <v>5000</v>
      </c>
      <c r="E30" s="6">
        <v>314.7</v>
      </c>
    </row>
    <row r="37" spans="3:3" x14ac:dyDescent="0.25">
      <c r="C37" s="3" t="s">
        <v>20</v>
      </c>
    </row>
    <row r="38" spans="3:3" x14ac:dyDescent="0.25">
      <c r="C38" s="3" t="s">
        <v>21</v>
      </c>
    </row>
    <row r="40" spans="3:3" x14ac:dyDescent="0.25">
      <c r="C40" s="1" t="s">
        <v>22</v>
      </c>
    </row>
    <row r="50" spans="3:3" x14ac:dyDescent="0.25">
      <c r="C50" s="1" t="s">
        <v>24</v>
      </c>
    </row>
    <row r="73" spans="2:3" x14ac:dyDescent="0.25">
      <c r="B73" s="2" t="s">
        <v>25</v>
      </c>
    </row>
    <row r="75" spans="2:3" x14ac:dyDescent="0.25">
      <c r="C75" s="1" t="s">
        <v>28</v>
      </c>
    </row>
    <row r="76" spans="2:3" x14ac:dyDescent="0.25">
      <c r="C76" s="1" t="s">
        <v>34</v>
      </c>
    </row>
    <row r="77" spans="2:3" x14ac:dyDescent="0.25">
      <c r="C77" s="1" t="s">
        <v>35</v>
      </c>
    </row>
    <row r="78" spans="2:3" x14ac:dyDescent="0.25">
      <c r="C78" s="1" t="s">
        <v>36</v>
      </c>
    </row>
    <row r="79" spans="2:3" x14ac:dyDescent="0.25">
      <c r="C79" s="1" t="s">
        <v>37</v>
      </c>
    </row>
    <row r="80" spans="2:3" x14ac:dyDescent="0.25">
      <c r="C80" s="1" t="s">
        <v>29</v>
      </c>
    </row>
    <row r="84" spans="3:7" ht="28.5" x14ac:dyDescent="0.25">
      <c r="D84" s="10" t="s">
        <v>33</v>
      </c>
      <c r="E84" s="10" t="s">
        <v>30</v>
      </c>
      <c r="F84" s="10" t="s">
        <v>31</v>
      </c>
      <c r="G84" s="10" t="s">
        <v>32</v>
      </c>
    </row>
    <row r="85" spans="3:7" x14ac:dyDescent="0.25">
      <c r="C85" s="5" t="s">
        <v>11</v>
      </c>
      <c r="D85" s="8">
        <v>10</v>
      </c>
      <c r="E85" s="9">
        <v>22373</v>
      </c>
      <c r="F85" s="8">
        <f>E85/D85</f>
        <v>2237.3000000000002</v>
      </c>
      <c r="G85" s="9">
        <v>6078</v>
      </c>
    </row>
    <row r="86" spans="3:7" x14ac:dyDescent="0.25">
      <c r="C86" s="5" t="s">
        <v>12</v>
      </c>
      <c r="D86" s="8">
        <v>20</v>
      </c>
      <c r="E86" s="9">
        <v>42737</v>
      </c>
      <c r="F86" s="8">
        <f t="shared" ref="F86:F93" si="0">E86/D86</f>
        <v>2136.85</v>
      </c>
      <c r="G86" s="9">
        <v>9874</v>
      </c>
    </row>
    <row r="87" spans="3:7" x14ac:dyDescent="0.25">
      <c r="C87" s="5" t="s">
        <v>13</v>
      </c>
      <c r="D87" s="8">
        <v>50</v>
      </c>
      <c r="E87" s="9">
        <v>80113</v>
      </c>
      <c r="F87" s="8">
        <f t="shared" si="0"/>
        <v>1602.26</v>
      </c>
      <c r="G87" s="9">
        <v>16967</v>
      </c>
    </row>
    <row r="88" spans="3:7" x14ac:dyDescent="0.25">
      <c r="C88" s="5" t="s">
        <v>14</v>
      </c>
      <c r="D88" s="8">
        <v>100</v>
      </c>
      <c r="E88" s="9">
        <v>119744</v>
      </c>
      <c r="F88" s="8">
        <f t="shared" si="0"/>
        <v>1197.44</v>
      </c>
      <c r="G88" s="9">
        <v>22891</v>
      </c>
    </row>
    <row r="89" spans="3:7" x14ac:dyDescent="0.25">
      <c r="C89" s="5" t="s">
        <v>15</v>
      </c>
      <c r="D89" s="8">
        <v>200</v>
      </c>
      <c r="E89" s="9">
        <v>255814</v>
      </c>
      <c r="F89" s="8">
        <f t="shared" si="0"/>
        <v>1279.07</v>
      </c>
      <c r="G89" s="9">
        <v>39701</v>
      </c>
    </row>
    <row r="90" spans="3:7" x14ac:dyDescent="0.25">
      <c r="C90" s="5" t="s">
        <v>16</v>
      </c>
      <c r="D90" s="8">
        <v>500</v>
      </c>
      <c r="E90" s="9">
        <v>456532</v>
      </c>
      <c r="F90" s="8">
        <f t="shared" si="0"/>
        <v>913.06399999999996</v>
      </c>
      <c r="G90" s="9">
        <v>65027</v>
      </c>
    </row>
    <row r="91" spans="3:7" x14ac:dyDescent="0.25">
      <c r="C91" s="5" t="s">
        <v>17</v>
      </c>
      <c r="D91" s="8">
        <v>1000</v>
      </c>
      <c r="E91" s="9">
        <v>722913</v>
      </c>
      <c r="F91" s="8">
        <f t="shared" si="0"/>
        <v>722.91300000000001</v>
      </c>
      <c r="G91" s="9">
        <v>96036</v>
      </c>
    </row>
    <row r="92" spans="3:7" x14ac:dyDescent="0.25">
      <c r="C92" s="5" t="s">
        <v>18</v>
      </c>
      <c r="D92" s="8">
        <v>2000</v>
      </c>
      <c r="E92" s="9">
        <v>1139876</v>
      </c>
      <c r="F92" s="8">
        <f t="shared" si="0"/>
        <v>569.93799999999999</v>
      </c>
      <c r="G92" s="9">
        <v>145008</v>
      </c>
    </row>
    <row r="93" spans="3:7" x14ac:dyDescent="0.25">
      <c r="C93" s="5" t="s">
        <v>19</v>
      </c>
      <c r="D93" s="8">
        <v>5000</v>
      </c>
      <c r="E93" s="9">
        <v>2642185</v>
      </c>
      <c r="F93" s="8">
        <f t="shared" si="0"/>
        <v>528.43700000000001</v>
      </c>
      <c r="G93" s="9">
        <v>290490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2019-03-15T21:07:04Z</dcterms:created>
  <dcterms:modified xsi:type="dcterms:W3CDTF">2019-05-16T04:04:07Z</dcterms:modified>
</cp:coreProperties>
</file>