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DE24D301-677E-3341-B0EF-EE1F7A7ED11F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1" i="1"/>
  <c r="M77" i="1"/>
  <c r="M67" i="1"/>
  <c r="M66" i="1"/>
</calcChain>
</file>

<file path=xl/sharedStrings.xml><?xml version="1.0" encoding="utf-8"?>
<sst xmlns="http://schemas.openxmlformats.org/spreadsheetml/2006/main" count="799" uniqueCount="279">
  <si>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</si>
  <si>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</si>
  <si>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</si>
  <si>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</si>
  <si>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</si>
  <si>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</si>
  <si>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</si>
  <si>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</si>
  <si>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</si>
  <si>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</si>
  <si>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</si>
  <si>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490</t>
  </si>
  <si>
    <t>Neonatal conditions</t>
  </si>
  <si>
    <t>MEX</t>
  </si>
  <si>
    <t>2019</t>
  </si>
  <si>
    <t>BTSX</t>
  </si>
  <si>
    <t>YEARS0-1</t>
  </si>
  <si>
    <t>1400</t>
  </si>
  <si>
    <t>Congenital anomalies</t>
  </si>
  <si>
    <t>390</t>
  </si>
  <si>
    <t>Lower respiratory infections</t>
  </si>
  <si>
    <t>110</t>
  </si>
  <si>
    <t>Diarrhoeal diseases</t>
  </si>
  <si>
    <t>1505</t>
  </si>
  <si>
    <t>Sudden infant death syndrome</t>
  </si>
  <si>
    <t>550</t>
  </si>
  <si>
    <t>Protein-energy malnutrition</t>
  </si>
  <si>
    <t>1242</t>
  </si>
  <si>
    <t>Paralytic ileus and intestinal obstruction</t>
  </si>
  <si>
    <t>1620</t>
  </si>
  <si>
    <t>Interpersonal violence</t>
  </si>
  <si>
    <t>1530</t>
  </si>
  <si>
    <t>Road injury</t>
  </si>
  <si>
    <t>1150</t>
  </si>
  <si>
    <t>Cardiomyopathy, myocarditis, endocarditis</t>
  </si>
  <si>
    <t>180</t>
  </si>
  <si>
    <t>Encephalitis</t>
  </si>
  <si>
    <t>1140</t>
  </si>
  <si>
    <t>Stroke</t>
  </si>
  <si>
    <t>1270</t>
  </si>
  <si>
    <t>Kidney diseases</t>
  </si>
  <si>
    <t>970</t>
  </si>
  <si>
    <t>Epilepsy</t>
  </si>
  <si>
    <t>170</t>
  </si>
  <si>
    <t>Meningitis</t>
  </si>
  <si>
    <t>770</t>
  </si>
  <si>
    <t>Leukaemia</t>
  </si>
  <si>
    <t>1550</t>
  </si>
  <si>
    <t>Falls</t>
  </si>
  <si>
    <t>400</t>
  </si>
  <si>
    <t>Upper respiratory infections</t>
  </si>
  <si>
    <t>100</t>
  </si>
  <si>
    <t>HIV/AIDS</t>
  </si>
  <si>
    <t>130</t>
  </si>
  <si>
    <t>Whooping cough</t>
  </si>
  <si>
    <t>1560</t>
  </si>
  <si>
    <t>Fire, heat and hot substances</t>
  </si>
  <si>
    <t>800</t>
  </si>
  <si>
    <t>Diabetes mellitus</t>
  </si>
  <si>
    <t>1570</t>
  </si>
  <si>
    <t>Drowning</t>
  </si>
  <si>
    <t>1540</t>
  </si>
  <si>
    <t>Poisonings</t>
  </si>
  <si>
    <t>751</t>
  </si>
  <si>
    <t>Brain and nervous system cancers</t>
  </si>
  <si>
    <t>1330</t>
  </si>
  <si>
    <t>Skin diseases</t>
  </si>
  <si>
    <t>1575</t>
  </si>
  <si>
    <t>Exposure to mechanical forces</t>
  </si>
  <si>
    <t>190</t>
  </si>
  <si>
    <t>Acute hepatitis B</t>
  </si>
  <si>
    <t>660</t>
  </si>
  <si>
    <t>Liver cancer</t>
  </si>
  <si>
    <t>186</t>
  </si>
  <si>
    <t>Acute hepatitis A</t>
  </si>
  <si>
    <t>812</t>
  </si>
  <si>
    <t>Sickle cell disorders and trait</t>
  </si>
  <si>
    <t>30</t>
  </si>
  <si>
    <t>Tuberculosis</t>
  </si>
  <si>
    <t>811</t>
  </si>
  <si>
    <t>Thalassaemias</t>
  </si>
  <si>
    <t>745</t>
  </si>
  <si>
    <t>Kidney cancer</t>
  </si>
  <si>
    <t>50</t>
  </si>
  <si>
    <t>Syphilis</t>
  </si>
  <si>
    <t>205</t>
  </si>
  <si>
    <t>Acute hepatitis E</t>
  </si>
  <si>
    <t>300</t>
  </si>
  <si>
    <t>Dengue</t>
  </si>
  <si>
    <t>340</t>
  </si>
  <si>
    <t>Ascariasis</t>
  </si>
  <si>
    <t>410</t>
  </si>
  <si>
    <t>Otitis media</t>
  </si>
  <si>
    <t>690</t>
  </si>
  <si>
    <t>Melanoma and other skin cancers</t>
  </si>
  <si>
    <t>200</t>
  </si>
  <si>
    <t>Acute hepatitis C</t>
  </si>
  <si>
    <t>1630</t>
  </si>
  <si>
    <t>Collective violence and legal intervention</t>
  </si>
  <si>
    <t>1580</t>
  </si>
  <si>
    <t>Natural disasters</t>
  </si>
  <si>
    <t>1610</t>
  </si>
  <si>
    <t>Self-harm</t>
  </si>
  <si>
    <t>1470</t>
  </si>
  <si>
    <t>Oral conditions</t>
  </si>
  <si>
    <t>1350</t>
  </si>
  <si>
    <t>Rheumatoid arthritis</t>
  </si>
  <si>
    <t>1360</t>
  </si>
  <si>
    <t>Osteoarthritis</t>
  </si>
  <si>
    <t>1370</t>
  </si>
  <si>
    <t>Gout</t>
  </si>
  <si>
    <t>1380</t>
  </si>
  <si>
    <t>Back and neck pain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</si>
  <si>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</si>
  <si>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</si>
  <si>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</si>
  <si>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</si>
  <si>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</si>
  <si>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</si>
  <si>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</si>
  <si>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</si>
  <si>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980</t>
  </si>
  <si>
    <t>Multiple sclerosis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</si>
  <si>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</si>
  <si>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</si>
  <si>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</si>
  <si>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</si>
  <si>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</si>
  <si>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</si>
  <si>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</si>
  <si>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</si>
  <si>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</si>
  <si>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</si>
  <si>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</si>
  <si>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</si>
  <si>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</si>
  <si>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</si>
  <si>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</si>
  <si>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</si>
  <si>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1110</t>
  </si>
  <si>
    <t>Rheumatic heart disease</t>
  </si>
  <si>
    <t>1120</t>
  </si>
  <si>
    <t>Hypertensive heart disease</t>
  </si>
  <si>
    <t>1130</t>
  </si>
  <si>
    <t>Ischaemic heart disease</t>
  </si>
  <si>
    <t>1180</t>
  </si>
  <si>
    <t>Chronic obstructive pulmonary disease</t>
  </si>
  <si>
    <t>1190</t>
  </si>
  <si>
    <t>Asthma</t>
  </si>
  <si>
    <t>1220</t>
  </si>
  <si>
    <t>Peptic ulcer disease</t>
  </si>
  <si>
    <t>1230</t>
  </si>
  <si>
    <t>Cirrhosis of the liver</t>
  </si>
  <si>
    <t>1240</t>
  </si>
  <si>
    <t>Appendicitis</t>
  </si>
  <si>
    <t>1241</t>
  </si>
  <si>
    <t>Gastritis and duodenitis</t>
  </si>
  <si>
    <t>1244</t>
  </si>
  <si>
    <t>Inflammatory bowel disease</t>
  </si>
  <si>
    <t>1246</t>
  </si>
  <si>
    <t>Gallbladder and biliary diseases</t>
  </si>
  <si>
    <t>1248</t>
  </si>
  <si>
    <t>Pancreatitis</t>
  </si>
  <si>
    <t>670</t>
  </si>
  <si>
    <t>Pancreas cancer</t>
  </si>
  <si>
    <t>680</t>
  </si>
  <si>
    <t>Trachea, bronchus, lung cancers</t>
  </si>
  <si>
    <t>700</t>
  </si>
  <si>
    <t>Breast cancer</t>
  </si>
  <si>
    <t>710</t>
  </si>
  <si>
    <t>Cervix uteri cancer</t>
  </si>
  <si>
    <t>720</t>
  </si>
  <si>
    <t>Corpus uteri cancer</t>
  </si>
  <si>
    <t>730</t>
  </si>
  <si>
    <t>Ovary cancer</t>
  </si>
  <si>
    <t>740</t>
  </si>
  <si>
    <t>Prostate cancer</t>
  </si>
  <si>
    <t>742</t>
  </si>
  <si>
    <t>Testicular cancer</t>
  </si>
  <si>
    <t>560</t>
  </si>
  <si>
    <t>Iodine deficiency</t>
  </si>
  <si>
    <t>570</t>
  </si>
  <si>
    <t>Vitamin A deficiency</t>
  </si>
  <si>
    <t>580</t>
  </si>
  <si>
    <t>Iron-deficiency anaemia</t>
  </si>
  <si>
    <t>620</t>
  </si>
  <si>
    <t>Mouth and oropharynx cancers</t>
  </si>
  <si>
    <t>630</t>
  </si>
  <si>
    <t>Oesophagus cancer</t>
  </si>
  <si>
    <t>640</t>
  </si>
  <si>
    <t>Stomach cancer</t>
  </si>
  <si>
    <t>650</t>
  </si>
  <si>
    <t>Colon and rectum cancers</t>
  </si>
  <si>
    <t>750</t>
  </si>
  <si>
    <t>Bladder cancer</t>
  </si>
  <si>
    <t>752</t>
  </si>
  <si>
    <t>Gallbladder and biliary tract cancer</t>
  </si>
  <si>
    <t>753</t>
  </si>
  <si>
    <t>Larynx cancer</t>
  </si>
  <si>
    <t>754</t>
  </si>
  <si>
    <t>Thyroid cancer</t>
  </si>
  <si>
    <t>755</t>
  </si>
  <si>
    <t>Mesothelioma</t>
  </si>
  <si>
    <t>760</t>
  </si>
  <si>
    <t>Lymphomas, multiple myeloma</t>
  </si>
  <si>
    <t>830</t>
  </si>
  <si>
    <t>Depressive disorders</t>
  </si>
  <si>
    <t>840</t>
  </si>
  <si>
    <t>Bipolar disorder</t>
  </si>
  <si>
    <t>850</t>
  </si>
  <si>
    <t>Schizophrenia</t>
  </si>
  <si>
    <t>860</t>
  </si>
  <si>
    <t>Alcohol use disorders</t>
  </si>
  <si>
    <t>870</t>
  </si>
  <si>
    <t>Drug use disorders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</si>
  <si>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</si>
  <si>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</si>
  <si>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</si>
  <si>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</si>
  <si>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</si>
  <si>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</si>
  <si>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</si>
  <si>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</si>
  <si>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920</t>
  </si>
  <si>
    <t>Idiopathic intellectual disability</t>
  </si>
  <si>
    <t>950</t>
  </si>
  <si>
    <t>Alzheimer disease and other dementias</t>
  </si>
  <si>
    <t>960</t>
  </si>
  <si>
    <t>Parkinson disease</t>
  </si>
  <si>
    <t>420</t>
  </si>
  <si>
    <t>Maternal conditions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</si>
  <si>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</si>
  <si>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</si>
  <si>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</si>
  <si>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</si>
  <si>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</si>
  <si>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</si>
  <si>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</si>
  <si>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</si>
  <si>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310</t>
  </si>
  <si>
    <t>Trachoma</t>
  </si>
  <si>
    <t>315</t>
  </si>
  <si>
    <t>Yellow fever</t>
  </si>
  <si>
    <t>320</t>
  </si>
  <si>
    <t>Rabies</t>
  </si>
  <si>
    <t>220</t>
  </si>
  <si>
    <t>Malaria</t>
  </si>
  <si>
    <t>230</t>
  </si>
  <si>
    <t>African trypanosomiasis</t>
  </si>
  <si>
    <t>240</t>
  </si>
  <si>
    <t>Chagas disease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</si>
  <si>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</si>
  <si>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</si>
  <si>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</si>
  <si>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</si>
  <si>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</si>
  <si>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</si>
  <si>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</si>
  <si>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</si>
  <si>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285</t>
  </si>
  <si>
    <t>Cysticercosis</t>
  </si>
  <si>
    <t>295</t>
  </si>
  <si>
    <t>Echinococcosis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</si>
  <si>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</si>
  <si>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</si>
  <si>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</si>
  <si>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</si>
  <si>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</si>
  <si>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</si>
  <si>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</si>
  <si>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</si>
  <si>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140</t>
  </si>
  <si>
    <t>Diphtheria</t>
  </si>
  <si>
    <t>150</t>
  </si>
  <si>
    <t>Measles</t>
  </si>
  <si>
    <t>160</t>
  </si>
  <si>
    <t>Tetanus</t>
  </si>
  <si>
    <t>all cause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</si>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</sst>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F2" activePane="bottomRight" state="frozen"/>
      <selection pane="topRight"/>
      <selection pane="bottomLeft"/>
      <selection pane="bottomRight" activeCell="M3" sqref="M3:N3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(H13+H12+H15+H107+H57+H108+H72 +H98+H99+H106)/G132</f>
        <v>8.3708947446639419E-5</v>
      </c>
      <c r="N1" t="s">
        <v>278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2166674</v>
      </c>
      <c r="H2">
        <v>13595.01</v>
      </c>
      <c r="I2">
        <v>627.46</v>
      </c>
      <c r="J2">
        <v>1232134</v>
      </c>
      <c r="K2">
        <v>56867.53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2166674</v>
      </c>
      <c r="H3">
        <v>7581.43</v>
      </c>
      <c r="I3">
        <v>349.91</v>
      </c>
      <c r="J3">
        <v>692528.1</v>
      </c>
      <c r="K3">
        <v>31962.73</v>
      </c>
      <c r="M3">
        <f>SUM(H2:H132)/G132</f>
        <v>1.1872270586161096E-2</v>
      </c>
      <c r="N3" t="s">
        <v>277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2166674</v>
      </c>
      <c r="H4">
        <v>2388.94</v>
      </c>
      <c r="I4">
        <v>110.26</v>
      </c>
      <c r="J4">
        <v>214656.8</v>
      </c>
      <c r="K4">
        <v>9907.2000000000007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2166674</v>
      </c>
      <c r="H5">
        <v>516.58000000000004</v>
      </c>
      <c r="I5">
        <v>23.84</v>
      </c>
      <c r="J5">
        <v>52053.63</v>
      </c>
      <c r="K5">
        <v>2402.4699999999998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2166674</v>
      </c>
      <c r="H6">
        <v>309.45999999999998</v>
      </c>
      <c r="I6">
        <v>14.28</v>
      </c>
      <c r="J6">
        <v>27723.87</v>
      </c>
      <c r="K6">
        <v>1279.56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2166674</v>
      </c>
      <c r="H7">
        <v>263.16000000000003</v>
      </c>
      <c r="I7">
        <v>12.15</v>
      </c>
      <c r="J7">
        <v>25661.200000000001</v>
      </c>
      <c r="K7">
        <v>1184.3599999999999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2166674</v>
      </c>
      <c r="H8">
        <v>206.1</v>
      </c>
      <c r="I8">
        <v>9.51</v>
      </c>
      <c r="J8">
        <v>19992.46</v>
      </c>
      <c r="K8">
        <v>922.73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2166674</v>
      </c>
      <c r="H9">
        <v>131.04</v>
      </c>
      <c r="I9">
        <v>6.05</v>
      </c>
      <c r="J9">
        <v>11789.9</v>
      </c>
      <c r="K9">
        <v>544.15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2166674</v>
      </c>
      <c r="H10">
        <v>96.57</v>
      </c>
      <c r="I10">
        <v>4.46</v>
      </c>
      <c r="J10">
        <v>8664.18</v>
      </c>
      <c r="K10">
        <v>399.88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2166674</v>
      </c>
      <c r="H11">
        <v>86.95</v>
      </c>
      <c r="I11">
        <v>4.01</v>
      </c>
      <c r="J11">
        <v>7797.66</v>
      </c>
      <c r="K11">
        <v>359.89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2166674</v>
      </c>
      <c r="H12">
        <v>73.069999999999993</v>
      </c>
      <c r="I12">
        <v>3.37</v>
      </c>
      <c r="J12">
        <v>6558.82</v>
      </c>
      <c r="K12">
        <v>302.70999999999998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2166674</v>
      </c>
      <c r="H13">
        <v>61.21</v>
      </c>
      <c r="I13">
        <v>2.83</v>
      </c>
      <c r="J13">
        <v>5507.57</v>
      </c>
      <c r="K13">
        <v>254.19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2166674</v>
      </c>
      <c r="H14">
        <v>52.9</v>
      </c>
      <c r="I14">
        <v>2.44</v>
      </c>
      <c r="J14">
        <v>4933.03</v>
      </c>
      <c r="K14">
        <v>227.68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2166674</v>
      </c>
      <c r="H15">
        <v>47.09</v>
      </c>
      <c r="I15">
        <v>2.17</v>
      </c>
      <c r="J15">
        <v>7358.69</v>
      </c>
      <c r="K15">
        <v>339.63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2166674</v>
      </c>
      <c r="H16">
        <v>38.880000000000003</v>
      </c>
      <c r="I16">
        <v>1.79</v>
      </c>
      <c r="J16">
        <v>3492.23</v>
      </c>
      <c r="K16">
        <v>161.18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2166674</v>
      </c>
      <c r="H17">
        <v>37.5</v>
      </c>
      <c r="I17">
        <v>1.73</v>
      </c>
      <c r="J17">
        <v>3434.64</v>
      </c>
      <c r="K17">
        <v>158.52000000000001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2166674</v>
      </c>
      <c r="H18">
        <v>29.3</v>
      </c>
      <c r="I18">
        <v>1.35</v>
      </c>
      <c r="J18">
        <v>2696.59</v>
      </c>
      <c r="K18">
        <v>124.46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2166674</v>
      </c>
      <c r="H19">
        <v>29.15</v>
      </c>
      <c r="I19">
        <v>1.35</v>
      </c>
      <c r="J19">
        <v>5136.24</v>
      </c>
      <c r="K19">
        <v>237.06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2166674</v>
      </c>
      <c r="H20">
        <v>20.47</v>
      </c>
      <c r="I20">
        <v>0.94</v>
      </c>
      <c r="J20">
        <v>1844.13</v>
      </c>
      <c r="K20">
        <v>85.11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2166674</v>
      </c>
      <c r="H21">
        <v>18.57</v>
      </c>
      <c r="I21">
        <v>0.86</v>
      </c>
      <c r="J21">
        <v>2993.56</v>
      </c>
      <c r="K21">
        <v>138.16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2166674</v>
      </c>
      <c r="H22">
        <v>17.75</v>
      </c>
      <c r="I22">
        <v>0.82</v>
      </c>
      <c r="J22">
        <v>1660.06</v>
      </c>
      <c r="K22">
        <v>76.62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2166674</v>
      </c>
      <c r="H23">
        <v>17.3</v>
      </c>
      <c r="I23">
        <v>0.8</v>
      </c>
      <c r="J23">
        <v>1549.12</v>
      </c>
      <c r="K23">
        <v>71.5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2166674</v>
      </c>
      <c r="H24">
        <v>17.07</v>
      </c>
      <c r="I24">
        <v>0.79</v>
      </c>
      <c r="J24">
        <v>1530.23</v>
      </c>
      <c r="K24">
        <v>70.63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2166674</v>
      </c>
      <c r="H25">
        <v>14.17</v>
      </c>
      <c r="I25">
        <v>0.65</v>
      </c>
      <c r="J25">
        <v>1281.0899999999999</v>
      </c>
      <c r="K25">
        <v>59.13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2166674</v>
      </c>
      <c r="H26">
        <v>12.7</v>
      </c>
      <c r="I26">
        <v>0.59</v>
      </c>
      <c r="J26">
        <v>1150.8</v>
      </c>
      <c r="K26">
        <v>53.11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2166674</v>
      </c>
      <c r="H27">
        <v>10.78</v>
      </c>
      <c r="I27">
        <v>0.5</v>
      </c>
      <c r="J27">
        <v>4125.38</v>
      </c>
      <c r="K27">
        <v>190.4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2166674</v>
      </c>
      <c r="H28">
        <v>10.130000000000001</v>
      </c>
      <c r="I28">
        <v>0.47</v>
      </c>
      <c r="J28">
        <v>1148.23</v>
      </c>
      <c r="K28">
        <v>53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2166674</v>
      </c>
      <c r="H29">
        <v>7.24</v>
      </c>
      <c r="I29">
        <v>0.33</v>
      </c>
      <c r="J29">
        <v>648.32000000000005</v>
      </c>
      <c r="K29">
        <v>29.92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2166674</v>
      </c>
      <c r="H30">
        <v>6.34</v>
      </c>
      <c r="I30">
        <v>0.28999999999999998</v>
      </c>
      <c r="J30">
        <v>569.55999999999995</v>
      </c>
      <c r="K30">
        <v>26.29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2166674</v>
      </c>
      <c r="H31">
        <v>4.8099999999999996</v>
      </c>
      <c r="I31">
        <v>0.22</v>
      </c>
      <c r="J31">
        <v>434.11</v>
      </c>
      <c r="K31">
        <v>20.04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2166674</v>
      </c>
      <c r="H32">
        <v>4.29</v>
      </c>
      <c r="I32">
        <v>0.2</v>
      </c>
      <c r="J32">
        <v>433.82</v>
      </c>
      <c r="K32">
        <v>20.02</v>
      </c>
    </row>
    <row r="33" spans="1:11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2166674</v>
      </c>
      <c r="H33">
        <v>3.95</v>
      </c>
      <c r="I33">
        <v>0.18</v>
      </c>
      <c r="J33">
        <v>364.21</v>
      </c>
      <c r="K33">
        <v>16.809999999999999</v>
      </c>
    </row>
    <row r="34" spans="1:11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2166674</v>
      </c>
      <c r="H34">
        <v>3.18</v>
      </c>
      <c r="I34">
        <v>0.15</v>
      </c>
      <c r="J34">
        <v>342.3</v>
      </c>
      <c r="K34">
        <v>15.8</v>
      </c>
    </row>
    <row r="35" spans="1:11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2166674</v>
      </c>
      <c r="H35">
        <v>3.05</v>
      </c>
      <c r="I35">
        <v>0.14000000000000001</v>
      </c>
      <c r="J35">
        <v>295.51</v>
      </c>
      <c r="K35">
        <v>13.64</v>
      </c>
    </row>
    <row r="36" spans="1:11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2166674</v>
      </c>
      <c r="H36">
        <v>1.99</v>
      </c>
      <c r="I36">
        <v>0.09</v>
      </c>
      <c r="J36">
        <v>178.79</v>
      </c>
      <c r="K36">
        <v>8.25</v>
      </c>
    </row>
    <row r="37" spans="1:11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2166674</v>
      </c>
      <c r="H37">
        <v>1.7</v>
      </c>
      <c r="I37">
        <v>0.08</v>
      </c>
      <c r="J37">
        <v>151.94</v>
      </c>
      <c r="K37">
        <v>7.01</v>
      </c>
    </row>
    <row r="38" spans="1:11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2166674</v>
      </c>
      <c r="H38">
        <v>1.43</v>
      </c>
      <c r="I38">
        <v>7.0000000000000007E-2</v>
      </c>
      <c r="J38">
        <v>204.82</v>
      </c>
      <c r="K38">
        <v>9.4499999999999993</v>
      </c>
    </row>
    <row r="39" spans="1:11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2166674</v>
      </c>
      <c r="H39">
        <v>0.62</v>
      </c>
      <c r="I39">
        <v>0.03</v>
      </c>
      <c r="J39">
        <v>87.63</v>
      </c>
      <c r="K39">
        <v>4.04</v>
      </c>
    </row>
    <row r="40" spans="1:11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2166674</v>
      </c>
      <c r="H40">
        <v>0.4</v>
      </c>
      <c r="I40">
        <v>0.02</v>
      </c>
      <c r="J40">
        <v>606.33000000000004</v>
      </c>
      <c r="K40">
        <v>27.98</v>
      </c>
    </row>
    <row r="41" spans="1:11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2166674</v>
      </c>
      <c r="H41">
        <v>0.39</v>
      </c>
      <c r="I41">
        <v>0.02</v>
      </c>
      <c r="J41">
        <v>37.01</v>
      </c>
      <c r="K41">
        <v>1.71</v>
      </c>
    </row>
    <row r="42" spans="1:11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2166674</v>
      </c>
      <c r="H42">
        <v>0.28999999999999998</v>
      </c>
      <c r="I42">
        <v>0.01</v>
      </c>
      <c r="J42">
        <v>32.04</v>
      </c>
      <c r="K42">
        <v>1.48</v>
      </c>
    </row>
    <row r="43" spans="1:11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2166674</v>
      </c>
      <c r="H43">
        <v>0.28000000000000003</v>
      </c>
      <c r="I43">
        <v>0.01</v>
      </c>
      <c r="J43">
        <v>25.3</v>
      </c>
      <c r="K43">
        <v>1.17</v>
      </c>
    </row>
    <row r="44" spans="1:11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2166674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2166674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2166674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2166674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2166674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2166674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2166674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2166674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2166674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2166674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2166674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2166674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2166674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2166674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2166674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2166674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2166674</v>
      </c>
      <c r="H60">
        <v>0</v>
      </c>
      <c r="I60">
        <v>0</v>
      </c>
      <c r="J60">
        <v>1033.08</v>
      </c>
      <c r="K60">
        <v>47.68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2166674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2166674</v>
      </c>
      <c r="H62">
        <v>0</v>
      </c>
      <c r="I62">
        <v>0</v>
      </c>
      <c r="J62">
        <v>12</v>
      </c>
      <c r="K62">
        <v>0.55000000000000004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2166674</v>
      </c>
      <c r="H63">
        <v>0</v>
      </c>
      <c r="I63">
        <v>0</v>
      </c>
      <c r="J63">
        <v>216.33</v>
      </c>
      <c r="K63">
        <v>9.98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2166674</v>
      </c>
      <c r="H64">
        <v>0</v>
      </c>
      <c r="I64">
        <v>0</v>
      </c>
      <c r="J64">
        <v>0</v>
      </c>
      <c r="K64">
        <v>0</v>
      </c>
    </row>
    <row r="65" spans="1:13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2166674</v>
      </c>
      <c r="H65">
        <v>0</v>
      </c>
      <c r="I65">
        <v>0</v>
      </c>
      <c r="J65">
        <v>0</v>
      </c>
      <c r="K65">
        <v>0</v>
      </c>
    </row>
    <row r="66" spans="1:13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2166674</v>
      </c>
      <c r="H66">
        <v>0</v>
      </c>
      <c r="I66">
        <v>0</v>
      </c>
      <c r="J66">
        <v>0</v>
      </c>
      <c r="K66">
        <v>0</v>
      </c>
      <c r="M66">
        <f>H66/G66</f>
        <v>0</v>
      </c>
    </row>
    <row r="67" spans="1:13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2166674</v>
      </c>
      <c r="H67">
        <v>0</v>
      </c>
      <c r="I67">
        <v>0</v>
      </c>
      <c r="J67">
        <v>10.87</v>
      </c>
      <c r="K67">
        <v>0.5</v>
      </c>
      <c r="M67">
        <f>H67/G67</f>
        <v>0</v>
      </c>
    </row>
    <row r="68" spans="1:13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2166674</v>
      </c>
      <c r="H68">
        <v>0</v>
      </c>
      <c r="I68">
        <v>0</v>
      </c>
      <c r="J68">
        <v>0</v>
      </c>
      <c r="K68">
        <v>0</v>
      </c>
    </row>
    <row r="69" spans="1:13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2166674</v>
      </c>
      <c r="H69">
        <v>0</v>
      </c>
      <c r="I69">
        <v>0</v>
      </c>
      <c r="J69">
        <v>0</v>
      </c>
      <c r="K69">
        <v>0</v>
      </c>
    </row>
    <row r="70" spans="1:13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2166674</v>
      </c>
      <c r="H70">
        <v>0</v>
      </c>
      <c r="I70">
        <v>0</v>
      </c>
      <c r="J70">
        <v>20.54</v>
      </c>
      <c r="K70">
        <v>0.95</v>
      </c>
    </row>
    <row r="71" spans="1:13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2166674</v>
      </c>
      <c r="H71">
        <v>0</v>
      </c>
      <c r="I71">
        <v>0</v>
      </c>
      <c r="J71">
        <v>0</v>
      </c>
      <c r="K71">
        <v>0</v>
      </c>
    </row>
    <row r="72" spans="1:13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2166674</v>
      </c>
      <c r="H72">
        <v>0</v>
      </c>
      <c r="I72">
        <v>0</v>
      </c>
      <c r="J72">
        <v>0</v>
      </c>
      <c r="K72">
        <v>0</v>
      </c>
    </row>
    <row r="73" spans="1:13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2166674</v>
      </c>
      <c r="H73">
        <v>0</v>
      </c>
      <c r="I73">
        <v>0</v>
      </c>
      <c r="J73">
        <v>0</v>
      </c>
      <c r="K73">
        <v>0</v>
      </c>
    </row>
    <row r="74" spans="1:13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2166674</v>
      </c>
      <c r="H74">
        <v>0</v>
      </c>
      <c r="I74">
        <v>0</v>
      </c>
      <c r="J74">
        <v>0</v>
      </c>
      <c r="K74">
        <v>0</v>
      </c>
    </row>
    <row r="75" spans="1:13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2166674</v>
      </c>
      <c r="H75">
        <v>0</v>
      </c>
      <c r="I75">
        <v>0</v>
      </c>
      <c r="J75">
        <v>0</v>
      </c>
      <c r="K75">
        <v>0</v>
      </c>
    </row>
    <row r="76" spans="1:13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2166674</v>
      </c>
      <c r="H76">
        <v>0</v>
      </c>
      <c r="I76">
        <v>0</v>
      </c>
      <c r="J76">
        <v>0</v>
      </c>
      <c r="K76">
        <v>0</v>
      </c>
    </row>
    <row r="77" spans="1:13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2166674</v>
      </c>
      <c r="H77">
        <v>0</v>
      </c>
      <c r="I77">
        <v>0</v>
      </c>
      <c r="J77">
        <v>0</v>
      </c>
      <c r="K77">
        <v>0</v>
      </c>
      <c r="M77">
        <f>H77/G77</f>
        <v>0</v>
      </c>
    </row>
    <row r="78" spans="1:13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2166674</v>
      </c>
      <c r="H78">
        <v>0</v>
      </c>
      <c r="I78">
        <v>0</v>
      </c>
      <c r="J78">
        <v>0</v>
      </c>
      <c r="K78">
        <v>0</v>
      </c>
    </row>
    <row r="79" spans="1:13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2166674</v>
      </c>
      <c r="H79">
        <v>0</v>
      </c>
      <c r="I79">
        <v>0</v>
      </c>
      <c r="J79">
        <v>0</v>
      </c>
      <c r="K79">
        <v>0</v>
      </c>
    </row>
    <row r="80" spans="1:13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2166674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2166674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2166674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2166674</v>
      </c>
      <c r="H83">
        <v>0</v>
      </c>
      <c r="I83">
        <v>0</v>
      </c>
      <c r="J83">
        <v>70.11</v>
      </c>
      <c r="K83">
        <v>3.24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2166674</v>
      </c>
      <c r="H84">
        <v>0</v>
      </c>
      <c r="I84">
        <v>0</v>
      </c>
      <c r="J84">
        <v>0.73</v>
      </c>
      <c r="K84">
        <v>0.03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2166674</v>
      </c>
      <c r="H85">
        <v>0</v>
      </c>
      <c r="I85">
        <v>0</v>
      </c>
      <c r="J85">
        <v>702</v>
      </c>
      <c r="K85">
        <v>32.4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2166674</v>
      </c>
      <c r="H86">
        <v>0</v>
      </c>
      <c r="I86">
        <v>0</v>
      </c>
      <c r="J86">
        <v>7044.81</v>
      </c>
      <c r="K86">
        <v>325.14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2166674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2166674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2166674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2166674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2166674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2166674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2166674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2166674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2166674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2166674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2166674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2166674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2166674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2166674</v>
      </c>
      <c r="H100">
        <v>0</v>
      </c>
      <c r="I100">
        <v>0</v>
      </c>
      <c r="J100">
        <v>1.38</v>
      </c>
      <c r="K100">
        <v>0.06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2166674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2166674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2166674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2166674</v>
      </c>
      <c r="H104">
        <v>0</v>
      </c>
      <c r="I104">
        <v>0</v>
      </c>
      <c r="J104">
        <v>1586.2</v>
      </c>
      <c r="K104">
        <v>73.209999999999994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2166674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2166674</v>
      </c>
      <c r="H106">
        <v>0</v>
      </c>
      <c r="I106">
        <v>0</v>
      </c>
      <c r="J106">
        <v>329.52</v>
      </c>
      <c r="K106">
        <v>15.21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2166674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2166674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2166674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2166674</v>
      </c>
      <c r="H110">
        <v>0</v>
      </c>
      <c r="I110">
        <v>0</v>
      </c>
      <c r="J110">
        <v>11.75</v>
      </c>
      <c r="K110">
        <v>0.54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2166674</v>
      </c>
      <c r="H111">
        <v>0</v>
      </c>
      <c r="I111">
        <v>0</v>
      </c>
      <c r="J111">
        <v>7.7</v>
      </c>
      <c r="K111">
        <v>0.36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2166674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2166674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2166674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2166674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2166674</v>
      </c>
      <c r="H116">
        <v>0</v>
      </c>
      <c r="I116">
        <v>0</v>
      </c>
      <c r="J116">
        <v>0.23</v>
      </c>
      <c r="K116">
        <v>0.01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2166674</v>
      </c>
      <c r="H117">
        <v>0</v>
      </c>
      <c r="I117">
        <v>0</v>
      </c>
      <c r="J117">
        <v>1.05</v>
      </c>
      <c r="K117">
        <v>0.05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2166674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2166674</v>
      </c>
      <c r="H119">
        <v>0.04</v>
      </c>
      <c r="I119">
        <v>0</v>
      </c>
      <c r="J119">
        <v>3.56</v>
      </c>
      <c r="K119">
        <v>0.16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2166674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2166674</v>
      </c>
      <c r="H121">
        <v>0.03</v>
      </c>
      <c r="I121">
        <v>0</v>
      </c>
      <c r="J121">
        <v>3.66</v>
      </c>
      <c r="K121">
        <v>0.17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2166674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2166674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2166674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2166674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2166674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2166674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2166674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2166674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2166674</v>
      </c>
      <c r="H130">
        <v>0.03</v>
      </c>
      <c r="I130">
        <v>0</v>
      </c>
      <c r="J130">
        <v>2.4900000000000002</v>
      </c>
      <c r="K130">
        <v>0.11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2166674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2166674</v>
      </c>
      <c r="H132">
        <v>0</v>
      </c>
      <c r="I132">
        <v>0</v>
      </c>
      <c r="J132">
        <v>0.03</v>
      </c>
      <c r="K1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2024-02-20T20:15:48Z</dcterms:created>
  <dcterms:modified xsi:type="dcterms:W3CDTF">2024-06-15T18:52:15Z</dcterms:modified>
</cp:coreProperties>
</file>