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xomana/Documents/Referenzendaten/BenMap/Durango/sources/Mortalitity/"/>
    </mc:Choice>
  </mc:AlternateContent>
  <xr:revisionPtr revIDLastSave="0" documentId="13_ncr:1_{843F4FDA-51C4-B843-9A40-D5D706653CF1}" xr6:coauthVersionLast="47" xr6:coauthVersionMax="47" xr10:uidLastSave="{00000000-0000-0000-0000-000000000000}"/>
  <bookViews>
    <workbookView xWindow="0" yWindow="740" windowWidth="29400" windowHeight="1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M19" i="1"/>
  <c r="M16" i="1"/>
  <c r="M3" i="1"/>
</calcChain>
</file>

<file path=xl/sharedStrings.xml><?xml version="1.0" encoding="utf-8"?>
<sst xmlns="http://schemas.openxmlformats.org/spreadsheetml/2006/main" count="798" uniqueCount="278">
  <si>
    <t>Code</t>
  </si>
  <si>
    <t>Cause</t>
  </si>
  <si>
    <t>ISO3</t>
  </si>
  <si>
    <t>Year</t>
  </si>
  <si>
    <t>Sex</t>
  </si>
  <si>
    <t>Age Group</t>
  </si>
  <si>
    <t>Population</t>
  </si>
  <si>
    <t>Deaths</t>
  </si>
  <si>
    <t>Death rate per 100 000 population</t>
  </si>
  <si>
    <t>DALY</t>
  </si>
  <si>
    <t>DALY rate per 100 000 population</t>
  </si>
  <si>
    <t>800</t>
  </si>
  <si>
    <t>Diabetes mellitus</t>
  </si>
  <si>
    <t>MEX</t>
  </si>
  <si>
    <t>2019</t>
  </si>
  <si>
    <t>BTSX</t>
  </si>
  <si>
    <t>YEARS50-54</t>
  </si>
  <si>
    <t>1130</t>
  </si>
  <si>
    <t>Ischaemic heart disease</t>
  </si>
  <si>
    <t>1230</t>
  </si>
  <si>
    <t>Cirrhosis of the liver</t>
  </si>
  <si>
    <t>1270</t>
  </si>
  <si>
    <t>Kidney diseases</t>
  </si>
  <si>
    <t>1620</t>
  </si>
  <si>
    <t>Interpersonal violence</t>
  </si>
  <si>
    <t>1140</t>
  </si>
  <si>
    <t>Stroke</t>
  </si>
  <si>
    <t>1530</t>
  </si>
  <si>
    <t>Road injury</t>
  </si>
  <si>
    <t>390</t>
  </si>
  <si>
    <t>Lower respiratory infections</t>
  </si>
  <si>
    <t>700</t>
  </si>
  <si>
    <t>Breast cancer</t>
  </si>
  <si>
    <t>1120</t>
  </si>
  <si>
    <t>Hypertensive heart disease</t>
  </si>
  <si>
    <t>710</t>
  </si>
  <si>
    <t>Cervix uteri cancer</t>
  </si>
  <si>
    <t>640</t>
  </si>
  <si>
    <t>Stomach cancer</t>
  </si>
  <si>
    <t>650</t>
  </si>
  <si>
    <t>Colon and rectum cancers</t>
  </si>
  <si>
    <t>1610</t>
  </si>
  <si>
    <t>Self-harm</t>
  </si>
  <si>
    <t>1180</t>
  </si>
  <si>
    <t>Chronic obstructive pulmonary disease</t>
  </si>
  <si>
    <t>760</t>
  </si>
  <si>
    <t>Lymphomas, multiple myeloma</t>
  </si>
  <si>
    <t>860</t>
  </si>
  <si>
    <t>Alcohol use disorders</t>
  </si>
  <si>
    <t>680</t>
  </si>
  <si>
    <t>Trachea, bronchus, lung cancers</t>
  </si>
  <si>
    <t>660</t>
  </si>
  <si>
    <t>Liver cancer</t>
  </si>
  <si>
    <t>100</t>
  </si>
  <si>
    <t>HIV/AIDS</t>
  </si>
  <si>
    <t>730</t>
  </si>
  <si>
    <t>Ovary cancer</t>
  </si>
  <si>
    <t>670</t>
  </si>
  <si>
    <t>Pancreas cancer</t>
  </si>
  <si>
    <t>770</t>
  </si>
  <si>
    <t>Leukaemia</t>
  </si>
  <si>
    <t>745</t>
  </si>
  <si>
    <t>Kidney cancer</t>
  </si>
  <si>
    <t>1550</t>
  </si>
  <si>
    <t>Falls</t>
  </si>
  <si>
    <t>751</t>
  </si>
  <si>
    <t>Brain and nervous system cancers</t>
  </si>
  <si>
    <t>30</t>
  </si>
  <si>
    <t>Tuberculosis</t>
  </si>
  <si>
    <t>1248</t>
  </si>
  <si>
    <t>Pancreatitis</t>
  </si>
  <si>
    <t>1246</t>
  </si>
  <si>
    <t>Gallbladder and biliary diseases</t>
  </si>
  <si>
    <t>1330</t>
  </si>
  <si>
    <t>Skin diseases</t>
  </si>
  <si>
    <t>970</t>
  </si>
  <si>
    <t>Epilepsy</t>
  </si>
  <si>
    <t>550</t>
  </si>
  <si>
    <t>Protein-energy malnutrition</t>
  </si>
  <si>
    <t>752</t>
  </si>
  <si>
    <t>Gallbladder and biliary tract cancer</t>
  </si>
  <si>
    <t>1150</t>
  </si>
  <si>
    <t>Cardiomyopathy, myocarditis, endocarditis</t>
  </si>
  <si>
    <t>870</t>
  </si>
  <si>
    <t>Drug use disorders</t>
  </si>
  <si>
    <t>1400</t>
  </si>
  <si>
    <t>Congenital anomalies</t>
  </si>
  <si>
    <t>110</t>
  </si>
  <si>
    <t>Diarrhoeal diseases</t>
  </si>
  <si>
    <t>1570</t>
  </si>
  <si>
    <t>Drowning</t>
  </si>
  <si>
    <t>1220</t>
  </si>
  <si>
    <t>Peptic ulcer disease</t>
  </si>
  <si>
    <t>620</t>
  </si>
  <si>
    <t>Mouth and oropharynx cancers</t>
  </si>
  <si>
    <t>1575</t>
  </si>
  <si>
    <t>Exposure to mechanical forces</t>
  </si>
  <si>
    <t>690</t>
  </si>
  <si>
    <t>Melanoma and other skin cancers</t>
  </si>
  <si>
    <t>580</t>
  </si>
  <si>
    <t>Iron-deficiency anaemia</t>
  </si>
  <si>
    <t>630</t>
  </si>
  <si>
    <t>Oesophagus cancer</t>
  </si>
  <si>
    <t>720</t>
  </si>
  <si>
    <t>Corpus uteri cancer</t>
  </si>
  <si>
    <t>740</t>
  </si>
  <si>
    <t>Prostate cancer</t>
  </si>
  <si>
    <t>200</t>
  </si>
  <si>
    <t>Acute hepatitis C</t>
  </si>
  <si>
    <t>1242</t>
  </si>
  <si>
    <t>Paralytic ileus and intestinal obstruction</t>
  </si>
  <si>
    <t>1350</t>
  </si>
  <si>
    <t>Rheumatoid arthritis</t>
  </si>
  <si>
    <t>1110</t>
  </si>
  <si>
    <t>Rheumatic heart disease</t>
  </si>
  <si>
    <t>754</t>
  </si>
  <si>
    <t>Thyroid cancer</t>
  </si>
  <si>
    <t>1240</t>
  </si>
  <si>
    <t>Appendicitis</t>
  </si>
  <si>
    <t>1190</t>
  </si>
  <si>
    <t>Asthma</t>
  </si>
  <si>
    <t>750</t>
  </si>
  <si>
    <t>Bladder cancer</t>
  </si>
  <si>
    <t>753</t>
  </si>
  <si>
    <t>Larynx cancer</t>
  </si>
  <si>
    <t>980</t>
  </si>
  <si>
    <t>Multiple sclerosis</t>
  </si>
  <si>
    <t>1560</t>
  </si>
  <si>
    <t>Fire, heat and hot substances</t>
  </si>
  <si>
    <t>950</t>
  </si>
  <si>
    <t>Alzheimer disease and other dementias</t>
  </si>
  <si>
    <t>1540</t>
  </si>
  <si>
    <t>Poisonings</t>
  </si>
  <si>
    <t>186</t>
  </si>
  <si>
    <t>Acute hepatitis A</t>
  </si>
  <si>
    <t>755</t>
  </si>
  <si>
    <t>Mesothelioma</t>
  </si>
  <si>
    <t>170</t>
  </si>
  <si>
    <t>Meningitis</t>
  </si>
  <si>
    <t>1244</t>
  </si>
  <si>
    <t>Inflammatory bowel disease</t>
  </si>
  <si>
    <t>1241</t>
  </si>
  <si>
    <t>Gastritis and duodenitis</t>
  </si>
  <si>
    <t>742</t>
  </si>
  <si>
    <t>Testicular cancer</t>
  </si>
  <si>
    <t>285</t>
  </si>
  <si>
    <t>Cysticercosis</t>
  </si>
  <si>
    <t>190</t>
  </si>
  <si>
    <t>Acute hepatitis B</t>
  </si>
  <si>
    <t>960</t>
  </si>
  <si>
    <t>Parkinson disease</t>
  </si>
  <si>
    <t>1470</t>
  </si>
  <si>
    <t>Oral conditions</t>
  </si>
  <si>
    <t>850</t>
  </si>
  <si>
    <t>Schizophrenia</t>
  </si>
  <si>
    <t>1370</t>
  </si>
  <si>
    <t>Gout</t>
  </si>
  <si>
    <t>1380</t>
  </si>
  <si>
    <t>Back and neck pain</t>
  </si>
  <si>
    <t>400</t>
  </si>
  <si>
    <t>Upper respiratory infections</t>
  </si>
  <si>
    <t>410</t>
  </si>
  <si>
    <t>Otitis media</t>
  </si>
  <si>
    <t>1280</t>
  </si>
  <si>
    <t>Benign prostatic hyperplasia</t>
  </si>
  <si>
    <t>1360</t>
  </si>
  <si>
    <t>Osteoarthritis</t>
  </si>
  <si>
    <t>812</t>
  </si>
  <si>
    <t>Sickle cell disorders and trait</t>
  </si>
  <si>
    <t>840</t>
  </si>
  <si>
    <t>Bipolar disorder</t>
  </si>
  <si>
    <t>240</t>
  </si>
  <si>
    <t>Chagas disease</t>
  </si>
  <si>
    <t>300</t>
  </si>
  <si>
    <t>Dengue</t>
  </si>
  <si>
    <t>205</t>
  </si>
  <si>
    <t>Acute hepatitis E</t>
  </si>
  <si>
    <t>1630</t>
  </si>
  <si>
    <t>Collective violence and legal intervention</t>
  </si>
  <si>
    <t>340</t>
  </si>
  <si>
    <t>Ascariasis</t>
  </si>
  <si>
    <t>160</t>
  </si>
  <si>
    <t>Tetanus</t>
  </si>
  <si>
    <t>920</t>
  </si>
  <si>
    <t>Idiopathic intellectual disability</t>
  </si>
  <si>
    <t>1030</t>
  </si>
  <si>
    <t>Glaucoma</t>
  </si>
  <si>
    <t>1040</t>
  </si>
  <si>
    <t>Cataracts</t>
  </si>
  <si>
    <t>1050</t>
  </si>
  <si>
    <t>Uncorrected refractive errors</t>
  </si>
  <si>
    <t>1060</t>
  </si>
  <si>
    <t>Macular degeneration</t>
  </si>
  <si>
    <t>990</t>
  </si>
  <si>
    <t>Migraine</t>
  </si>
  <si>
    <t>1000</t>
  </si>
  <si>
    <t>Non-migraine headache</t>
  </si>
  <si>
    <t>880</t>
  </si>
  <si>
    <t>Anxiety disorders</t>
  </si>
  <si>
    <t>890</t>
  </si>
  <si>
    <t>Eating disorders</t>
  </si>
  <si>
    <t>900</t>
  </si>
  <si>
    <t>Autism and Asperger syndrome</t>
  </si>
  <si>
    <t>910</t>
  </si>
  <si>
    <t>Childhood behavioural disorders</t>
  </si>
  <si>
    <t>1070</t>
  </si>
  <si>
    <t>Other vision loss</t>
  </si>
  <si>
    <t>1080</t>
  </si>
  <si>
    <t>Other hearing loss</t>
  </si>
  <si>
    <t>1290</t>
  </si>
  <si>
    <t>Urolithiasis</t>
  </si>
  <si>
    <t>1310</t>
  </si>
  <si>
    <t>Infertility</t>
  </si>
  <si>
    <t>1320</t>
  </si>
  <si>
    <t>Gynecological diseases</t>
  </si>
  <si>
    <t>1580</t>
  </si>
  <si>
    <t>Natural disasters</t>
  </si>
  <si>
    <t>1505</t>
  </si>
  <si>
    <t>Sudden infant death syndrome</t>
  </si>
  <si>
    <t>295</t>
  </si>
  <si>
    <t>Echinococcosis</t>
  </si>
  <si>
    <t>560</t>
  </si>
  <si>
    <t>Iodine deficiency</t>
  </si>
  <si>
    <t>570</t>
  </si>
  <si>
    <t>Vitamin A deficiency</t>
  </si>
  <si>
    <t>830</t>
  </si>
  <si>
    <t>Depressive disorders</t>
  </si>
  <si>
    <t>811</t>
  </si>
  <si>
    <t>Thalassaemias</t>
  </si>
  <si>
    <t>350</t>
  </si>
  <si>
    <t>Trichuriasis</t>
  </si>
  <si>
    <t>360</t>
  </si>
  <si>
    <t>Hookworm disease</t>
  </si>
  <si>
    <t>362</t>
  </si>
  <si>
    <t>Food-bourne trematodes</t>
  </si>
  <si>
    <t>365</t>
  </si>
  <si>
    <t>Leprosy</t>
  </si>
  <si>
    <t>420</t>
  </si>
  <si>
    <t>Maternal conditions</t>
  </si>
  <si>
    <t>490</t>
  </si>
  <si>
    <t>Neonatal conditions</t>
  </si>
  <si>
    <t>310</t>
  </si>
  <si>
    <t>Trachoma</t>
  </si>
  <si>
    <t>315</t>
  </si>
  <si>
    <t>Yellow fever</t>
  </si>
  <si>
    <t>320</t>
  </si>
  <si>
    <t>Rabies</t>
  </si>
  <si>
    <t>250</t>
  </si>
  <si>
    <t>Schistosomiasis</t>
  </si>
  <si>
    <t>260</t>
  </si>
  <si>
    <t>Leishmaniasis</t>
  </si>
  <si>
    <t>270</t>
  </si>
  <si>
    <t>Lymphatic filariasis</t>
  </si>
  <si>
    <t>280</t>
  </si>
  <si>
    <t>Onchocerciasis</t>
  </si>
  <si>
    <t>220</t>
  </si>
  <si>
    <t>Malaria</t>
  </si>
  <si>
    <t>230</t>
  </si>
  <si>
    <t>African trypanosomiasis</t>
  </si>
  <si>
    <t>180</t>
  </si>
  <si>
    <t>Encephalitis</t>
  </si>
  <si>
    <t>130</t>
  </si>
  <si>
    <t>Whooping cough</t>
  </si>
  <si>
    <t>140</t>
  </si>
  <si>
    <t>Diphtheria</t>
  </si>
  <si>
    <t>150</t>
  </si>
  <si>
    <t>Measles</t>
  </si>
  <si>
    <t>50</t>
  </si>
  <si>
    <t>Syphilis</t>
  </si>
  <si>
    <t>60</t>
  </si>
  <si>
    <t>Chlamydia</t>
  </si>
  <si>
    <t>70</t>
  </si>
  <si>
    <t>Gonorrhoea</t>
  </si>
  <si>
    <t>80</t>
  </si>
  <si>
    <t>Trichomoniasis</t>
  </si>
  <si>
    <t>85</t>
  </si>
  <si>
    <t>Genital herpes</t>
  </si>
  <si>
    <t>cerebro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</si>
</sst>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workbookViewId="0">
      <pane xSplit="2" ySplit="1" topLeftCell="G2" activePane="bottomRight" state="frozen"/>
      <selection pane="topRight"/>
      <selection pane="bottomLeft"/>
      <selection pane="bottomRight" activeCell="M19" sqref="M19"/>
    </sheetView>
  </sheetViews>
  <sheetFormatPr baseColWidth="10" defaultColWidth="8.83203125" defaultRowHeight="15" x14ac:dyDescent="0.2"/>
  <cols>
    <col min="1" max="1" width="10.6640625" customWidth="1"/>
    <col min="2" max="2" width="42.83203125" customWidth="1"/>
    <col min="3" max="5" width="10.6640625" customWidth="1"/>
    <col min="6" max="8" width="14.1640625" customWidth="1"/>
    <col min="9" max="9" width="42.83203125" customWidth="1"/>
    <col min="10" max="10" width="21.33203125" customWidth="1"/>
    <col min="11" max="11" width="42.83203125" customWidth="1"/>
    <col min="13" max="13" width="11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>
        <f>(H7+H17+H59+H69+H52+H71+H79 +H86+H92+H124)/G132</f>
        <v>2.9078348449587801E-4</v>
      </c>
      <c r="N1" t="s">
        <v>277</v>
      </c>
    </row>
    <row r="2" spans="1:14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6742852</v>
      </c>
      <c r="H2">
        <v>5678.66</v>
      </c>
      <c r="I2">
        <v>84.22</v>
      </c>
      <c r="J2">
        <v>353097.1</v>
      </c>
      <c r="K2">
        <v>5236.6099999999997</v>
      </c>
    </row>
    <row r="3" spans="1:14" x14ac:dyDescent="0.2">
      <c r="A3" t="s">
        <v>17</v>
      </c>
      <c r="B3" t="s">
        <v>18</v>
      </c>
      <c r="C3" t="s">
        <v>13</v>
      </c>
      <c r="D3" t="s">
        <v>14</v>
      </c>
      <c r="E3" t="s">
        <v>15</v>
      </c>
      <c r="F3" t="s">
        <v>16</v>
      </c>
      <c r="G3">
        <v>6742852</v>
      </c>
      <c r="H3">
        <v>4324.34</v>
      </c>
      <c r="I3">
        <v>64.13</v>
      </c>
      <c r="J3">
        <v>168973.4</v>
      </c>
      <c r="K3">
        <v>2505.96</v>
      </c>
      <c r="M3">
        <f>H3/G3</f>
        <v>6.413220993134656E-4</v>
      </c>
    </row>
    <row r="4" spans="1:14" x14ac:dyDescent="0.2">
      <c r="A4" t="s">
        <v>19</v>
      </c>
      <c r="B4" t="s">
        <v>20</v>
      </c>
      <c r="C4" t="s">
        <v>13</v>
      </c>
      <c r="D4" t="s">
        <v>14</v>
      </c>
      <c r="E4" t="s">
        <v>15</v>
      </c>
      <c r="F4" t="s">
        <v>16</v>
      </c>
      <c r="G4">
        <v>6742852</v>
      </c>
      <c r="H4">
        <v>3443.01</v>
      </c>
      <c r="I4">
        <v>51.06</v>
      </c>
      <c r="J4">
        <v>133436</v>
      </c>
      <c r="K4">
        <v>1978.93</v>
      </c>
    </row>
    <row r="5" spans="1:14" x14ac:dyDescent="0.2">
      <c r="A5" t="s">
        <v>21</v>
      </c>
      <c r="B5" t="s">
        <v>22</v>
      </c>
      <c r="C5" t="s">
        <v>13</v>
      </c>
      <c r="D5" t="s">
        <v>14</v>
      </c>
      <c r="E5" t="s">
        <v>15</v>
      </c>
      <c r="F5" t="s">
        <v>16</v>
      </c>
      <c r="G5">
        <v>6742852</v>
      </c>
      <c r="H5">
        <v>3127.21</v>
      </c>
      <c r="I5">
        <v>46.38</v>
      </c>
      <c r="J5">
        <v>157587</v>
      </c>
      <c r="K5">
        <v>2337.1</v>
      </c>
    </row>
    <row r="6" spans="1:14" x14ac:dyDescent="0.2">
      <c r="A6" t="s">
        <v>23</v>
      </c>
      <c r="B6" t="s">
        <v>24</v>
      </c>
      <c r="C6" t="s">
        <v>13</v>
      </c>
      <c r="D6" t="s">
        <v>14</v>
      </c>
      <c r="E6" t="s">
        <v>15</v>
      </c>
      <c r="F6" t="s">
        <v>16</v>
      </c>
      <c r="G6">
        <v>6742852</v>
      </c>
      <c r="H6">
        <v>1831.41</v>
      </c>
      <c r="I6">
        <v>27.16</v>
      </c>
      <c r="J6">
        <v>76642</v>
      </c>
      <c r="K6">
        <v>1136.6400000000001</v>
      </c>
    </row>
    <row r="7" spans="1:14" x14ac:dyDescent="0.2">
      <c r="A7" t="s">
        <v>25</v>
      </c>
      <c r="B7" t="s">
        <v>26</v>
      </c>
      <c r="C7" t="s">
        <v>13</v>
      </c>
      <c r="D7" t="s">
        <v>14</v>
      </c>
      <c r="E7" t="s">
        <v>15</v>
      </c>
      <c r="F7" t="s">
        <v>16</v>
      </c>
      <c r="G7">
        <v>6742852</v>
      </c>
      <c r="H7">
        <v>1477.73</v>
      </c>
      <c r="I7">
        <v>21.92</v>
      </c>
      <c r="J7">
        <v>65928.53</v>
      </c>
      <c r="K7">
        <v>977.75</v>
      </c>
    </row>
    <row r="8" spans="1:14" x14ac:dyDescent="0.2">
      <c r="A8" t="s">
        <v>27</v>
      </c>
      <c r="B8" t="s">
        <v>28</v>
      </c>
      <c r="C8" t="s">
        <v>13</v>
      </c>
      <c r="D8" t="s">
        <v>14</v>
      </c>
      <c r="E8" t="s">
        <v>15</v>
      </c>
      <c r="F8" t="s">
        <v>16</v>
      </c>
      <c r="G8">
        <v>6742852</v>
      </c>
      <c r="H8">
        <v>1064.45</v>
      </c>
      <c r="I8">
        <v>15.79</v>
      </c>
      <c r="J8">
        <v>58215.14</v>
      </c>
      <c r="K8">
        <v>863.36</v>
      </c>
    </row>
    <row r="9" spans="1:14" x14ac:dyDescent="0.2">
      <c r="A9" t="s">
        <v>29</v>
      </c>
      <c r="B9" t="s">
        <v>30</v>
      </c>
      <c r="C9" t="s">
        <v>13</v>
      </c>
      <c r="D9" t="s">
        <v>14</v>
      </c>
      <c r="E9" t="s">
        <v>15</v>
      </c>
      <c r="F9" t="s">
        <v>16</v>
      </c>
      <c r="G9">
        <v>6742852</v>
      </c>
      <c r="H9">
        <v>983.95</v>
      </c>
      <c r="I9">
        <v>14.59</v>
      </c>
      <c r="J9">
        <v>37939.519999999997</v>
      </c>
      <c r="K9">
        <v>562.66</v>
      </c>
    </row>
    <row r="10" spans="1:14" x14ac:dyDescent="0.2">
      <c r="A10" t="s">
        <v>31</v>
      </c>
      <c r="B10" t="s">
        <v>32</v>
      </c>
      <c r="C10" t="s">
        <v>13</v>
      </c>
      <c r="D10" t="s">
        <v>14</v>
      </c>
      <c r="E10" t="s">
        <v>15</v>
      </c>
      <c r="F10" t="s">
        <v>16</v>
      </c>
      <c r="G10">
        <v>6742852</v>
      </c>
      <c r="H10">
        <v>914.49</v>
      </c>
      <c r="I10">
        <v>13.56</v>
      </c>
      <c r="J10">
        <v>36894.11</v>
      </c>
      <c r="K10">
        <v>547.16</v>
      </c>
    </row>
    <row r="11" spans="1:14" x14ac:dyDescent="0.2">
      <c r="A11" t="s">
        <v>33</v>
      </c>
      <c r="B11" t="s">
        <v>34</v>
      </c>
      <c r="C11" t="s">
        <v>13</v>
      </c>
      <c r="D11" t="s">
        <v>14</v>
      </c>
      <c r="E11" t="s">
        <v>15</v>
      </c>
      <c r="F11" t="s">
        <v>16</v>
      </c>
      <c r="G11">
        <v>6742852</v>
      </c>
      <c r="H11">
        <v>628.79999999999995</v>
      </c>
      <c r="I11">
        <v>9.33</v>
      </c>
      <c r="J11">
        <v>24402.76</v>
      </c>
      <c r="K11">
        <v>361.91</v>
      </c>
    </row>
    <row r="12" spans="1:14" x14ac:dyDescent="0.2">
      <c r="A12" t="s">
        <v>35</v>
      </c>
      <c r="B12" t="s">
        <v>36</v>
      </c>
      <c r="C12" t="s">
        <v>13</v>
      </c>
      <c r="D12" t="s">
        <v>14</v>
      </c>
      <c r="E12" t="s">
        <v>15</v>
      </c>
      <c r="F12" t="s">
        <v>16</v>
      </c>
      <c r="G12">
        <v>6742852</v>
      </c>
      <c r="H12">
        <v>524.47</v>
      </c>
      <c r="I12">
        <v>7.78</v>
      </c>
      <c r="J12">
        <v>20599.7</v>
      </c>
      <c r="K12">
        <v>305.5</v>
      </c>
    </row>
    <row r="13" spans="1:14" x14ac:dyDescent="0.2">
      <c r="A13" t="s">
        <v>37</v>
      </c>
      <c r="B13" t="s">
        <v>38</v>
      </c>
      <c r="C13" t="s">
        <v>13</v>
      </c>
      <c r="D13" t="s">
        <v>14</v>
      </c>
      <c r="E13" t="s">
        <v>15</v>
      </c>
      <c r="F13" t="s">
        <v>16</v>
      </c>
      <c r="G13">
        <v>6742852</v>
      </c>
      <c r="H13">
        <v>513.59</v>
      </c>
      <c r="I13">
        <v>7.62</v>
      </c>
      <c r="J13">
        <v>19827.29</v>
      </c>
      <c r="K13">
        <v>294.05</v>
      </c>
    </row>
    <row r="14" spans="1:14" x14ac:dyDescent="0.2">
      <c r="A14" t="s">
        <v>39</v>
      </c>
      <c r="B14" t="s">
        <v>40</v>
      </c>
      <c r="C14" t="s">
        <v>13</v>
      </c>
      <c r="D14" t="s">
        <v>14</v>
      </c>
      <c r="E14" t="s">
        <v>15</v>
      </c>
      <c r="F14" t="s">
        <v>16</v>
      </c>
      <c r="G14">
        <v>6742852</v>
      </c>
      <c r="H14">
        <v>509.84</v>
      </c>
      <c r="I14">
        <v>7.56</v>
      </c>
      <c r="J14">
        <v>20158.189999999999</v>
      </c>
      <c r="K14">
        <v>298.95999999999998</v>
      </c>
    </row>
    <row r="15" spans="1:14" x14ac:dyDescent="0.2">
      <c r="A15" t="s">
        <v>41</v>
      </c>
      <c r="B15" t="s">
        <v>42</v>
      </c>
      <c r="C15" t="s">
        <v>13</v>
      </c>
      <c r="D15" t="s">
        <v>14</v>
      </c>
      <c r="E15" t="s">
        <v>15</v>
      </c>
      <c r="F15" t="s">
        <v>16</v>
      </c>
      <c r="G15">
        <v>6742852</v>
      </c>
      <c r="H15">
        <v>409.59</v>
      </c>
      <c r="I15">
        <v>6.07</v>
      </c>
      <c r="J15">
        <v>15873.38</v>
      </c>
      <c r="K15">
        <v>235.41</v>
      </c>
    </row>
    <row r="16" spans="1:14" x14ac:dyDescent="0.2">
      <c r="A16" t="s">
        <v>43</v>
      </c>
      <c r="B16" t="s">
        <v>44</v>
      </c>
      <c r="C16" t="s">
        <v>13</v>
      </c>
      <c r="D16" t="s">
        <v>14</v>
      </c>
      <c r="E16" t="s">
        <v>15</v>
      </c>
      <c r="F16" t="s">
        <v>16</v>
      </c>
      <c r="G16">
        <v>6742852</v>
      </c>
      <c r="H16">
        <v>377.92</v>
      </c>
      <c r="I16">
        <v>5.6</v>
      </c>
      <c r="J16">
        <v>23977.65</v>
      </c>
      <c r="K16">
        <v>355.6</v>
      </c>
      <c r="M16">
        <f>H16/G16</f>
        <v>5.6047500375212151E-5</v>
      </c>
    </row>
    <row r="17" spans="1:13" x14ac:dyDescent="0.2">
      <c r="A17" t="s">
        <v>45</v>
      </c>
      <c r="B17" t="s">
        <v>46</v>
      </c>
      <c r="C17" t="s">
        <v>13</v>
      </c>
      <c r="D17" t="s">
        <v>14</v>
      </c>
      <c r="E17" t="s">
        <v>15</v>
      </c>
      <c r="F17" t="s">
        <v>16</v>
      </c>
      <c r="G17">
        <v>6742852</v>
      </c>
      <c r="H17">
        <v>364.56</v>
      </c>
      <c r="I17">
        <v>5.41</v>
      </c>
      <c r="J17">
        <v>14204.15</v>
      </c>
      <c r="K17">
        <v>210.65</v>
      </c>
    </row>
    <row r="18" spans="1:13" x14ac:dyDescent="0.2">
      <c r="A18" t="s">
        <v>47</v>
      </c>
      <c r="B18" t="s">
        <v>48</v>
      </c>
      <c r="C18" t="s">
        <v>13</v>
      </c>
      <c r="D18" t="s">
        <v>14</v>
      </c>
      <c r="E18" t="s">
        <v>15</v>
      </c>
      <c r="F18" t="s">
        <v>16</v>
      </c>
      <c r="G18">
        <v>6742852</v>
      </c>
      <c r="H18">
        <v>362.48</v>
      </c>
      <c r="I18">
        <v>5.38</v>
      </c>
      <c r="J18">
        <v>25871.08</v>
      </c>
      <c r="K18">
        <v>383.68</v>
      </c>
    </row>
    <row r="19" spans="1:13" x14ac:dyDescent="0.2">
      <c r="A19" t="s">
        <v>49</v>
      </c>
      <c r="B19" t="s">
        <v>50</v>
      </c>
      <c r="C19" t="s">
        <v>13</v>
      </c>
      <c r="D19" t="s">
        <v>14</v>
      </c>
      <c r="E19" t="s">
        <v>15</v>
      </c>
      <c r="F19" t="s">
        <v>16</v>
      </c>
      <c r="G19">
        <v>6742852</v>
      </c>
      <c r="H19">
        <v>361.39</v>
      </c>
      <c r="I19">
        <v>5.36</v>
      </c>
      <c r="J19">
        <v>13951.06</v>
      </c>
      <c r="K19">
        <v>206.9</v>
      </c>
      <c r="M19">
        <f>H19/G19</f>
        <v>5.3596015454588055E-5</v>
      </c>
    </row>
    <row r="20" spans="1:13" x14ac:dyDescent="0.2">
      <c r="A20" t="s">
        <v>51</v>
      </c>
      <c r="B20" t="s">
        <v>52</v>
      </c>
      <c r="C20" t="s">
        <v>13</v>
      </c>
      <c r="D20" t="s">
        <v>14</v>
      </c>
      <c r="E20" t="s">
        <v>15</v>
      </c>
      <c r="F20" t="s">
        <v>16</v>
      </c>
      <c r="G20">
        <v>6742852</v>
      </c>
      <c r="H20">
        <v>349.93</v>
      </c>
      <c r="I20">
        <v>5.19</v>
      </c>
      <c r="J20">
        <v>13395.21</v>
      </c>
      <c r="K20">
        <v>198.66</v>
      </c>
    </row>
    <row r="21" spans="1:13" x14ac:dyDescent="0.2">
      <c r="A21" t="s">
        <v>53</v>
      </c>
      <c r="B21" t="s">
        <v>54</v>
      </c>
      <c r="C21" t="s">
        <v>13</v>
      </c>
      <c r="D21" t="s">
        <v>14</v>
      </c>
      <c r="E21" t="s">
        <v>15</v>
      </c>
      <c r="F21" t="s">
        <v>16</v>
      </c>
      <c r="G21">
        <v>6742852</v>
      </c>
      <c r="H21">
        <v>331.67</v>
      </c>
      <c r="I21">
        <v>4.92</v>
      </c>
      <c r="J21">
        <v>13834.43</v>
      </c>
      <c r="K21">
        <v>205.17</v>
      </c>
    </row>
    <row r="22" spans="1:13" x14ac:dyDescent="0.2">
      <c r="A22" t="s">
        <v>55</v>
      </c>
      <c r="B22" t="s">
        <v>56</v>
      </c>
      <c r="C22" t="s">
        <v>13</v>
      </c>
      <c r="D22" t="s">
        <v>14</v>
      </c>
      <c r="E22" t="s">
        <v>15</v>
      </c>
      <c r="F22" t="s">
        <v>16</v>
      </c>
      <c r="G22">
        <v>6742852</v>
      </c>
      <c r="H22">
        <v>318.56</v>
      </c>
      <c r="I22">
        <v>4.72</v>
      </c>
      <c r="J22">
        <v>12488.5</v>
      </c>
      <c r="K22">
        <v>185.21</v>
      </c>
    </row>
    <row r="23" spans="1:13" x14ac:dyDescent="0.2">
      <c r="A23" t="s">
        <v>57</v>
      </c>
      <c r="B23" t="s">
        <v>58</v>
      </c>
      <c r="C23" t="s">
        <v>13</v>
      </c>
      <c r="D23" t="s">
        <v>14</v>
      </c>
      <c r="E23" t="s">
        <v>15</v>
      </c>
      <c r="F23" t="s">
        <v>16</v>
      </c>
      <c r="G23">
        <v>6742852</v>
      </c>
      <c r="H23">
        <v>294.17</v>
      </c>
      <c r="I23">
        <v>4.3600000000000003</v>
      </c>
      <c r="J23">
        <v>11321.59</v>
      </c>
      <c r="K23">
        <v>167.91</v>
      </c>
    </row>
    <row r="24" spans="1:13" x14ac:dyDescent="0.2">
      <c r="A24" t="s">
        <v>59</v>
      </c>
      <c r="B24" t="s">
        <v>60</v>
      </c>
      <c r="C24" t="s">
        <v>13</v>
      </c>
      <c r="D24" t="s">
        <v>14</v>
      </c>
      <c r="E24" t="s">
        <v>15</v>
      </c>
      <c r="F24" t="s">
        <v>16</v>
      </c>
      <c r="G24">
        <v>6742852</v>
      </c>
      <c r="H24">
        <v>251.89</v>
      </c>
      <c r="I24">
        <v>3.74</v>
      </c>
      <c r="J24">
        <v>9804.15</v>
      </c>
      <c r="K24">
        <v>145.4</v>
      </c>
    </row>
    <row r="25" spans="1:13" x14ac:dyDescent="0.2">
      <c r="A25" t="s">
        <v>61</v>
      </c>
      <c r="B25" t="s">
        <v>62</v>
      </c>
      <c r="C25" t="s">
        <v>13</v>
      </c>
      <c r="D25" t="s">
        <v>14</v>
      </c>
      <c r="E25" t="s">
        <v>15</v>
      </c>
      <c r="F25" t="s">
        <v>16</v>
      </c>
      <c r="G25">
        <v>6742852</v>
      </c>
      <c r="H25">
        <v>234.37</v>
      </c>
      <c r="I25">
        <v>3.48</v>
      </c>
      <c r="J25">
        <v>9216.4</v>
      </c>
      <c r="K25">
        <v>136.68</v>
      </c>
    </row>
    <row r="26" spans="1:13" x14ac:dyDescent="0.2">
      <c r="A26" t="s">
        <v>63</v>
      </c>
      <c r="B26" t="s">
        <v>64</v>
      </c>
      <c r="C26" t="s">
        <v>13</v>
      </c>
      <c r="D26" t="s">
        <v>14</v>
      </c>
      <c r="E26" t="s">
        <v>15</v>
      </c>
      <c r="F26" t="s">
        <v>16</v>
      </c>
      <c r="G26">
        <v>6742852</v>
      </c>
      <c r="H26">
        <v>204.1</v>
      </c>
      <c r="I26">
        <v>3.03</v>
      </c>
      <c r="J26">
        <v>34353.93</v>
      </c>
      <c r="K26">
        <v>509.49</v>
      </c>
    </row>
    <row r="27" spans="1:13" x14ac:dyDescent="0.2">
      <c r="A27" t="s">
        <v>65</v>
      </c>
      <c r="B27" t="s">
        <v>66</v>
      </c>
      <c r="C27" t="s">
        <v>13</v>
      </c>
      <c r="D27" t="s">
        <v>14</v>
      </c>
      <c r="E27" t="s">
        <v>15</v>
      </c>
      <c r="F27" t="s">
        <v>16</v>
      </c>
      <c r="G27">
        <v>6742852</v>
      </c>
      <c r="H27">
        <v>201.58</v>
      </c>
      <c r="I27">
        <v>2.99</v>
      </c>
      <c r="J27">
        <v>7769.31</v>
      </c>
      <c r="K27">
        <v>115.22</v>
      </c>
    </row>
    <row r="28" spans="1:13" x14ac:dyDescent="0.2">
      <c r="A28" t="s">
        <v>67</v>
      </c>
      <c r="B28" t="s">
        <v>68</v>
      </c>
      <c r="C28" t="s">
        <v>13</v>
      </c>
      <c r="D28" t="s">
        <v>14</v>
      </c>
      <c r="E28" t="s">
        <v>15</v>
      </c>
      <c r="F28" t="s">
        <v>16</v>
      </c>
      <c r="G28">
        <v>6742852</v>
      </c>
      <c r="H28">
        <v>179.14</v>
      </c>
      <c r="I28">
        <v>2.66</v>
      </c>
      <c r="J28">
        <v>7534.93</v>
      </c>
      <c r="K28">
        <v>111.75</v>
      </c>
    </row>
    <row r="29" spans="1:13" x14ac:dyDescent="0.2">
      <c r="A29" t="s">
        <v>69</v>
      </c>
      <c r="B29" t="s">
        <v>70</v>
      </c>
      <c r="C29" t="s">
        <v>13</v>
      </c>
      <c r="D29" t="s">
        <v>14</v>
      </c>
      <c r="E29" t="s">
        <v>15</v>
      </c>
      <c r="F29" t="s">
        <v>16</v>
      </c>
      <c r="G29">
        <v>6742852</v>
      </c>
      <c r="H29">
        <v>176.66</v>
      </c>
      <c r="I29">
        <v>2.62</v>
      </c>
      <c r="J29">
        <v>7039.8</v>
      </c>
      <c r="K29">
        <v>104.4</v>
      </c>
    </row>
    <row r="30" spans="1:13" x14ac:dyDescent="0.2">
      <c r="A30" t="s">
        <v>71</v>
      </c>
      <c r="B30" t="s">
        <v>72</v>
      </c>
      <c r="C30" t="s">
        <v>13</v>
      </c>
      <c r="D30" t="s">
        <v>14</v>
      </c>
      <c r="E30" t="s">
        <v>15</v>
      </c>
      <c r="F30" t="s">
        <v>16</v>
      </c>
      <c r="G30">
        <v>6742852</v>
      </c>
      <c r="H30">
        <v>172.74</v>
      </c>
      <c r="I30">
        <v>2.56</v>
      </c>
      <c r="J30">
        <v>21803.17</v>
      </c>
      <c r="K30">
        <v>323.35000000000002</v>
      </c>
    </row>
    <row r="31" spans="1:13" x14ac:dyDescent="0.2">
      <c r="A31" t="s">
        <v>73</v>
      </c>
      <c r="B31" t="s">
        <v>74</v>
      </c>
      <c r="C31" t="s">
        <v>13</v>
      </c>
      <c r="D31" t="s">
        <v>14</v>
      </c>
      <c r="E31" t="s">
        <v>15</v>
      </c>
      <c r="F31" t="s">
        <v>16</v>
      </c>
      <c r="G31">
        <v>6742852</v>
      </c>
      <c r="H31">
        <v>148.09</v>
      </c>
      <c r="I31">
        <v>2.2000000000000002</v>
      </c>
      <c r="J31">
        <v>18306.669999999998</v>
      </c>
      <c r="K31">
        <v>271.5</v>
      </c>
    </row>
    <row r="32" spans="1:13" x14ac:dyDescent="0.2">
      <c r="A32" t="s">
        <v>75</v>
      </c>
      <c r="B32" t="s">
        <v>76</v>
      </c>
      <c r="C32" t="s">
        <v>13</v>
      </c>
      <c r="D32" t="s">
        <v>14</v>
      </c>
      <c r="E32" t="s">
        <v>15</v>
      </c>
      <c r="F32" t="s">
        <v>16</v>
      </c>
      <c r="G32">
        <v>6742852</v>
      </c>
      <c r="H32">
        <v>142.1</v>
      </c>
      <c r="I32">
        <v>2.11</v>
      </c>
      <c r="J32">
        <v>16042.09</v>
      </c>
      <c r="K32">
        <v>237.91</v>
      </c>
    </row>
    <row r="33" spans="1:11" x14ac:dyDescent="0.2">
      <c r="A33" t="s">
        <v>77</v>
      </c>
      <c r="B33" t="s">
        <v>78</v>
      </c>
      <c r="C33" t="s">
        <v>13</v>
      </c>
      <c r="D33" t="s">
        <v>14</v>
      </c>
      <c r="E33" t="s">
        <v>15</v>
      </c>
      <c r="F33" t="s">
        <v>16</v>
      </c>
      <c r="G33">
        <v>6742852</v>
      </c>
      <c r="H33">
        <v>135.32</v>
      </c>
      <c r="I33">
        <v>2.0099999999999998</v>
      </c>
      <c r="J33">
        <v>8370</v>
      </c>
      <c r="K33">
        <v>124.13</v>
      </c>
    </row>
    <row r="34" spans="1:11" x14ac:dyDescent="0.2">
      <c r="A34" t="s">
        <v>79</v>
      </c>
      <c r="B34" t="s">
        <v>80</v>
      </c>
      <c r="C34" t="s">
        <v>13</v>
      </c>
      <c r="D34" t="s">
        <v>14</v>
      </c>
      <c r="E34" t="s">
        <v>15</v>
      </c>
      <c r="F34" t="s">
        <v>16</v>
      </c>
      <c r="G34">
        <v>6742852</v>
      </c>
      <c r="H34">
        <v>135.16999999999999</v>
      </c>
      <c r="I34">
        <v>2</v>
      </c>
      <c r="J34">
        <v>5208.3500000000004</v>
      </c>
      <c r="K34">
        <v>77.239999999999995</v>
      </c>
    </row>
    <row r="35" spans="1:11" x14ac:dyDescent="0.2">
      <c r="A35" t="s">
        <v>81</v>
      </c>
      <c r="B35" t="s">
        <v>82</v>
      </c>
      <c r="C35" t="s">
        <v>13</v>
      </c>
      <c r="D35" t="s">
        <v>14</v>
      </c>
      <c r="E35" t="s">
        <v>15</v>
      </c>
      <c r="F35" t="s">
        <v>16</v>
      </c>
      <c r="G35">
        <v>6742852</v>
      </c>
      <c r="H35">
        <v>123.65</v>
      </c>
      <c r="I35">
        <v>1.83</v>
      </c>
      <c r="J35">
        <v>4840.6400000000003</v>
      </c>
      <c r="K35">
        <v>71.790000000000006</v>
      </c>
    </row>
    <row r="36" spans="1:11" x14ac:dyDescent="0.2">
      <c r="A36" t="s">
        <v>83</v>
      </c>
      <c r="B36" t="s">
        <v>84</v>
      </c>
      <c r="C36" t="s">
        <v>13</v>
      </c>
      <c r="D36" t="s">
        <v>14</v>
      </c>
      <c r="E36" t="s">
        <v>15</v>
      </c>
      <c r="F36" t="s">
        <v>16</v>
      </c>
      <c r="G36">
        <v>6742852</v>
      </c>
      <c r="H36">
        <v>113.99</v>
      </c>
      <c r="I36">
        <v>1.69</v>
      </c>
      <c r="J36">
        <v>10267.129999999999</v>
      </c>
      <c r="K36">
        <v>152.27000000000001</v>
      </c>
    </row>
    <row r="37" spans="1:11" x14ac:dyDescent="0.2">
      <c r="A37" t="s">
        <v>85</v>
      </c>
      <c r="B37" t="s">
        <v>86</v>
      </c>
      <c r="C37" t="s">
        <v>13</v>
      </c>
      <c r="D37" t="s">
        <v>14</v>
      </c>
      <c r="E37" t="s">
        <v>15</v>
      </c>
      <c r="F37" t="s">
        <v>16</v>
      </c>
      <c r="G37">
        <v>6742852</v>
      </c>
      <c r="H37">
        <v>104.9</v>
      </c>
      <c r="I37">
        <v>1.56</v>
      </c>
      <c r="J37">
        <v>8718</v>
      </c>
      <c r="K37">
        <v>129.29</v>
      </c>
    </row>
    <row r="38" spans="1:11" x14ac:dyDescent="0.2">
      <c r="A38" t="s">
        <v>87</v>
      </c>
      <c r="B38" t="s">
        <v>88</v>
      </c>
      <c r="C38" t="s">
        <v>13</v>
      </c>
      <c r="D38" t="s">
        <v>14</v>
      </c>
      <c r="E38" t="s">
        <v>15</v>
      </c>
      <c r="F38" t="s">
        <v>16</v>
      </c>
      <c r="G38">
        <v>6742852</v>
      </c>
      <c r="H38">
        <v>103.43</v>
      </c>
      <c r="I38">
        <v>1.53</v>
      </c>
      <c r="J38">
        <v>7827.83</v>
      </c>
      <c r="K38">
        <v>116.09</v>
      </c>
    </row>
    <row r="39" spans="1:11" x14ac:dyDescent="0.2">
      <c r="A39" t="s">
        <v>89</v>
      </c>
      <c r="B39" t="s">
        <v>90</v>
      </c>
      <c r="C39" t="s">
        <v>13</v>
      </c>
      <c r="D39" t="s">
        <v>14</v>
      </c>
      <c r="E39" t="s">
        <v>15</v>
      </c>
      <c r="F39" t="s">
        <v>16</v>
      </c>
      <c r="G39">
        <v>6742852</v>
      </c>
      <c r="H39">
        <v>97.19</v>
      </c>
      <c r="I39">
        <v>1.44</v>
      </c>
      <c r="J39">
        <v>3800.34</v>
      </c>
      <c r="K39">
        <v>56.36</v>
      </c>
    </row>
    <row r="40" spans="1:11" x14ac:dyDescent="0.2">
      <c r="A40" t="s">
        <v>91</v>
      </c>
      <c r="B40" t="s">
        <v>92</v>
      </c>
      <c r="C40" t="s">
        <v>13</v>
      </c>
      <c r="D40" t="s">
        <v>14</v>
      </c>
      <c r="E40" t="s">
        <v>15</v>
      </c>
      <c r="F40" t="s">
        <v>16</v>
      </c>
      <c r="G40">
        <v>6742852</v>
      </c>
      <c r="H40">
        <v>95.69</v>
      </c>
      <c r="I40">
        <v>1.42</v>
      </c>
      <c r="J40">
        <v>3820.08</v>
      </c>
      <c r="K40">
        <v>56.65</v>
      </c>
    </row>
    <row r="41" spans="1:11" x14ac:dyDescent="0.2">
      <c r="A41" t="s">
        <v>93</v>
      </c>
      <c r="B41" t="s">
        <v>94</v>
      </c>
      <c r="C41" t="s">
        <v>13</v>
      </c>
      <c r="D41" t="s">
        <v>14</v>
      </c>
      <c r="E41" t="s">
        <v>15</v>
      </c>
      <c r="F41" t="s">
        <v>16</v>
      </c>
      <c r="G41">
        <v>6742852</v>
      </c>
      <c r="H41">
        <v>94.09</v>
      </c>
      <c r="I41">
        <v>1.4</v>
      </c>
      <c r="J41">
        <v>3670.08</v>
      </c>
      <c r="K41">
        <v>54.43</v>
      </c>
    </row>
    <row r="42" spans="1:11" x14ac:dyDescent="0.2">
      <c r="A42" t="s">
        <v>95</v>
      </c>
      <c r="B42" t="s">
        <v>96</v>
      </c>
      <c r="C42" t="s">
        <v>13</v>
      </c>
      <c r="D42" t="s">
        <v>14</v>
      </c>
      <c r="E42" t="s">
        <v>15</v>
      </c>
      <c r="F42" t="s">
        <v>16</v>
      </c>
      <c r="G42">
        <v>6742852</v>
      </c>
      <c r="H42">
        <v>92.43</v>
      </c>
      <c r="I42">
        <v>1.37</v>
      </c>
      <c r="J42">
        <v>14359.65</v>
      </c>
      <c r="K42">
        <v>212.96</v>
      </c>
    </row>
    <row r="43" spans="1:11" x14ac:dyDescent="0.2">
      <c r="A43" t="s">
        <v>97</v>
      </c>
      <c r="B43" t="s">
        <v>98</v>
      </c>
      <c r="C43" t="s">
        <v>13</v>
      </c>
      <c r="D43" t="s">
        <v>14</v>
      </c>
      <c r="E43" t="s">
        <v>15</v>
      </c>
      <c r="F43" t="s">
        <v>16</v>
      </c>
      <c r="G43">
        <v>6742852</v>
      </c>
      <c r="H43">
        <v>87.6</v>
      </c>
      <c r="I43">
        <v>1.3</v>
      </c>
      <c r="J43">
        <v>3424.03</v>
      </c>
      <c r="K43">
        <v>50.78</v>
      </c>
    </row>
    <row r="44" spans="1:11" x14ac:dyDescent="0.2">
      <c r="A44" t="s">
        <v>99</v>
      </c>
      <c r="B44" t="s">
        <v>100</v>
      </c>
      <c r="C44" t="s">
        <v>13</v>
      </c>
      <c r="D44" t="s">
        <v>14</v>
      </c>
      <c r="E44" t="s">
        <v>15</v>
      </c>
      <c r="F44" t="s">
        <v>16</v>
      </c>
      <c r="G44">
        <v>6742852</v>
      </c>
      <c r="H44">
        <v>84.28</v>
      </c>
      <c r="I44">
        <v>1.25</v>
      </c>
      <c r="J44">
        <v>10322.700000000001</v>
      </c>
      <c r="K44">
        <v>153.09</v>
      </c>
    </row>
    <row r="45" spans="1:11" x14ac:dyDescent="0.2">
      <c r="A45" t="s">
        <v>101</v>
      </c>
      <c r="B45" t="s">
        <v>102</v>
      </c>
      <c r="C45" t="s">
        <v>13</v>
      </c>
      <c r="D45" t="s">
        <v>14</v>
      </c>
      <c r="E45" t="s">
        <v>15</v>
      </c>
      <c r="F45" t="s">
        <v>16</v>
      </c>
      <c r="G45">
        <v>6742852</v>
      </c>
      <c r="H45">
        <v>83.4</v>
      </c>
      <c r="I45">
        <v>1.24</v>
      </c>
      <c r="J45">
        <v>3218.09</v>
      </c>
      <c r="K45">
        <v>47.73</v>
      </c>
    </row>
    <row r="46" spans="1:11" x14ac:dyDescent="0.2">
      <c r="A46" t="s">
        <v>103</v>
      </c>
      <c r="B46" t="s">
        <v>104</v>
      </c>
      <c r="C46" t="s">
        <v>13</v>
      </c>
      <c r="D46" t="s">
        <v>14</v>
      </c>
      <c r="E46" t="s">
        <v>15</v>
      </c>
      <c r="F46" t="s">
        <v>16</v>
      </c>
      <c r="G46">
        <v>6742852</v>
      </c>
      <c r="H46">
        <v>83</v>
      </c>
      <c r="I46">
        <v>1.23</v>
      </c>
      <c r="J46">
        <v>3466.71</v>
      </c>
      <c r="K46">
        <v>51.41</v>
      </c>
    </row>
    <row r="47" spans="1:11" x14ac:dyDescent="0.2">
      <c r="A47" t="s">
        <v>105</v>
      </c>
      <c r="B47" t="s">
        <v>106</v>
      </c>
      <c r="C47" t="s">
        <v>13</v>
      </c>
      <c r="D47" t="s">
        <v>14</v>
      </c>
      <c r="E47" t="s">
        <v>15</v>
      </c>
      <c r="F47" t="s">
        <v>16</v>
      </c>
      <c r="G47">
        <v>6742852</v>
      </c>
      <c r="H47">
        <v>81.25</v>
      </c>
      <c r="I47">
        <v>1.2</v>
      </c>
      <c r="J47">
        <v>3674.18</v>
      </c>
      <c r="K47">
        <v>54.49</v>
      </c>
    </row>
    <row r="48" spans="1:11" x14ac:dyDescent="0.2">
      <c r="A48" t="s">
        <v>107</v>
      </c>
      <c r="B48" t="s">
        <v>108</v>
      </c>
      <c r="C48" t="s">
        <v>13</v>
      </c>
      <c r="D48" t="s">
        <v>14</v>
      </c>
      <c r="E48" t="s">
        <v>15</v>
      </c>
      <c r="F48" t="s">
        <v>16</v>
      </c>
      <c r="G48">
        <v>6742852</v>
      </c>
      <c r="H48">
        <v>75.41</v>
      </c>
      <c r="I48">
        <v>1.1200000000000001</v>
      </c>
      <c r="J48">
        <v>2882.59</v>
      </c>
      <c r="K48">
        <v>42.75</v>
      </c>
    </row>
    <row r="49" spans="1:11" x14ac:dyDescent="0.2">
      <c r="A49" t="s">
        <v>109</v>
      </c>
      <c r="B49" t="s">
        <v>110</v>
      </c>
      <c r="C49" t="s">
        <v>13</v>
      </c>
      <c r="D49" t="s">
        <v>14</v>
      </c>
      <c r="E49" t="s">
        <v>15</v>
      </c>
      <c r="F49" t="s">
        <v>16</v>
      </c>
      <c r="G49">
        <v>6742852</v>
      </c>
      <c r="H49">
        <v>71.8</v>
      </c>
      <c r="I49">
        <v>1.06</v>
      </c>
      <c r="J49">
        <v>2845.38</v>
      </c>
      <c r="K49">
        <v>42.2</v>
      </c>
    </row>
    <row r="50" spans="1:11" x14ac:dyDescent="0.2">
      <c r="A50" t="s">
        <v>111</v>
      </c>
      <c r="B50" t="s">
        <v>112</v>
      </c>
      <c r="C50" t="s">
        <v>13</v>
      </c>
      <c r="D50" t="s">
        <v>14</v>
      </c>
      <c r="E50" t="s">
        <v>15</v>
      </c>
      <c r="F50" t="s">
        <v>16</v>
      </c>
      <c r="G50">
        <v>6742852</v>
      </c>
      <c r="H50">
        <v>65.290000000000006</v>
      </c>
      <c r="I50">
        <v>0.97</v>
      </c>
      <c r="J50">
        <v>10666.54</v>
      </c>
      <c r="K50">
        <v>158.19</v>
      </c>
    </row>
    <row r="51" spans="1:11" x14ac:dyDescent="0.2">
      <c r="A51" t="s">
        <v>113</v>
      </c>
      <c r="B51" t="s">
        <v>114</v>
      </c>
      <c r="C51" t="s">
        <v>13</v>
      </c>
      <c r="D51" t="s">
        <v>14</v>
      </c>
      <c r="E51" t="s">
        <v>15</v>
      </c>
      <c r="F51" t="s">
        <v>16</v>
      </c>
      <c r="G51">
        <v>6742852</v>
      </c>
      <c r="H51">
        <v>64.930000000000007</v>
      </c>
      <c r="I51">
        <v>0.96</v>
      </c>
      <c r="J51">
        <v>3710.06</v>
      </c>
      <c r="K51">
        <v>55.02</v>
      </c>
    </row>
    <row r="52" spans="1:11" x14ac:dyDescent="0.2">
      <c r="A52" t="s">
        <v>115</v>
      </c>
      <c r="B52" t="s">
        <v>116</v>
      </c>
      <c r="C52" t="s">
        <v>13</v>
      </c>
      <c r="D52" t="s">
        <v>14</v>
      </c>
      <c r="E52" t="s">
        <v>15</v>
      </c>
      <c r="F52" t="s">
        <v>16</v>
      </c>
      <c r="G52">
        <v>6742852</v>
      </c>
      <c r="H52">
        <v>59.95</v>
      </c>
      <c r="I52">
        <v>0.89</v>
      </c>
      <c r="J52">
        <v>2516.25</v>
      </c>
      <c r="K52">
        <v>37.32</v>
      </c>
    </row>
    <row r="53" spans="1:11" x14ac:dyDescent="0.2">
      <c r="A53" t="s">
        <v>117</v>
      </c>
      <c r="B53" t="s">
        <v>118</v>
      </c>
      <c r="C53" t="s">
        <v>13</v>
      </c>
      <c r="D53" t="s">
        <v>14</v>
      </c>
      <c r="E53" t="s">
        <v>15</v>
      </c>
      <c r="F53" t="s">
        <v>16</v>
      </c>
      <c r="G53">
        <v>6742852</v>
      </c>
      <c r="H53">
        <v>57.54</v>
      </c>
      <c r="I53">
        <v>0.85</v>
      </c>
      <c r="J53">
        <v>2273.2199999999998</v>
      </c>
      <c r="K53">
        <v>33.71</v>
      </c>
    </row>
    <row r="54" spans="1:11" x14ac:dyDescent="0.2">
      <c r="A54" t="s">
        <v>119</v>
      </c>
      <c r="B54" t="s">
        <v>120</v>
      </c>
      <c r="C54" t="s">
        <v>13</v>
      </c>
      <c r="D54" t="s">
        <v>14</v>
      </c>
      <c r="E54" t="s">
        <v>15</v>
      </c>
      <c r="F54" t="s">
        <v>16</v>
      </c>
      <c r="G54">
        <v>6742852</v>
      </c>
      <c r="H54">
        <v>57.23</v>
      </c>
      <c r="I54">
        <v>0.85</v>
      </c>
      <c r="J54">
        <v>5428.89</v>
      </c>
      <c r="K54">
        <v>80.510000000000005</v>
      </c>
    </row>
    <row r="55" spans="1:11" x14ac:dyDescent="0.2">
      <c r="A55" t="s">
        <v>121</v>
      </c>
      <c r="B55" t="s">
        <v>122</v>
      </c>
      <c r="C55" t="s">
        <v>13</v>
      </c>
      <c r="D55" t="s">
        <v>14</v>
      </c>
      <c r="E55" t="s">
        <v>15</v>
      </c>
      <c r="F55" t="s">
        <v>16</v>
      </c>
      <c r="G55">
        <v>6742852</v>
      </c>
      <c r="H55">
        <v>53.97</v>
      </c>
      <c r="I55">
        <v>0.8</v>
      </c>
      <c r="J55">
        <v>2186.48</v>
      </c>
      <c r="K55">
        <v>32.43</v>
      </c>
    </row>
    <row r="56" spans="1:11" x14ac:dyDescent="0.2">
      <c r="A56" t="s">
        <v>123</v>
      </c>
      <c r="B56" t="s">
        <v>124</v>
      </c>
      <c r="C56" t="s">
        <v>13</v>
      </c>
      <c r="D56" t="s">
        <v>14</v>
      </c>
      <c r="E56" t="s">
        <v>15</v>
      </c>
      <c r="F56" t="s">
        <v>16</v>
      </c>
      <c r="G56">
        <v>6742852</v>
      </c>
      <c r="H56">
        <v>40.86</v>
      </c>
      <c r="I56">
        <v>0.61</v>
      </c>
      <c r="J56">
        <v>1619.95</v>
      </c>
      <c r="K56">
        <v>24.02</v>
      </c>
    </row>
    <row r="57" spans="1:11" x14ac:dyDescent="0.2">
      <c r="A57" t="s">
        <v>125</v>
      </c>
      <c r="B57" t="s">
        <v>126</v>
      </c>
      <c r="C57" t="s">
        <v>13</v>
      </c>
      <c r="D57" t="s">
        <v>14</v>
      </c>
      <c r="E57" t="s">
        <v>15</v>
      </c>
      <c r="F57" t="s">
        <v>16</v>
      </c>
      <c r="G57">
        <v>6742852</v>
      </c>
      <c r="H57">
        <v>39.71</v>
      </c>
      <c r="I57">
        <v>0.59</v>
      </c>
      <c r="J57">
        <v>2016.19</v>
      </c>
      <c r="K57">
        <v>29.9</v>
      </c>
    </row>
    <row r="58" spans="1:11" x14ac:dyDescent="0.2">
      <c r="A58" t="s">
        <v>127</v>
      </c>
      <c r="B58" t="s">
        <v>128</v>
      </c>
      <c r="C58" t="s">
        <v>13</v>
      </c>
      <c r="D58" t="s">
        <v>14</v>
      </c>
      <c r="E58" t="s">
        <v>15</v>
      </c>
      <c r="F58" t="s">
        <v>16</v>
      </c>
      <c r="G58">
        <v>6742852</v>
      </c>
      <c r="H58">
        <v>37.479999999999997</v>
      </c>
      <c r="I58">
        <v>0.56000000000000005</v>
      </c>
      <c r="J58">
        <v>7618.11</v>
      </c>
      <c r="K58">
        <v>112.98</v>
      </c>
    </row>
    <row r="59" spans="1:11" x14ac:dyDescent="0.2">
      <c r="A59" t="s">
        <v>129</v>
      </c>
      <c r="B59" t="s">
        <v>130</v>
      </c>
      <c r="C59" t="s">
        <v>13</v>
      </c>
      <c r="D59" t="s">
        <v>14</v>
      </c>
      <c r="E59" t="s">
        <v>15</v>
      </c>
      <c r="F59" t="s">
        <v>16</v>
      </c>
      <c r="G59">
        <v>6742852</v>
      </c>
      <c r="H59">
        <v>31.06</v>
      </c>
      <c r="I59">
        <v>0.46</v>
      </c>
      <c r="J59">
        <v>3730.45</v>
      </c>
      <c r="K59">
        <v>55.32</v>
      </c>
    </row>
    <row r="60" spans="1:11" x14ac:dyDescent="0.2">
      <c r="A60" t="s">
        <v>131</v>
      </c>
      <c r="B60" t="s">
        <v>132</v>
      </c>
      <c r="C60" t="s">
        <v>13</v>
      </c>
      <c r="D60" t="s">
        <v>14</v>
      </c>
      <c r="E60" t="s">
        <v>15</v>
      </c>
      <c r="F60" t="s">
        <v>16</v>
      </c>
      <c r="G60">
        <v>6742852</v>
      </c>
      <c r="H60">
        <v>29.83</v>
      </c>
      <c r="I60">
        <v>0.44</v>
      </c>
      <c r="J60">
        <v>1718.16</v>
      </c>
      <c r="K60">
        <v>25.48</v>
      </c>
    </row>
    <row r="61" spans="1:11" x14ac:dyDescent="0.2">
      <c r="A61" t="s">
        <v>133</v>
      </c>
      <c r="B61" t="s">
        <v>134</v>
      </c>
      <c r="C61" t="s">
        <v>13</v>
      </c>
      <c r="D61" t="s">
        <v>14</v>
      </c>
      <c r="E61" t="s">
        <v>15</v>
      </c>
      <c r="F61" t="s">
        <v>16</v>
      </c>
      <c r="G61">
        <v>6742852</v>
      </c>
      <c r="H61">
        <v>26.72</v>
      </c>
      <c r="I61">
        <v>0.4</v>
      </c>
      <c r="J61">
        <v>1064.6500000000001</v>
      </c>
      <c r="K61">
        <v>15.79</v>
      </c>
    </row>
    <row r="62" spans="1:11" x14ac:dyDescent="0.2">
      <c r="A62" t="s">
        <v>135</v>
      </c>
      <c r="B62" t="s">
        <v>136</v>
      </c>
      <c r="C62" t="s">
        <v>13</v>
      </c>
      <c r="D62" t="s">
        <v>14</v>
      </c>
      <c r="E62" t="s">
        <v>15</v>
      </c>
      <c r="F62" t="s">
        <v>16</v>
      </c>
      <c r="G62">
        <v>6742852</v>
      </c>
      <c r="H62">
        <v>24.2</v>
      </c>
      <c r="I62">
        <v>0.36</v>
      </c>
      <c r="J62">
        <v>939.28</v>
      </c>
      <c r="K62">
        <v>13.93</v>
      </c>
    </row>
    <row r="63" spans="1:11" x14ac:dyDescent="0.2">
      <c r="A63" t="s">
        <v>137</v>
      </c>
      <c r="B63" t="s">
        <v>138</v>
      </c>
      <c r="C63" t="s">
        <v>13</v>
      </c>
      <c r="D63" t="s">
        <v>14</v>
      </c>
      <c r="E63" t="s">
        <v>15</v>
      </c>
      <c r="F63" t="s">
        <v>16</v>
      </c>
      <c r="G63">
        <v>6742852</v>
      </c>
      <c r="H63">
        <v>20.23</v>
      </c>
      <c r="I63">
        <v>0.3</v>
      </c>
      <c r="J63">
        <v>904.49</v>
      </c>
      <c r="K63">
        <v>13.41</v>
      </c>
    </row>
    <row r="64" spans="1:11" x14ac:dyDescent="0.2">
      <c r="A64" t="s">
        <v>139</v>
      </c>
      <c r="B64" t="s">
        <v>140</v>
      </c>
      <c r="C64" t="s">
        <v>13</v>
      </c>
      <c r="D64" t="s">
        <v>14</v>
      </c>
      <c r="E64" t="s">
        <v>15</v>
      </c>
      <c r="F64" t="s">
        <v>16</v>
      </c>
      <c r="G64">
        <v>6742852</v>
      </c>
      <c r="H64">
        <v>19.32</v>
      </c>
      <c r="I64">
        <v>0.28999999999999998</v>
      </c>
      <c r="J64">
        <v>1548.24</v>
      </c>
      <c r="K64">
        <v>22.96</v>
      </c>
    </row>
    <row r="65" spans="1:11" x14ac:dyDescent="0.2">
      <c r="A65" t="s">
        <v>141</v>
      </c>
      <c r="B65" t="s">
        <v>142</v>
      </c>
      <c r="C65" t="s">
        <v>13</v>
      </c>
      <c r="D65" t="s">
        <v>14</v>
      </c>
      <c r="E65" t="s">
        <v>15</v>
      </c>
      <c r="F65" t="s">
        <v>16</v>
      </c>
      <c r="G65">
        <v>6742852</v>
      </c>
      <c r="H65">
        <v>17.59</v>
      </c>
      <c r="I65">
        <v>0.26</v>
      </c>
      <c r="J65">
        <v>2033.64</v>
      </c>
      <c r="K65">
        <v>30.16</v>
      </c>
    </row>
    <row r="66" spans="1:11" x14ac:dyDescent="0.2">
      <c r="A66" t="s">
        <v>143</v>
      </c>
      <c r="B66" t="s">
        <v>144</v>
      </c>
      <c r="C66" t="s">
        <v>13</v>
      </c>
      <c r="D66" t="s">
        <v>14</v>
      </c>
      <c r="E66" t="s">
        <v>15</v>
      </c>
      <c r="F66" t="s">
        <v>16</v>
      </c>
      <c r="G66">
        <v>6742852</v>
      </c>
      <c r="H66">
        <v>17.72</v>
      </c>
      <c r="I66">
        <v>0.26</v>
      </c>
      <c r="J66">
        <v>707.34</v>
      </c>
      <c r="K66">
        <v>10.49</v>
      </c>
    </row>
    <row r="67" spans="1:11" x14ac:dyDescent="0.2">
      <c r="A67" t="s">
        <v>145</v>
      </c>
      <c r="B67" t="s">
        <v>146</v>
      </c>
      <c r="C67" t="s">
        <v>13</v>
      </c>
      <c r="D67" t="s">
        <v>14</v>
      </c>
      <c r="E67" t="s">
        <v>15</v>
      </c>
      <c r="F67" t="s">
        <v>16</v>
      </c>
      <c r="G67">
        <v>6742852</v>
      </c>
      <c r="H67">
        <v>16.66</v>
      </c>
      <c r="I67">
        <v>0.25</v>
      </c>
      <c r="J67">
        <v>1937.74</v>
      </c>
      <c r="K67">
        <v>28.74</v>
      </c>
    </row>
    <row r="68" spans="1:11" x14ac:dyDescent="0.2">
      <c r="A68" t="s">
        <v>147</v>
      </c>
      <c r="B68" t="s">
        <v>148</v>
      </c>
      <c r="C68" t="s">
        <v>13</v>
      </c>
      <c r="D68" t="s">
        <v>14</v>
      </c>
      <c r="E68" t="s">
        <v>15</v>
      </c>
      <c r="F68" t="s">
        <v>16</v>
      </c>
      <c r="G68">
        <v>6742852</v>
      </c>
      <c r="H68">
        <v>15.4</v>
      </c>
      <c r="I68">
        <v>0.23</v>
      </c>
      <c r="J68">
        <v>608.37</v>
      </c>
      <c r="K68">
        <v>9.02</v>
      </c>
    </row>
    <row r="69" spans="1:11" x14ac:dyDescent="0.2">
      <c r="A69" t="s">
        <v>149</v>
      </c>
      <c r="B69" t="s">
        <v>150</v>
      </c>
      <c r="C69" t="s">
        <v>13</v>
      </c>
      <c r="D69" t="s">
        <v>14</v>
      </c>
      <c r="E69" t="s">
        <v>15</v>
      </c>
      <c r="F69" t="s">
        <v>16</v>
      </c>
      <c r="G69">
        <v>6742852</v>
      </c>
      <c r="H69">
        <v>14.74</v>
      </c>
      <c r="I69">
        <v>0.22</v>
      </c>
      <c r="J69">
        <v>1358.26</v>
      </c>
      <c r="K69">
        <v>20.14</v>
      </c>
    </row>
    <row r="70" spans="1:11" x14ac:dyDescent="0.2">
      <c r="A70" t="s">
        <v>151</v>
      </c>
      <c r="B70" t="s">
        <v>152</v>
      </c>
      <c r="C70" t="s">
        <v>13</v>
      </c>
      <c r="D70" t="s">
        <v>14</v>
      </c>
      <c r="E70" t="s">
        <v>15</v>
      </c>
      <c r="F70" t="s">
        <v>16</v>
      </c>
      <c r="G70">
        <v>6742852</v>
      </c>
      <c r="H70">
        <v>13.04</v>
      </c>
      <c r="I70">
        <v>0.19</v>
      </c>
      <c r="J70">
        <v>44024.94</v>
      </c>
      <c r="K70">
        <v>652.91</v>
      </c>
    </row>
    <row r="71" spans="1:11" x14ac:dyDescent="0.2">
      <c r="A71" t="s">
        <v>153</v>
      </c>
      <c r="B71" t="s">
        <v>154</v>
      </c>
      <c r="C71" t="s">
        <v>13</v>
      </c>
      <c r="D71" t="s">
        <v>14</v>
      </c>
      <c r="E71" t="s">
        <v>15</v>
      </c>
      <c r="F71" t="s">
        <v>16</v>
      </c>
      <c r="G71">
        <v>6742852</v>
      </c>
      <c r="H71">
        <v>10.93</v>
      </c>
      <c r="I71">
        <v>0.16</v>
      </c>
      <c r="J71">
        <v>22332.75</v>
      </c>
      <c r="K71">
        <v>331.21</v>
      </c>
    </row>
    <row r="72" spans="1:11" x14ac:dyDescent="0.2">
      <c r="A72" t="s">
        <v>155</v>
      </c>
      <c r="B72" t="s">
        <v>156</v>
      </c>
      <c r="C72" t="s">
        <v>13</v>
      </c>
      <c r="D72" t="s">
        <v>14</v>
      </c>
      <c r="E72" t="s">
        <v>15</v>
      </c>
      <c r="F72" t="s">
        <v>16</v>
      </c>
      <c r="G72">
        <v>6742852</v>
      </c>
      <c r="H72">
        <v>7.47</v>
      </c>
      <c r="I72">
        <v>0.11</v>
      </c>
      <c r="J72">
        <v>1178.02</v>
      </c>
      <c r="K72">
        <v>17.47</v>
      </c>
    </row>
    <row r="73" spans="1:11" x14ac:dyDescent="0.2">
      <c r="A73" t="s">
        <v>157</v>
      </c>
      <c r="B73" t="s">
        <v>158</v>
      </c>
      <c r="C73" t="s">
        <v>13</v>
      </c>
      <c r="D73" t="s">
        <v>14</v>
      </c>
      <c r="E73" t="s">
        <v>15</v>
      </c>
      <c r="F73" t="s">
        <v>16</v>
      </c>
      <c r="G73">
        <v>6742852</v>
      </c>
      <c r="H73">
        <v>7.02</v>
      </c>
      <c r="I73">
        <v>0.1</v>
      </c>
      <c r="J73">
        <v>58984.55</v>
      </c>
      <c r="K73">
        <v>874.77</v>
      </c>
    </row>
    <row r="74" spans="1:11" x14ac:dyDescent="0.2">
      <c r="A74" t="s">
        <v>159</v>
      </c>
      <c r="B74" t="s">
        <v>160</v>
      </c>
      <c r="C74" t="s">
        <v>13</v>
      </c>
      <c r="D74" t="s">
        <v>14</v>
      </c>
      <c r="E74" t="s">
        <v>15</v>
      </c>
      <c r="F74" t="s">
        <v>16</v>
      </c>
      <c r="G74">
        <v>6742852</v>
      </c>
      <c r="H74">
        <v>5.9</v>
      </c>
      <c r="I74">
        <v>0.09</v>
      </c>
      <c r="J74">
        <v>4814.3599999999997</v>
      </c>
      <c r="K74">
        <v>71.400000000000006</v>
      </c>
    </row>
    <row r="75" spans="1:11" x14ac:dyDescent="0.2">
      <c r="A75" t="s">
        <v>161</v>
      </c>
      <c r="B75" t="s">
        <v>162</v>
      </c>
      <c r="C75" t="s">
        <v>13</v>
      </c>
      <c r="D75" t="s">
        <v>14</v>
      </c>
      <c r="E75" t="s">
        <v>15</v>
      </c>
      <c r="F75" t="s">
        <v>16</v>
      </c>
      <c r="G75">
        <v>6742852</v>
      </c>
      <c r="H75">
        <v>3.18</v>
      </c>
      <c r="I75">
        <v>0.05</v>
      </c>
      <c r="J75">
        <v>1533.74</v>
      </c>
      <c r="K75">
        <v>22.75</v>
      </c>
    </row>
    <row r="76" spans="1:11" x14ac:dyDescent="0.2">
      <c r="A76" t="s">
        <v>163</v>
      </c>
      <c r="B76" t="s">
        <v>164</v>
      </c>
      <c r="C76" t="s">
        <v>13</v>
      </c>
      <c r="D76" t="s">
        <v>14</v>
      </c>
      <c r="E76" t="s">
        <v>15</v>
      </c>
      <c r="F76" t="s">
        <v>16</v>
      </c>
      <c r="G76">
        <v>6742852</v>
      </c>
      <c r="H76">
        <v>3.26</v>
      </c>
      <c r="I76">
        <v>0.05</v>
      </c>
      <c r="J76">
        <v>1673.77</v>
      </c>
      <c r="K76">
        <v>24.82</v>
      </c>
    </row>
    <row r="77" spans="1:11" x14ac:dyDescent="0.2">
      <c r="A77" t="s">
        <v>165</v>
      </c>
      <c r="B77" t="s">
        <v>166</v>
      </c>
      <c r="C77" t="s">
        <v>13</v>
      </c>
      <c r="D77" t="s">
        <v>14</v>
      </c>
      <c r="E77" t="s">
        <v>15</v>
      </c>
      <c r="F77" t="s">
        <v>16</v>
      </c>
      <c r="G77">
        <v>6742852</v>
      </c>
      <c r="H77">
        <v>2.4300000000000002</v>
      </c>
      <c r="I77">
        <v>0.04</v>
      </c>
      <c r="J77">
        <v>43201.73</v>
      </c>
      <c r="K77">
        <v>640.70000000000005</v>
      </c>
    </row>
    <row r="78" spans="1:11" x14ac:dyDescent="0.2">
      <c r="A78" t="s">
        <v>167</v>
      </c>
      <c r="B78" t="s">
        <v>168</v>
      </c>
      <c r="C78" t="s">
        <v>13</v>
      </c>
      <c r="D78" t="s">
        <v>14</v>
      </c>
      <c r="E78" t="s">
        <v>15</v>
      </c>
      <c r="F78" t="s">
        <v>16</v>
      </c>
      <c r="G78">
        <v>6742852</v>
      </c>
      <c r="H78">
        <v>2.35</v>
      </c>
      <c r="I78">
        <v>0.03</v>
      </c>
      <c r="J78">
        <v>133.82</v>
      </c>
      <c r="K78">
        <v>1.98</v>
      </c>
    </row>
    <row r="79" spans="1:11" x14ac:dyDescent="0.2">
      <c r="A79" t="s">
        <v>169</v>
      </c>
      <c r="B79" t="s">
        <v>170</v>
      </c>
      <c r="C79" t="s">
        <v>13</v>
      </c>
      <c r="D79" t="s">
        <v>14</v>
      </c>
      <c r="E79" t="s">
        <v>15</v>
      </c>
      <c r="F79" t="s">
        <v>16</v>
      </c>
      <c r="G79">
        <v>6742852</v>
      </c>
      <c r="H79">
        <v>1.05</v>
      </c>
      <c r="I79">
        <v>0.02</v>
      </c>
      <c r="J79">
        <v>18293.66</v>
      </c>
      <c r="K79">
        <v>271.3</v>
      </c>
    </row>
    <row r="80" spans="1:11" x14ac:dyDescent="0.2">
      <c r="A80" t="s">
        <v>171</v>
      </c>
      <c r="B80" t="s">
        <v>172</v>
      </c>
      <c r="C80" t="s">
        <v>13</v>
      </c>
      <c r="D80" t="s">
        <v>14</v>
      </c>
      <c r="E80" t="s">
        <v>15</v>
      </c>
      <c r="F80" t="s">
        <v>16</v>
      </c>
      <c r="G80">
        <v>6742852</v>
      </c>
      <c r="H80">
        <v>1.43</v>
      </c>
      <c r="I80">
        <v>0.02</v>
      </c>
      <c r="J80">
        <v>1104.57</v>
      </c>
      <c r="K80">
        <v>16.38</v>
      </c>
    </row>
    <row r="81" spans="1:11" x14ac:dyDescent="0.2">
      <c r="A81" t="s">
        <v>173</v>
      </c>
      <c r="B81" t="s">
        <v>174</v>
      </c>
      <c r="C81" t="s">
        <v>13</v>
      </c>
      <c r="D81" t="s">
        <v>14</v>
      </c>
      <c r="E81" t="s">
        <v>15</v>
      </c>
      <c r="F81" t="s">
        <v>16</v>
      </c>
      <c r="G81">
        <v>6742852</v>
      </c>
      <c r="H81">
        <v>1.2</v>
      </c>
      <c r="I81">
        <v>0.02</v>
      </c>
      <c r="J81">
        <v>410.02</v>
      </c>
      <c r="K81">
        <v>6.08</v>
      </c>
    </row>
    <row r="82" spans="1:11" x14ac:dyDescent="0.2">
      <c r="A82" t="s">
        <v>175</v>
      </c>
      <c r="B82" t="s">
        <v>176</v>
      </c>
      <c r="C82" t="s">
        <v>13</v>
      </c>
      <c r="D82" t="s">
        <v>14</v>
      </c>
      <c r="E82" t="s">
        <v>15</v>
      </c>
      <c r="F82" t="s">
        <v>16</v>
      </c>
      <c r="G82">
        <v>6742852</v>
      </c>
      <c r="H82">
        <v>1.27</v>
      </c>
      <c r="I82">
        <v>0.02</v>
      </c>
      <c r="J82">
        <v>61.84</v>
      </c>
      <c r="K82">
        <v>0.92</v>
      </c>
    </row>
    <row r="83" spans="1:11" x14ac:dyDescent="0.2">
      <c r="A83" t="s">
        <v>177</v>
      </c>
      <c r="B83" t="s">
        <v>178</v>
      </c>
      <c r="C83" t="s">
        <v>13</v>
      </c>
      <c r="D83" t="s">
        <v>14</v>
      </c>
      <c r="E83" t="s">
        <v>15</v>
      </c>
      <c r="F83" t="s">
        <v>16</v>
      </c>
      <c r="G83">
        <v>6742852</v>
      </c>
      <c r="H83">
        <v>1.6</v>
      </c>
      <c r="I83">
        <v>0.02</v>
      </c>
      <c r="J83">
        <v>105.7</v>
      </c>
      <c r="K83">
        <v>1.57</v>
      </c>
    </row>
    <row r="84" spans="1:11" x14ac:dyDescent="0.2">
      <c r="A84" t="s">
        <v>179</v>
      </c>
      <c r="B84" t="s">
        <v>180</v>
      </c>
      <c r="C84" t="s">
        <v>13</v>
      </c>
      <c r="D84" t="s">
        <v>14</v>
      </c>
      <c r="E84" t="s">
        <v>15</v>
      </c>
      <c r="F84" t="s">
        <v>16</v>
      </c>
      <c r="G84">
        <v>6742852</v>
      </c>
      <c r="H84">
        <v>0.59</v>
      </c>
      <c r="I84">
        <v>0.01</v>
      </c>
      <c r="J84">
        <v>264.17</v>
      </c>
      <c r="K84">
        <v>3.92</v>
      </c>
    </row>
    <row r="85" spans="1:11" x14ac:dyDescent="0.2">
      <c r="A85" t="s">
        <v>181</v>
      </c>
      <c r="B85" t="s">
        <v>182</v>
      </c>
      <c r="C85" t="s">
        <v>13</v>
      </c>
      <c r="D85" t="s">
        <v>14</v>
      </c>
      <c r="E85" t="s">
        <v>15</v>
      </c>
      <c r="F85" t="s">
        <v>16</v>
      </c>
      <c r="G85">
        <v>6742852</v>
      </c>
      <c r="H85">
        <v>0.88</v>
      </c>
      <c r="I85">
        <v>0.01</v>
      </c>
      <c r="J85">
        <v>33.65</v>
      </c>
      <c r="K85">
        <v>0.5</v>
      </c>
    </row>
    <row r="86" spans="1:11" x14ac:dyDescent="0.2">
      <c r="A86" t="s">
        <v>183</v>
      </c>
      <c r="B86" t="s">
        <v>184</v>
      </c>
      <c r="C86" t="s">
        <v>13</v>
      </c>
      <c r="D86" t="s">
        <v>14</v>
      </c>
      <c r="E86" t="s">
        <v>15</v>
      </c>
      <c r="F86" t="s">
        <v>16</v>
      </c>
      <c r="G86">
        <v>6742852</v>
      </c>
      <c r="H86">
        <v>0.69</v>
      </c>
      <c r="I86">
        <v>0.01</v>
      </c>
      <c r="J86">
        <v>1576.06</v>
      </c>
      <c r="K86">
        <v>23.37</v>
      </c>
    </row>
    <row r="87" spans="1:11" x14ac:dyDescent="0.2">
      <c r="A87" t="s">
        <v>185</v>
      </c>
      <c r="B87" t="s">
        <v>186</v>
      </c>
      <c r="C87" t="s">
        <v>13</v>
      </c>
      <c r="D87" t="s">
        <v>14</v>
      </c>
      <c r="E87" t="s">
        <v>15</v>
      </c>
      <c r="F87" t="s">
        <v>16</v>
      </c>
      <c r="G87">
        <v>6742852</v>
      </c>
      <c r="H87">
        <v>0.36</v>
      </c>
      <c r="I87">
        <v>0.01</v>
      </c>
      <c r="J87">
        <v>1216.67</v>
      </c>
      <c r="K87">
        <v>18.04</v>
      </c>
    </row>
    <row r="88" spans="1:11" x14ac:dyDescent="0.2">
      <c r="A88" t="s">
        <v>187</v>
      </c>
      <c r="B88" t="s">
        <v>188</v>
      </c>
      <c r="C88" t="s">
        <v>13</v>
      </c>
      <c r="D88" t="s">
        <v>14</v>
      </c>
      <c r="E88" t="s">
        <v>15</v>
      </c>
      <c r="F88" t="s">
        <v>16</v>
      </c>
      <c r="G88">
        <v>6742852</v>
      </c>
      <c r="H88">
        <v>0</v>
      </c>
      <c r="I88">
        <v>0</v>
      </c>
      <c r="J88">
        <v>4156.3599999999997</v>
      </c>
      <c r="K88">
        <v>61.64</v>
      </c>
    </row>
    <row r="89" spans="1:11" x14ac:dyDescent="0.2">
      <c r="A89" t="s">
        <v>189</v>
      </c>
      <c r="B89" t="s">
        <v>190</v>
      </c>
      <c r="C89" t="s">
        <v>13</v>
      </c>
      <c r="D89" t="s">
        <v>14</v>
      </c>
      <c r="E89" t="s">
        <v>15</v>
      </c>
      <c r="F89" t="s">
        <v>16</v>
      </c>
      <c r="G89">
        <v>6742852</v>
      </c>
      <c r="H89">
        <v>0</v>
      </c>
      <c r="I89">
        <v>0</v>
      </c>
      <c r="J89">
        <v>49536.49</v>
      </c>
      <c r="K89">
        <v>734.65</v>
      </c>
    </row>
    <row r="90" spans="1:11" x14ac:dyDescent="0.2">
      <c r="A90" t="s">
        <v>191</v>
      </c>
      <c r="B90" t="s">
        <v>192</v>
      </c>
      <c r="C90" t="s">
        <v>13</v>
      </c>
      <c r="D90" t="s">
        <v>14</v>
      </c>
      <c r="E90" t="s">
        <v>15</v>
      </c>
      <c r="F90" t="s">
        <v>16</v>
      </c>
      <c r="G90">
        <v>6742852</v>
      </c>
      <c r="H90">
        <v>0</v>
      </c>
      <c r="I90">
        <v>0</v>
      </c>
      <c r="J90">
        <v>499.07</v>
      </c>
      <c r="K90">
        <v>7.4</v>
      </c>
    </row>
    <row r="91" spans="1:11" x14ac:dyDescent="0.2">
      <c r="A91" t="s">
        <v>193</v>
      </c>
      <c r="B91" t="s">
        <v>194</v>
      </c>
      <c r="C91" t="s">
        <v>13</v>
      </c>
      <c r="D91" t="s">
        <v>14</v>
      </c>
      <c r="E91" t="s">
        <v>15</v>
      </c>
      <c r="F91" t="s">
        <v>16</v>
      </c>
      <c r="G91">
        <v>6742852</v>
      </c>
      <c r="H91">
        <v>0</v>
      </c>
      <c r="I91">
        <v>0</v>
      </c>
      <c r="J91">
        <v>29504.2</v>
      </c>
      <c r="K91">
        <v>437.56</v>
      </c>
    </row>
    <row r="92" spans="1:11" x14ac:dyDescent="0.2">
      <c r="A92" t="s">
        <v>195</v>
      </c>
      <c r="B92" t="s">
        <v>196</v>
      </c>
      <c r="C92" t="s">
        <v>13</v>
      </c>
      <c r="D92" t="s">
        <v>14</v>
      </c>
      <c r="E92" t="s">
        <v>15</v>
      </c>
      <c r="F92" t="s">
        <v>16</v>
      </c>
      <c r="G92">
        <v>6742852</v>
      </c>
      <c r="H92">
        <v>0</v>
      </c>
      <c r="I92">
        <v>0</v>
      </c>
      <c r="J92">
        <v>6044.05</v>
      </c>
      <c r="K92">
        <v>89.64</v>
      </c>
    </row>
    <row r="93" spans="1:11" x14ac:dyDescent="0.2">
      <c r="A93" t="s">
        <v>197</v>
      </c>
      <c r="B93" t="s">
        <v>198</v>
      </c>
      <c r="C93" t="s">
        <v>13</v>
      </c>
      <c r="D93" t="s">
        <v>14</v>
      </c>
      <c r="E93" t="s">
        <v>15</v>
      </c>
      <c r="F93" t="s">
        <v>16</v>
      </c>
      <c r="G93">
        <v>6742852</v>
      </c>
      <c r="H93">
        <v>0</v>
      </c>
      <c r="I93">
        <v>0</v>
      </c>
      <c r="J93">
        <v>27094.66</v>
      </c>
      <c r="K93">
        <v>401.83</v>
      </c>
    </row>
    <row r="94" spans="1:11" x14ac:dyDescent="0.2">
      <c r="A94" t="s">
        <v>199</v>
      </c>
      <c r="B94" t="s">
        <v>200</v>
      </c>
      <c r="C94" t="s">
        <v>13</v>
      </c>
      <c r="D94" t="s">
        <v>14</v>
      </c>
      <c r="E94" t="s">
        <v>15</v>
      </c>
      <c r="F94" t="s">
        <v>16</v>
      </c>
      <c r="G94">
        <v>6742852</v>
      </c>
      <c r="H94">
        <v>0</v>
      </c>
      <c r="I94">
        <v>0</v>
      </c>
      <c r="J94">
        <v>0</v>
      </c>
      <c r="K94">
        <v>0</v>
      </c>
    </row>
    <row r="95" spans="1:11" x14ac:dyDescent="0.2">
      <c r="A95" t="s">
        <v>201</v>
      </c>
      <c r="B95" t="s">
        <v>202</v>
      </c>
      <c r="C95" t="s">
        <v>13</v>
      </c>
      <c r="D95" t="s">
        <v>14</v>
      </c>
      <c r="E95" t="s">
        <v>15</v>
      </c>
      <c r="F95" t="s">
        <v>16</v>
      </c>
      <c r="G95">
        <v>6742852</v>
      </c>
      <c r="H95">
        <v>0</v>
      </c>
      <c r="I95">
        <v>0</v>
      </c>
      <c r="J95">
        <v>3065.41</v>
      </c>
      <c r="K95">
        <v>45.46</v>
      </c>
    </row>
    <row r="96" spans="1:11" x14ac:dyDescent="0.2">
      <c r="A96" t="s">
        <v>203</v>
      </c>
      <c r="B96" t="s">
        <v>204</v>
      </c>
      <c r="C96" t="s">
        <v>13</v>
      </c>
      <c r="D96" t="s">
        <v>14</v>
      </c>
      <c r="E96" t="s">
        <v>15</v>
      </c>
      <c r="F96" t="s">
        <v>16</v>
      </c>
      <c r="G96">
        <v>6742852</v>
      </c>
      <c r="H96">
        <v>0</v>
      </c>
      <c r="I96">
        <v>0</v>
      </c>
      <c r="J96">
        <v>262.05</v>
      </c>
      <c r="K96">
        <v>3.89</v>
      </c>
    </row>
    <row r="97" spans="1:11" x14ac:dyDescent="0.2">
      <c r="A97" t="s">
        <v>205</v>
      </c>
      <c r="B97" t="s">
        <v>206</v>
      </c>
      <c r="C97" t="s">
        <v>13</v>
      </c>
      <c r="D97" t="s">
        <v>14</v>
      </c>
      <c r="E97" t="s">
        <v>15</v>
      </c>
      <c r="F97" t="s">
        <v>16</v>
      </c>
      <c r="G97">
        <v>6742852</v>
      </c>
      <c r="H97">
        <v>0</v>
      </c>
      <c r="I97">
        <v>0</v>
      </c>
      <c r="J97">
        <v>7427.64</v>
      </c>
      <c r="K97">
        <v>110.16</v>
      </c>
    </row>
    <row r="98" spans="1:11" x14ac:dyDescent="0.2">
      <c r="A98" t="s">
        <v>207</v>
      </c>
      <c r="B98" t="s">
        <v>208</v>
      </c>
      <c r="C98" t="s">
        <v>13</v>
      </c>
      <c r="D98" t="s">
        <v>14</v>
      </c>
      <c r="E98" t="s">
        <v>15</v>
      </c>
      <c r="F98" t="s">
        <v>16</v>
      </c>
      <c r="G98">
        <v>6742852</v>
      </c>
      <c r="H98">
        <v>0</v>
      </c>
      <c r="I98">
        <v>0</v>
      </c>
      <c r="J98">
        <v>53835.19</v>
      </c>
      <c r="K98">
        <v>798.4</v>
      </c>
    </row>
    <row r="99" spans="1:11" x14ac:dyDescent="0.2">
      <c r="A99" t="s">
        <v>209</v>
      </c>
      <c r="B99" t="s">
        <v>210</v>
      </c>
      <c r="C99" t="s">
        <v>13</v>
      </c>
      <c r="D99" t="s">
        <v>14</v>
      </c>
      <c r="E99" t="s">
        <v>15</v>
      </c>
      <c r="F99" t="s">
        <v>16</v>
      </c>
      <c r="G99">
        <v>6742852</v>
      </c>
      <c r="H99">
        <v>0</v>
      </c>
      <c r="I99">
        <v>0</v>
      </c>
      <c r="J99">
        <v>617.63</v>
      </c>
      <c r="K99">
        <v>9.16</v>
      </c>
    </row>
    <row r="100" spans="1:11" x14ac:dyDescent="0.2">
      <c r="A100" t="s">
        <v>211</v>
      </c>
      <c r="B100" t="s">
        <v>212</v>
      </c>
      <c r="C100" t="s">
        <v>13</v>
      </c>
      <c r="D100" t="s">
        <v>14</v>
      </c>
      <c r="E100" t="s">
        <v>15</v>
      </c>
      <c r="F100" t="s">
        <v>16</v>
      </c>
      <c r="G100">
        <v>6742852</v>
      </c>
      <c r="H100">
        <v>0</v>
      </c>
      <c r="I100">
        <v>0</v>
      </c>
      <c r="J100">
        <v>0</v>
      </c>
      <c r="K100">
        <v>0</v>
      </c>
    </row>
    <row r="101" spans="1:11" x14ac:dyDescent="0.2">
      <c r="A101" t="s">
        <v>213</v>
      </c>
      <c r="B101" t="s">
        <v>214</v>
      </c>
      <c r="C101" t="s">
        <v>13</v>
      </c>
      <c r="D101" t="s">
        <v>14</v>
      </c>
      <c r="E101" t="s">
        <v>15</v>
      </c>
      <c r="F101" t="s">
        <v>16</v>
      </c>
      <c r="G101">
        <v>6742852</v>
      </c>
      <c r="H101">
        <v>0</v>
      </c>
      <c r="I101">
        <v>0</v>
      </c>
      <c r="J101">
        <v>35879.14</v>
      </c>
      <c r="K101">
        <v>532.11</v>
      </c>
    </row>
    <row r="102" spans="1:11" x14ac:dyDescent="0.2">
      <c r="A102" t="s">
        <v>215</v>
      </c>
      <c r="B102" t="s">
        <v>216</v>
      </c>
      <c r="C102" t="s">
        <v>13</v>
      </c>
      <c r="D102" t="s">
        <v>14</v>
      </c>
      <c r="E102" t="s">
        <v>15</v>
      </c>
      <c r="F102" t="s">
        <v>16</v>
      </c>
      <c r="G102">
        <v>6742852</v>
      </c>
      <c r="H102">
        <v>0</v>
      </c>
      <c r="I102">
        <v>0</v>
      </c>
      <c r="J102">
        <v>203.05</v>
      </c>
      <c r="K102">
        <v>3.01</v>
      </c>
    </row>
    <row r="103" spans="1:11" x14ac:dyDescent="0.2">
      <c r="A103" t="s">
        <v>217</v>
      </c>
      <c r="B103" t="s">
        <v>218</v>
      </c>
      <c r="C103" t="s">
        <v>13</v>
      </c>
      <c r="D103" t="s">
        <v>14</v>
      </c>
      <c r="E103" t="s">
        <v>15</v>
      </c>
      <c r="F103" t="s">
        <v>16</v>
      </c>
      <c r="G103">
        <v>6742852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 t="s">
        <v>219</v>
      </c>
      <c r="B104" t="s">
        <v>220</v>
      </c>
      <c r="C104" t="s">
        <v>13</v>
      </c>
      <c r="D104" t="s">
        <v>14</v>
      </c>
      <c r="E104" t="s">
        <v>15</v>
      </c>
      <c r="F104" t="s">
        <v>16</v>
      </c>
      <c r="G104">
        <v>6742852</v>
      </c>
      <c r="H104">
        <v>0.24</v>
      </c>
      <c r="I104">
        <v>0</v>
      </c>
      <c r="J104">
        <v>25.32</v>
      </c>
      <c r="K104">
        <v>0.38</v>
      </c>
    </row>
    <row r="105" spans="1:11" x14ac:dyDescent="0.2">
      <c r="A105" t="s">
        <v>221</v>
      </c>
      <c r="B105" t="s">
        <v>222</v>
      </c>
      <c r="C105" t="s">
        <v>13</v>
      </c>
      <c r="D105" t="s">
        <v>14</v>
      </c>
      <c r="E105" t="s">
        <v>15</v>
      </c>
      <c r="F105" t="s">
        <v>16</v>
      </c>
      <c r="G105">
        <v>6742852</v>
      </c>
      <c r="H105">
        <v>0</v>
      </c>
      <c r="I105">
        <v>0</v>
      </c>
      <c r="J105">
        <v>735.69</v>
      </c>
      <c r="K105">
        <v>10.91</v>
      </c>
    </row>
    <row r="106" spans="1:11" x14ac:dyDescent="0.2">
      <c r="A106" t="s">
        <v>223</v>
      </c>
      <c r="B106" t="s">
        <v>224</v>
      </c>
      <c r="C106" t="s">
        <v>13</v>
      </c>
      <c r="D106" t="s">
        <v>14</v>
      </c>
      <c r="E106" t="s">
        <v>15</v>
      </c>
      <c r="F106" t="s">
        <v>16</v>
      </c>
      <c r="G106">
        <v>6742852</v>
      </c>
      <c r="H106">
        <v>0</v>
      </c>
      <c r="I106">
        <v>0</v>
      </c>
      <c r="J106">
        <v>217.5</v>
      </c>
      <c r="K106">
        <v>3.23</v>
      </c>
    </row>
    <row r="107" spans="1:11" x14ac:dyDescent="0.2">
      <c r="A107" t="s">
        <v>225</v>
      </c>
      <c r="B107" t="s">
        <v>226</v>
      </c>
      <c r="C107" t="s">
        <v>13</v>
      </c>
      <c r="D107" t="s">
        <v>14</v>
      </c>
      <c r="E107" t="s">
        <v>15</v>
      </c>
      <c r="F107" t="s">
        <v>16</v>
      </c>
      <c r="G107">
        <v>6742852</v>
      </c>
      <c r="H107">
        <v>0</v>
      </c>
      <c r="I107">
        <v>0</v>
      </c>
      <c r="J107">
        <v>65576.5</v>
      </c>
      <c r="K107">
        <v>972.53</v>
      </c>
    </row>
    <row r="108" spans="1:11" x14ac:dyDescent="0.2">
      <c r="A108" t="s">
        <v>227</v>
      </c>
      <c r="B108" t="s">
        <v>228</v>
      </c>
      <c r="C108" t="s">
        <v>13</v>
      </c>
      <c r="D108" t="s">
        <v>14</v>
      </c>
      <c r="E108" t="s">
        <v>15</v>
      </c>
      <c r="F108" t="s">
        <v>16</v>
      </c>
      <c r="G108">
        <v>6742852</v>
      </c>
      <c r="H108">
        <v>7.0000000000000007E-2</v>
      </c>
      <c r="I108">
        <v>0</v>
      </c>
      <c r="J108">
        <v>58.77</v>
      </c>
      <c r="K108">
        <v>0.87</v>
      </c>
    </row>
    <row r="109" spans="1:11" x14ac:dyDescent="0.2">
      <c r="A109" t="s">
        <v>229</v>
      </c>
      <c r="B109" t="s">
        <v>230</v>
      </c>
      <c r="C109" t="s">
        <v>13</v>
      </c>
      <c r="D109" t="s">
        <v>14</v>
      </c>
      <c r="E109" t="s">
        <v>15</v>
      </c>
      <c r="F109" t="s">
        <v>16</v>
      </c>
      <c r="G109">
        <v>6742852</v>
      </c>
      <c r="H109">
        <v>0</v>
      </c>
      <c r="I109">
        <v>0</v>
      </c>
      <c r="J109">
        <v>150.54</v>
      </c>
      <c r="K109">
        <v>2.23</v>
      </c>
    </row>
    <row r="110" spans="1:11" x14ac:dyDescent="0.2">
      <c r="A110" t="s">
        <v>231</v>
      </c>
      <c r="B110" t="s">
        <v>232</v>
      </c>
      <c r="C110" t="s">
        <v>13</v>
      </c>
      <c r="D110" t="s">
        <v>14</v>
      </c>
      <c r="E110" t="s">
        <v>15</v>
      </c>
      <c r="F110" t="s">
        <v>16</v>
      </c>
      <c r="G110">
        <v>6742852</v>
      </c>
      <c r="H110">
        <v>0</v>
      </c>
      <c r="I110">
        <v>0</v>
      </c>
      <c r="J110">
        <v>80.38</v>
      </c>
      <c r="K110">
        <v>1.19</v>
      </c>
    </row>
    <row r="111" spans="1:11" x14ac:dyDescent="0.2">
      <c r="A111" t="s">
        <v>233</v>
      </c>
      <c r="B111" t="s">
        <v>234</v>
      </c>
      <c r="C111" t="s">
        <v>13</v>
      </c>
      <c r="D111" t="s">
        <v>14</v>
      </c>
      <c r="E111" t="s">
        <v>15</v>
      </c>
      <c r="F111" t="s">
        <v>16</v>
      </c>
      <c r="G111">
        <v>6742852</v>
      </c>
      <c r="H111">
        <v>0</v>
      </c>
      <c r="I111">
        <v>0</v>
      </c>
      <c r="J111">
        <v>0</v>
      </c>
      <c r="K111">
        <v>0</v>
      </c>
    </row>
    <row r="112" spans="1:11" x14ac:dyDescent="0.2">
      <c r="A112" t="s">
        <v>235</v>
      </c>
      <c r="B112" t="s">
        <v>236</v>
      </c>
      <c r="C112" t="s">
        <v>13</v>
      </c>
      <c r="D112" t="s">
        <v>14</v>
      </c>
      <c r="E112" t="s">
        <v>15</v>
      </c>
      <c r="F112" t="s">
        <v>16</v>
      </c>
      <c r="G112">
        <v>6742852</v>
      </c>
      <c r="H112">
        <v>0</v>
      </c>
      <c r="I112">
        <v>0</v>
      </c>
      <c r="J112">
        <v>4.79</v>
      </c>
      <c r="K112">
        <v>7.0000000000000007E-2</v>
      </c>
    </row>
    <row r="113" spans="1:11" x14ac:dyDescent="0.2">
      <c r="A113" t="s">
        <v>237</v>
      </c>
      <c r="B113" t="s">
        <v>238</v>
      </c>
      <c r="C113" t="s">
        <v>13</v>
      </c>
      <c r="D113" t="s">
        <v>14</v>
      </c>
      <c r="E113" t="s">
        <v>15</v>
      </c>
      <c r="F113" t="s">
        <v>16</v>
      </c>
      <c r="G113">
        <v>6742852</v>
      </c>
      <c r="H113">
        <v>0</v>
      </c>
      <c r="I113">
        <v>0</v>
      </c>
      <c r="J113">
        <v>5.15</v>
      </c>
      <c r="K113">
        <v>0.08</v>
      </c>
    </row>
    <row r="114" spans="1:11" x14ac:dyDescent="0.2">
      <c r="A114" t="s">
        <v>239</v>
      </c>
      <c r="B114" t="s">
        <v>240</v>
      </c>
      <c r="C114" t="s">
        <v>13</v>
      </c>
      <c r="D114" t="s">
        <v>14</v>
      </c>
      <c r="E114" t="s">
        <v>15</v>
      </c>
      <c r="F114" t="s">
        <v>16</v>
      </c>
      <c r="G114">
        <v>6742852</v>
      </c>
      <c r="H114">
        <v>0</v>
      </c>
      <c r="I114">
        <v>0</v>
      </c>
      <c r="J114">
        <v>11605.45</v>
      </c>
      <c r="K114">
        <v>172.11</v>
      </c>
    </row>
    <row r="115" spans="1:11" x14ac:dyDescent="0.2">
      <c r="A115" t="s">
        <v>241</v>
      </c>
      <c r="B115" t="s">
        <v>242</v>
      </c>
      <c r="C115" t="s">
        <v>13</v>
      </c>
      <c r="D115" t="s">
        <v>14</v>
      </c>
      <c r="E115" t="s">
        <v>15</v>
      </c>
      <c r="F115" t="s">
        <v>16</v>
      </c>
      <c r="G115">
        <v>6742852</v>
      </c>
      <c r="H115">
        <v>0</v>
      </c>
      <c r="I115">
        <v>0</v>
      </c>
      <c r="J115">
        <v>22.53</v>
      </c>
      <c r="K115">
        <v>0.33</v>
      </c>
    </row>
    <row r="116" spans="1:11" x14ac:dyDescent="0.2">
      <c r="A116" t="s">
        <v>243</v>
      </c>
      <c r="B116" t="s">
        <v>244</v>
      </c>
      <c r="C116" t="s">
        <v>13</v>
      </c>
      <c r="D116" t="s">
        <v>14</v>
      </c>
      <c r="E116" t="s">
        <v>15</v>
      </c>
      <c r="F116" t="s">
        <v>16</v>
      </c>
      <c r="G116">
        <v>6742852</v>
      </c>
      <c r="H116">
        <v>0</v>
      </c>
      <c r="I116">
        <v>0</v>
      </c>
      <c r="J116">
        <v>0</v>
      </c>
      <c r="K116">
        <v>0</v>
      </c>
    </row>
    <row r="117" spans="1:11" x14ac:dyDescent="0.2">
      <c r="A117" t="s">
        <v>245</v>
      </c>
      <c r="B117" t="s">
        <v>246</v>
      </c>
      <c r="C117" t="s">
        <v>13</v>
      </c>
      <c r="D117" t="s">
        <v>14</v>
      </c>
      <c r="E117" t="s">
        <v>15</v>
      </c>
      <c r="F117" t="s">
        <v>16</v>
      </c>
      <c r="G117">
        <v>6742852</v>
      </c>
      <c r="H117">
        <v>0.05</v>
      </c>
      <c r="I117">
        <v>0</v>
      </c>
      <c r="J117">
        <v>1.97</v>
      </c>
      <c r="K117">
        <v>0.03</v>
      </c>
    </row>
    <row r="118" spans="1:11" x14ac:dyDescent="0.2">
      <c r="A118" t="s">
        <v>247</v>
      </c>
      <c r="B118" t="s">
        <v>248</v>
      </c>
      <c r="C118" t="s">
        <v>13</v>
      </c>
      <c r="D118" t="s">
        <v>14</v>
      </c>
      <c r="E118" t="s">
        <v>15</v>
      </c>
      <c r="F118" t="s">
        <v>16</v>
      </c>
      <c r="G118">
        <v>6742852</v>
      </c>
      <c r="H118">
        <v>0</v>
      </c>
      <c r="I118">
        <v>0</v>
      </c>
      <c r="J118">
        <v>0</v>
      </c>
      <c r="K118">
        <v>0</v>
      </c>
    </row>
    <row r="119" spans="1:11" x14ac:dyDescent="0.2">
      <c r="A119" t="s">
        <v>249</v>
      </c>
      <c r="B119" t="s">
        <v>250</v>
      </c>
      <c r="C119" t="s">
        <v>13</v>
      </c>
      <c r="D119" t="s">
        <v>14</v>
      </c>
      <c r="E119" t="s">
        <v>15</v>
      </c>
      <c r="F119" t="s">
        <v>16</v>
      </c>
      <c r="G119">
        <v>6742852</v>
      </c>
      <c r="H119">
        <v>0</v>
      </c>
      <c r="I119">
        <v>0</v>
      </c>
      <c r="J119">
        <v>6.14</v>
      </c>
      <c r="K119">
        <v>0.09</v>
      </c>
    </row>
    <row r="120" spans="1:11" x14ac:dyDescent="0.2">
      <c r="A120" t="s">
        <v>251</v>
      </c>
      <c r="B120" t="s">
        <v>252</v>
      </c>
      <c r="C120" t="s">
        <v>13</v>
      </c>
      <c r="D120" t="s">
        <v>14</v>
      </c>
      <c r="E120" t="s">
        <v>15</v>
      </c>
      <c r="F120" t="s">
        <v>16</v>
      </c>
      <c r="G120">
        <v>6742852</v>
      </c>
      <c r="H120">
        <v>0</v>
      </c>
      <c r="I120">
        <v>0</v>
      </c>
      <c r="J120">
        <v>0</v>
      </c>
      <c r="K120">
        <v>0</v>
      </c>
    </row>
    <row r="121" spans="1:11" x14ac:dyDescent="0.2">
      <c r="A121" t="s">
        <v>253</v>
      </c>
      <c r="B121" t="s">
        <v>254</v>
      </c>
      <c r="C121" t="s">
        <v>13</v>
      </c>
      <c r="D121" t="s">
        <v>14</v>
      </c>
      <c r="E121" t="s">
        <v>15</v>
      </c>
      <c r="F121" t="s">
        <v>16</v>
      </c>
      <c r="G121">
        <v>6742852</v>
      </c>
      <c r="H121">
        <v>0</v>
      </c>
      <c r="I121">
        <v>0</v>
      </c>
      <c r="J121">
        <v>0</v>
      </c>
      <c r="K121">
        <v>0</v>
      </c>
    </row>
    <row r="122" spans="1:11" x14ac:dyDescent="0.2">
      <c r="A122" t="s">
        <v>255</v>
      </c>
      <c r="B122" t="s">
        <v>256</v>
      </c>
      <c r="C122" t="s">
        <v>13</v>
      </c>
      <c r="D122" t="s">
        <v>14</v>
      </c>
      <c r="E122" t="s">
        <v>15</v>
      </c>
      <c r="F122" t="s">
        <v>16</v>
      </c>
      <c r="G122">
        <v>6742852</v>
      </c>
      <c r="H122">
        <v>0</v>
      </c>
      <c r="I122">
        <v>0</v>
      </c>
      <c r="J122">
        <v>0.56000000000000005</v>
      </c>
      <c r="K122">
        <v>0.01</v>
      </c>
    </row>
    <row r="123" spans="1:11" x14ac:dyDescent="0.2">
      <c r="A123" t="s">
        <v>257</v>
      </c>
      <c r="B123" t="s">
        <v>258</v>
      </c>
      <c r="C123" t="s">
        <v>13</v>
      </c>
      <c r="D123" t="s">
        <v>14</v>
      </c>
      <c r="E123" t="s">
        <v>15</v>
      </c>
      <c r="F123" t="s">
        <v>16</v>
      </c>
      <c r="G123">
        <v>6742852</v>
      </c>
      <c r="H123">
        <v>0</v>
      </c>
      <c r="I123">
        <v>0</v>
      </c>
      <c r="J123">
        <v>0</v>
      </c>
      <c r="K123">
        <v>0</v>
      </c>
    </row>
    <row r="124" spans="1:11" x14ac:dyDescent="0.2">
      <c r="A124" t="s">
        <v>259</v>
      </c>
      <c r="B124" t="s">
        <v>260</v>
      </c>
      <c r="C124" t="s">
        <v>13</v>
      </c>
      <c r="D124" t="s">
        <v>14</v>
      </c>
      <c r="E124" t="s">
        <v>15</v>
      </c>
      <c r="F124" t="s">
        <v>16</v>
      </c>
      <c r="G124">
        <v>6742852</v>
      </c>
      <c r="H124">
        <v>0</v>
      </c>
      <c r="I124">
        <v>0</v>
      </c>
      <c r="J124">
        <v>327.2</v>
      </c>
      <c r="K124">
        <v>4.8499999999999996</v>
      </c>
    </row>
    <row r="125" spans="1:11" x14ac:dyDescent="0.2">
      <c r="A125" t="s">
        <v>261</v>
      </c>
      <c r="B125" t="s">
        <v>262</v>
      </c>
      <c r="C125" t="s">
        <v>13</v>
      </c>
      <c r="D125" t="s">
        <v>14</v>
      </c>
      <c r="E125" t="s">
        <v>15</v>
      </c>
      <c r="F125" t="s">
        <v>16</v>
      </c>
      <c r="G125">
        <v>6742852</v>
      </c>
      <c r="H125">
        <v>0</v>
      </c>
      <c r="I125">
        <v>0</v>
      </c>
      <c r="J125">
        <v>4.3600000000000003</v>
      </c>
      <c r="K125">
        <v>0.06</v>
      </c>
    </row>
    <row r="126" spans="1:11" x14ac:dyDescent="0.2">
      <c r="A126" t="s">
        <v>263</v>
      </c>
      <c r="B126" t="s">
        <v>264</v>
      </c>
      <c r="C126" t="s">
        <v>13</v>
      </c>
      <c r="D126" t="s">
        <v>14</v>
      </c>
      <c r="E126" t="s">
        <v>15</v>
      </c>
      <c r="F126" t="s">
        <v>16</v>
      </c>
      <c r="G126">
        <v>6742852</v>
      </c>
      <c r="H126">
        <v>0</v>
      </c>
      <c r="I126">
        <v>0</v>
      </c>
      <c r="J126">
        <v>0</v>
      </c>
      <c r="K126">
        <v>0</v>
      </c>
    </row>
    <row r="127" spans="1:11" x14ac:dyDescent="0.2">
      <c r="A127" t="s">
        <v>265</v>
      </c>
      <c r="B127" t="s">
        <v>266</v>
      </c>
      <c r="C127" t="s">
        <v>13</v>
      </c>
      <c r="D127" t="s">
        <v>14</v>
      </c>
      <c r="E127" t="s">
        <v>15</v>
      </c>
      <c r="F127" t="s">
        <v>16</v>
      </c>
      <c r="G127">
        <v>6742852</v>
      </c>
      <c r="H127">
        <v>0</v>
      </c>
      <c r="I127">
        <v>0</v>
      </c>
      <c r="J127">
        <v>0</v>
      </c>
      <c r="K127">
        <v>0</v>
      </c>
    </row>
    <row r="128" spans="1:11" x14ac:dyDescent="0.2">
      <c r="A128" t="s">
        <v>267</v>
      </c>
      <c r="B128" t="s">
        <v>268</v>
      </c>
      <c r="C128" t="s">
        <v>13</v>
      </c>
      <c r="D128" t="s">
        <v>14</v>
      </c>
      <c r="E128" t="s">
        <v>15</v>
      </c>
      <c r="F128" t="s">
        <v>16</v>
      </c>
      <c r="G128">
        <v>6742852</v>
      </c>
      <c r="H128">
        <v>0.28000000000000003</v>
      </c>
      <c r="I128">
        <v>0</v>
      </c>
      <c r="J128">
        <v>73.14</v>
      </c>
      <c r="K128">
        <v>1.08</v>
      </c>
    </row>
    <row r="129" spans="1:11" x14ac:dyDescent="0.2">
      <c r="A129" t="s">
        <v>269</v>
      </c>
      <c r="B129" t="s">
        <v>270</v>
      </c>
      <c r="C129" t="s">
        <v>13</v>
      </c>
      <c r="D129" t="s">
        <v>14</v>
      </c>
      <c r="E129" t="s">
        <v>15</v>
      </c>
      <c r="F129" t="s">
        <v>16</v>
      </c>
      <c r="G129">
        <v>6742852</v>
      </c>
      <c r="H129">
        <v>0</v>
      </c>
      <c r="I129">
        <v>0</v>
      </c>
      <c r="J129">
        <v>168.41</v>
      </c>
      <c r="K129">
        <v>2.5</v>
      </c>
    </row>
    <row r="130" spans="1:11" x14ac:dyDescent="0.2">
      <c r="A130" t="s">
        <v>271</v>
      </c>
      <c r="B130" t="s">
        <v>272</v>
      </c>
      <c r="C130" t="s">
        <v>13</v>
      </c>
      <c r="D130" t="s">
        <v>14</v>
      </c>
      <c r="E130" t="s">
        <v>15</v>
      </c>
      <c r="F130" t="s">
        <v>16</v>
      </c>
      <c r="G130">
        <v>6742852</v>
      </c>
      <c r="H130">
        <v>0</v>
      </c>
      <c r="I130">
        <v>0</v>
      </c>
      <c r="J130">
        <v>45.83</v>
      </c>
      <c r="K130">
        <v>0.68</v>
      </c>
    </row>
    <row r="131" spans="1:11" x14ac:dyDescent="0.2">
      <c r="A131" t="s">
        <v>273</v>
      </c>
      <c r="B131" t="s">
        <v>274</v>
      </c>
      <c r="C131" t="s">
        <v>13</v>
      </c>
      <c r="D131" t="s">
        <v>14</v>
      </c>
      <c r="E131" t="s">
        <v>15</v>
      </c>
      <c r="F131" t="s">
        <v>16</v>
      </c>
      <c r="G131">
        <v>6742852</v>
      </c>
      <c r="H131">
        <v>0</v>
      </c>
      <c r="I131">
        <v>0</v>
      </c>
      <c r="J131">
        <v>811.04</v>
      </c>
      <c r="K131">
        <v>12.03</v>
      </c>
    </row>
    <row r="132" spans="1:11" x14ac:dyDescent="0.2">
      <c r="A132" t="s">
        <v>275</v>
      </c>
      <c r="B132" t="s">
        <v>276</v>
      </c>
      <c r="C132" t="s">
        <v>13</v>
      </c>
      <c r="D132" t="s">
        <v>14</v>
      </c>
      <c r="E132" t="s">
        <v>15</v>
      </c>
      <c r="F132" t="s">
        <v>16</v>
      </c>
      <c r="G132">
        <v>6742852</v>
      </c>
      <c r="H132">
        <v>0</v>
      </c>
      <c r="I132">
        <v>0</v>
      </c>
      <c r="J132">
        <v>540.52</v>
      </c>
      <c r="K132">
        <v>8.02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alex omana</cp:lastModifiedBy>
  <dcterms:created xsi:type="dcterms:W3CDTF">2024-02-20T20:26:28Z</dcterms:created>
  <dcterms:modified xsi:type="dcterms:W3CDTF">2024-06-15T19:06:41Z</dcterms:modified>
</cp:coreProperties>
</file>