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xomana/Documents/Projektdaten/EER/24Spring/"/>
    </mc:Choice>
  </mc:AlternateContent>
  <xr:revisionPtr revIDLastSave="0" documentId="13_ncr:1_{6F40D73F-022F-3541-80D1-51587D507F54}" xr6:coauthVersionLast="47" xr6:coauthVersionMax="47" xr10:uidLastSave="{00000000-0000-0000-0000-000000000000}"/>
  <bookViews>
    <workbookView xWindow="1720" yWindow="740" windowWidth="27240" windowHeight="16260" xr2:uid="{AA97643C-F4B4-014F-A4FA-27B2322A9E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<sst xmlns="http://schemas.openxmlformats.org/spreadsheetml/2006/main" count="21" uniqueCount="11">
  <si>
    <t>year</t>
  </si>
  <si>
    <t>source</t>
  </si>
  <si>
    <t>cost $/kW</t>
  </si>
  <si>
    <t>https://www.osti.gov/servlets/purl/6070338</t>
  </si>
  <si>
    <t>https://www.nrel.gov/docs/fy24osti/86996.pdf</t>
  </si>
  <si>
    <t>https://www1.eere.energy.gov/geothermal/pdfs/geothermal_history_1_exploration.pdf</t>
  </si>
  <si>
    <t>https://www.researchgate.net/figure/Historic-and-current-investment-costs-for-typical-turnkey-installed_fig5_281535678</t>
  </si>
  <si>
    <t>https://gcris.iyte.edu.tr/bitstream/11147/3049/1/T000008.pdf</t>
  </si>
  <si>
    <t>https://www.irena.org/-/media/Files/IRENA/Agency/Publication/2017/Aug/IRENA_Geothermal_Power_2017.pdf</t>
  </si>
  <si>
    <t>https://www.irena.org/Data/View-data-by-topic/Costs/Global-Trends</t>
  </si>
  <si>
    <t>cost $/W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</si>
</sst>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theme="1"/>
      <name val="TimesNewRomanPSMT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sti.gov/servlets/purl/60703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1605-59C6-B24B-9176-53570E614415}">
  <dimension ref="A1:E45"/>
  <sheetViews>
    <sheetView tabSelected="1" workbookViewId="0">
      <selection activeCell="D2" sqref="D2:D45"/>
    </sheetView>
  </sheetViews>
  <sheetFormatPr baseColWidth="10" defaultRowHeight="16"/>
  <sheetData>
    <row r="1" spans="1:5">
      <c r="A1" t="s">
        <v>4</v>
      </c>
      <c r="B1" t="s">
        <v>0</v>
      </c>
      <c r="C1" t="s">
        <v>2</v>
      </c>
      <c r="D1" t="s">
        <v>10</v>
      </c>
      <c r="E1" t="s">
        <v>1</v>
      </c>
    </row>
    <row r="2" spans="1:5">
      <c r="B2">
        <v>1976</v>
      </c>
      <c r="C2">
        <v>1052</v>
      </c>
      <c r="D2">
        <f>C2*1000</f>
        <v>1052000</v>
      </c>
      <c r="E2" s="3" t="s">
        <v>3</v>
      </c>
    </row>
    <row r="3" spans="1:5">
      <c r="B3">
        <v>1977</v>
      </c>
      <c r="C3">
        <v>1052</v>
      </c>
      <c r="D3">
        <f t="shared" ref="D3:D45" si="0">C3*1000</f>
        <v>1052000</v>
      </c>
    </row>
    <row r="4" spans="1:5">
      <c r="B4">
        <v>1978</v>
      </c>
      <c r="C4">
        <v>1052</v>
      </c>
      <c r="D4">
        <f t="shared" si="0"/>
        <v>1052000</v>
      </c>
    </row>
    <row r="5" spans="1:5">
      <c r="B5">
        <v>1979</v>
      </c>
      <c r="C5">
        <v>1052</v>
      </c>
      <c r="D5">
        <f t="shared" si="0"/>
        <v>1052000</v>
      </c>
    </row>
    <row r="6" spans="1:5">
      <c r="B6">
        <v>1980</v>
      </c>
      <c r="C6">
        <v>1052</v>
      </c>
      <c r="D6">
        <f t="shared" si="0"/>
        <v>1052000</v>
      </c>
    </row>
    <row r="7" spans="1:5">
      <c r="B7">
        <v>1981</v>
      </c>
      <c r="C7">
        <v>1052</v>
      </c>
      <c r="D7">
        <f t="shared" si="0"/>
        <v>1052000</v>
      </c>
    </row>
    <row r="8" spans="1:5">
      <c r="B8">
        <v>1982</v>
      </c>
      <c r="C8">
        <v>1052</v>
      </c>
      <c r="D8">
        <f t="shared" si="0"/>
        <v>1052000</v>
      </c>
    </row>
    <row r="9" spans="1:5">
      <c r="B9">
        <v>1983</v>
      </c>
      <c r="C9">
        <v>1052</v>
      </c>
      <c r="D9">
        <f t="shared" si="0"/>
        <v>1052000</v>
      </c>
    </row>
    <row r="10" spans="1:5">
      <c r="B10">
        <v>1984</v>
      </c>
      <c r="C10">
        <v>1052</v>
      </c>
      <c r="D10">
        <f t="shared" si="0"/>
        <v>1052000</v>
      </c>
    </row>
    <row r="11" spans="1:5">
      <c r="B11">
        <v>1985</v>
      </c>
      <c r="C11">
        <v>1052</v>
      </c>
      <c r="D11">
        <f t="shared" si="0"/>
        <v>1052000</v>
      </c>
    </row>
    <row r="12" spans="1:5">
      <c r="B12">
        <v>1986</v>
      </c>
      <c r="C12">
        <v>1052</v>
      </c>
      <c r="D12">
        <f t="shared" si="0"/>
        <v>1052000</v>
      </c>
    </row>
    <row r="13" spans="1:5">
      <c r="B13">
        <v>1987</v>
      </c>
      <c r="C13">
        <v>1052</v>
      </c>
      <c r="D13">
        <f t="shared" si="0"/>
        <v>1052000</v>
      </c>
    </row>
    <row r="14" spans="1:5">
      <c r="B14">
        <v>1988</v>
      </c>
      <c r="C14">
        <v>1052</v>
      </c>
      <c r="D14">
        <f t="shared" si="0"/>
        <v>1052000</v>
      </c>
    </row>
    <row r="15" spans="1:5">
      <c r="B15">
        <v>1989</v>
      </c>
      <c r="C15">
        <v>1052</v>
      </c>
      <c r="D15">
        <f t="shared" si="0"/>
        <v>1052000</v>
      </c>
    </row>
    <row r="16" spans="1:5">
      <c r="B16">
        <v>1990</v>
      </c>
      <c r="C16">
        <v>1052</v>
      </c>
      <c r="D16">
        <f t="shared" si="0"/>
        <v>1052000</v>
      </c>
    </row>
    <row r="17" spans="2:5">
      <c r="B17">
        <v>1991</v>
      </c>
      <c r="C17">
        <v>1052</v>
      </c>
      <c r="D17">
        <f t="shared" si="0"/>
        <v>1052000</v>
      </c>
    </row>
    <row r="18" spans="2:5">
      <c r="B18">
        <v>1992</v>
      </c>
      <c r="C18">
        <v>1052</v>
      </c>
      <c r="D18">
        <f t="shared" si="0"/>
        <v>1052000</v>
      </c>
    </row>
    <row r="19" spans="2:5">
      <c r="B19">
        <v>1993</v>
      </c>
      <c r="C19">
        <v>1052</v>
      </c>
      <c r="D19">
        <f t="shared" si="0"/>
        <v>1052000</v>
      </c>
    </row>
    <row r="20" spans="2:5">
      <c r="B20">
        <v>1994</v>
      </c>
      <c r="C20">
        <v>1052</v>
      </c>
      <c r="D20">
        <f t="shared" si="0"/>
        <v>1052000</v>
      </c>
    </row>
    <row r="21" spans="2:5">
      <c r="B21">
        <v>1995</v>
      </c>
      <c r="C21">
        <v>1052</v>
      </c>
      <c r="D21">
        <f t="shared" si="0"/>
        <v>1052000</v>
      </c>
    </row>
    <row r="22" spans="2:5">
      <c r="B22">
        <v>1996</v>
      </c>
      <c r="C22">
        <v>1052</v>
      </c>
      <c r="D22">
        <f t="shared" si="0"/>
        <v>1052000</v>
      </c>
    </row>
    <row r="23" spans="2:5">
      <c r="B23">
        <v>1997</v>
      </c>
      <c r="C23" s="1">
        <v>2112</v>
      </c>
      <c r="D23">
        <f t="shared" si="0"/>
        <v>2112000</v>
      </c>
      <c r="E23" s="2" t="s">
        <v>7</v>
      </c>
    </row>
    <row r="24" spans="2:5">
      <c r="B24">
        <v>1998</v>
      </c>
      <c r="C24">
        <v>2200</v>
      </c>
      <c r="D24">
        <f t="shared" si="0"/>
        <v>2200000</v>
      </c>
      <c r="E24" s="2" t="s">
        <v>6</v>
      </c>
    </row>
    <row r="25" spans="2:5">
      <c r="B25">
        <v>1999</v>
      </c>
      <c r="C25">
        <v>2150</v>
      </c>
      <c r="D25">
        <f t="shared" si="0"/>
        <v>2150000</v>
      </c>
      <c r="E25" s="2" t="s">
        <v>6</v>
      </c>
    </row>
    <row r="26" spans="2:5">
      <c r="B26">
        <v>2000</v>
      </c>
      <c r="C26">
        <v>2100</v>
      </c>
      <c r="D26">
        <f t="shared" si="0"/>
        <v>2100000</v>
      </c>
      <c r="E26" t="s">
        <v>5</v>
      </c>
    </row>
    <row r="27" spans="2:5">
      <c r="B27">
        <v>2001</v>
      </c>
      <c r="C27">
        <v>2100</v>
      </c>
      <c r="D27">
        <f t="shared" si="0"/>
        <v>2100000</v>
      </c>
      <c r="E27" s="2" t="s">
        <v>6</v>
      </c>
    </row>
    <row r="28" spans="2:5">
      <c r="B28">
        <v>2002</v>
      </c>
      <c r="C28">
        <v>2112</v>
      </c>
      <c r="D28">
        <f t="shared" si="0"/>
        <v>2112000</v>
      </c>
      <c r="E28" t="s">
        <v>7</v>
      </c>
    </row>
    <row r="29" spans="2:5">
      <c r="B29">
        <v>2003</v>
      </c>
      <c r="C29">
        <v>2400</v>
      </c>
      <c r="D29">
        <f t="shared" si="0"/>
        <v>2400000</v>
      </c>
      <c r="E29" t="s">
        <v>7</v>
      </c>
    </row>
    <row r="30" spans="2:5">
      <c r="B30">
        <v>2004</v>
      </c>
      <c r="C30">
        <v>2184</v>
      </c>
      <c r="D30">
        <f t="shared" si="0"/>
        <v>2184000</v>
      </c>
      <c r="E30" t="s">
        <v>7</v>
      </c>
    </row>
    <row r="31" spans="2:5">
      <c r="B31">
        <v>2005</v>
      </c>
      <c r="C31">
        <v>2900</v>
      </c>
      <c r="D31">
        <f t="shared" si="0"/>
        <v>2900000</v>
      </c>
      <c r="E31" t="s">
        <v>6</v>
      </c>
    </row>
    <row r="32" spans="2:5">
      <c r="B32">
        <v>2006</v>
      </c>
      <c r="C32">
        <v>3500</v>
      </c>
      <c r="D32">
        <f t="shared" si="0"/>
        <v>3500000</v>
      </c>
      <c r="E32" t="s">
        <v>6</v>
      </c>
    </row>
    <row r="33" spans="2:5">
      <c r="B33">
        <v>2007</v>
      </c>
      <c r="C33">
        <v>1900</v>
      </c>
      <c r="D33">
        <f t="shared" si="0"/>
        <v>1900000</v>
      </c>
      <c r="E33" t="s">
        <v>8</v>
      </c>
    </row>
    <row r="34" spans="2:5">
      <c r="B34">
        <v>2008</v>
      </c>
      <c r="C34">
        <v>2000</v>
      </c>
      <c r="D34">
        <f t="shared" si="0"/>
        <v>2000000</v>
      </c>
      <c r="E34" t="s">
        <v>8</v>
      </c>
    </row>
    <row r="35" spans="2:5">
      <c r="B35">
        <v>2009</v>
      </c>
      <c r="C35">
        <v>3800</v>
      </c>
      <c r="D35">
        <f t="shared" si="0"/>
        <v>3800000</v>
      </c>
      <c r="E35" t="s">
        <v>6</v>
      </c>
    </row>
    <row r="36" spans="2:5">
      <c r="B36">
        <v>2010</v>
      </c>
      <c r="C36">
        <v>2904</v>
      </c>
      <c r="D36">
        <f t="shared" si="0"/>
        <v>2904000</v>
      </c>
      <c r="E36" t="s">
        <v>9</v>
      </c>
    </row>
    <row r="37" spans="2:5">
      <c r="B37">
        <v>2011</v>
      </c>
      <c r="C37">
        <v>5985</v>
      </c>
      <c r="D37">
        <f t="shared" si="0"/>
        <v>5985000</v>
      </c>
    </row>
    <row r="38" spans="2:5">
      <c r="B38">
        <v>2012</v>
      </c>
      <c r="C38">
        <v>4243</v>
      </c>
      <c r="D38">
        <f t="shared" si="0"/>
        <v>4243000</v>
      </c>
    </row>
    <row r="39" spans="2:5">
      <c r="B39">
        <v>2013</v>
      </c>
      <c r="C39">
        <v>4005</v>
      </c>
      <c r="D39">
        <f t="shared" si="0"/>
        <v>4005000</v>
      </c>
    </row>
    <row r="40" spans="2:5">
      <c r="B40">
        <v>2014</v>
      </c>
      <c r="C40">
        <v>3922</v>
      </c>
      <c r="D40">
        <f t="shared" si="0"/>
        <v>3922000</v>
      </c>
    </row>
    <row r="41" spans="2:5">
      <c r="B41">
        <v>2015</v>
      </c>
      <c r="C41">
        <v>4119</v>
      </c>
      <c r="D41">
        <f t="shared" si="0"/>
        <v>4119000</v>
      </c>
    </row>
    <row r="42" spans="2:5">
      <c r="B42">
        <v>2016</v>
      </c>
      <c r="C42">
        <v>4295</v>
      </c>
      <c r="D42">
        <f t="shared" si="0"/>
        <v>4295000</v>
      </c>
    </row>
    <row r="43" spans="2:5">
      <c r="B43">
        <v>2017</v>
      </c>
      <c r="C43">
        <v>4624</v>
      </c>
      <c r="D43">
        <f t="shared" si="0"/>
        <v>4624000</v>
      </c>
    </row>
    <row r="44" spans="2:5">
      <c r="B44">
        <v>2018</v>
      </c>
      <c r="C44">
        <v>4450</v>
      </c>
      <c r="D44">
        <f t="shared" si="0"/>
        <v>4450000</v>
      </c>
    </row>
    <row r="45" spans="2:5">
      <c r="B45">
        <v>2019</v>
      </c>
      <c r="C45">
        <v>3478</v>
      </c>
      <c r="D45">
        <f t="shared" si="0"/>
        <v>3478000</v>
      </c>
      <c r="E45" t="s">
        <v>9</v>
      </c>
    </row>
  </sheetData>
  <hyperlinks>
    <hyperlink ref="E2" r:id="rId1" xr:uid="{C900BA60-E793-7445-B490-E8DC3959F5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omana</dc:creator>
  <cp:lastModifiedBy>alex omana</cp:lastModifiedBy>
  <dcterms:created xsi:type="dcterms:W3CDTF">2024-04-01T01:05:13Z</dcterms:created>
  <dcterms:modified xsi:type="dcterms:W3CDTF">2024-04-01T02:24:02Z</dcterms:modified>
</cp:coreProperties>
</file>