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hqp\Documents\Github\pols551_kenya\cost_analysis\"/>
    </mc:Choice>
  </mc:AlternateContent>
  <bookViews>
    <workbookView xWindow="0" yWindow="0" windowWidth="23040" windowHeight="10308" activeTab="1" xr2:uid="{00000000-000D-0000-FFFF-FFFF00000000}"/>
  </bookViews>
  <sheets>
    <sheet name="2013 Verified Scores" sheetId="1" r:id="rId1"/>
    <sheet name="2014 Verified Scor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</calcChain>
</file>

<file path=xl/sharedStrings.xml><?xml version="1.0" encoding="utf-8"?>
<sst xmlns="http://schemas.openxmlformats.org/spreadsheetml/2006/main" count="832" uniqueCount="400">
  <si>
    <t>Scores using 2013 version of BRT Standard</t>
  </si>
  <si>
    <t>Country</t>
  </si>
  <si>
    <t>Argentina</t>
  </si>
  <si>
    <t>Australia</t>
  </si>
  <si>
    <t>Brazil</t>
  </si>
  <si>
    <t>Canada</t>
  </si>
  <si>
    <t>China</t>
  </si>
  <si>
    <t>Colombia</t>
  </si>
  <si>
    <t>Ecuador</t>
  </si>
  <si>
    <t>France</t>
  </si>
  <si>
    <t>India</t>
  </si>
  <si>
    <t>Indonesia</t>
  </si>
  <si>
    <t>Mexico</t>
  </si>
  <si>
    <t>Peru</t>
  </si>
  <si>
    <t>South Africa</t>
  </si>
  <si>
    <t>UK</t>
  </si>
  <si>
    <t>USA</t>
  </si>
  <si>
    <t>City</t>
  </si>
  <si>
    <t>Buenos Aires</t>
  </si>
  <si>
    <t>Brisbane</t>
  </si>
  <si>
    <t>Curitiba</t>
  </si>
  <si>
    <t>Rio de Janeiro</t>
  </si>
  <si>
    <t>São Paulo</t>
  </si>
  <si>
    <t>Ottawa, ON</t>
  </si>
  <si>
    <t>Beijing</t>
  </si>
  <si>
    <t>Changzhou</t>
  </si>
  <si>
    <t>Guangzhou</t>
  </si>
  <si>
    <t>Jinan</t>
  </si>
  <si>
    <t>Lanzhou</t>
  </si>
  <si>
    <t>Barranquilla</t>
  </si>
  <si>
    <t>Bogota</t>
  </si>
  <si>
    <t>Cali</t>
  </si>
  <si>
    <t>Medellin</t>
  </si>
  <si>
    <t>Perira</t>
  </si>
  <si>
    <t>Guayaquil</t>
  </si>
  <si>
    <t>Quito</t>
  </si>
  <si>
    <t>Nantes</t>
  </si>
  <si>
    <t>Rouen</t>
  </si>
  <si>
    <t>Ahmedabad</t>
  </si>
  <si>
    <t>Delhi</t>
  </si>
  <si>
    <t>Jakarta</t>
  </si>
  <si>
    <t>Guadalajara</t>
  </si>
  <si>
    <t>Mexico City</t>
  </si>
  <si>
    <t>Lima</t>
  </si>
  <si>
    <t>Cape Town</t>
  </si>
  <si>
    <t>Johannesburg</t>
  </si>
  <si>
    <t>Cambridge</t>
  </si>
  <si>
    <t>Cleveland, OH</t>
  </si>
  <si>
    <t>Eugene, OR</t>
  </si>
  <si>
    <t>Las Vegas, NV</t>
  </si>
  <si>
    <t>Los Angeles, CA</t>
  </si>
  <si>
    <t>Pittsburgh, PA</t>
  </si>
  <si>
    <t>System</t>
  </si>
  <si>
    <t>Metrobus</t>
  </si>
  <si>
    <t xml:space="preserve">(no BRT system name)
</t>
  </si>
  <si>
    <t>Rede Integrada de Transporte (RIT)</t>
  </si>
  <si>
    <t>(no BRT system Name)</t>
  </si>
  <si>
    <t>Transitway</t>
  </si>
  <si>
    <t>Beijing BRT</t>
  </si>
  <si>
    <t>Changzhou BRT</t>
  </si>
  <si>
    <t>Guangzhou BRT</t>
  </si>
  <si>
    <t>Jinan BRT</t>
  </si>
  <si>
    <t>Lanzhou BRT</t>
  </si>
  <si>
    <t>Transmetro</t>
  </si>
  <si>
    <t>TransMilenio</t>
  </si>
  <si>
    <t>MIO</t>
  </si>
  <si>
    <t>Metroplús</t>
  </si>
  <si>
    <t>Megabús</t>
  </si>
  <si>
    <t>Metrovia</t>
  </si>
  <si>
    <t>Metrobus-Q</t>
  </si>
  <si>
    <t>Nantes Busway</t>
  </si>
  <si>
    <t>TEOR (Transport Est-Ouest Rouennais)</t>
  </si>
  <si>
    <t>Janmarg</t>
  </si>
  <si>
    <t>Delhi BRTS</t>
  </si>
  <si>
    <t>TransJakarta</t>
  </si>
  <si>
    <t>Macrobus</t>
  </si>
  <si>
    <t>Mexibus</t>
  </si>
  <si>
    <t>El Metropolitano</t>
  </si>
  <si>
    <t>MyCiTi</t>
  </si>
  <si>
    <t>Rea Vaya</t>
  </si>
  <si>
    <t>Cambridgeshire Busway</t>
  </si>
  <si>
    <t>(no BRT system name)</t>
  </si>
  <si>
    <t>Emerald Express (EmX)</t>
  </si>
  <si>
    <t>Corridor</t>
  </si>
  <si>
    <t>Juan B Justo</t>
  </si>
  <si>
    <t>South East Busway</t>
  </si>
  <si>
    <t>Green Line</t>
  </si>
  <si>
    <t>(All RIT corridors)</t>
  </si>
  <si>
    <t>TransOeste</t>
  </si>
  <si>
    <t>Expresso Tiradentes</t>
  </si>
  <si>
    <t>Abd. Jabaquara</t>
  </si>
  <si>
    <t>(All corridors)</t>
  </si>
  <si>
    <t>Entire Network</t>
  </si>
  <si>
    <t>Zhongshan Avenue</t>
  </si>
  <si>
    <t>Beiyuan dajie</t>
  </si>
  <si>
    <t>Lishan Lu</t>
  </si>
  <si>
    <t>Erhuandonglu</t>
  </si>
  <si>
    <t>Gongyebeilu-Aotizonglu Line 6</t>
  </si>
  <si>
    <t>Anning Lu</t>
  </si>
  <si>
    <t xml:space="preserve">(no name)
</t>
  </si>
  <si>
    <t>Autonorte</t>
  </si>
  <si>
    <t>Suba</t>
  </si>
  <si>
    <t>Caracas</t>
  </si>
  <si>
    <t>Calle 80</t>
  </si>
  <si>
    <t>Americas</t>
  </si>
  <si>
    <t>NQS</t>
  </si>
  <si>
    <t>El Dorado</t>
  </si>
  <si>
    <t>1st phase (all corridors)</t>
  </si>
  <si>
    <t>(no corridor name)</t>
  </si>
  <si>
    <t>Troncal 3: Bastion-Centro</t>
  </si>
  <si>
    <t>Troncal 1: Guasmo-Río Daule</t>
  </si>
  <si>
    <t>Trolebus, Central-Norte and Ecovia</t>
  </si>
  <si>
    <t>Line 4</t>
  </si>
  <si>
    <t>(All Corridors)</t>
  </si>
  <si>
    <t>RTO-Maninagar</t>
  </si>
  <si>
    <t>Narol-Naroda</t>
  </si>
  <si>
    <t>Moolchand-Ambedkar Nagar</t>
  </si>
  <si>
    <t>Corridor 1</t>
  </si>
  <si>
    <t>(only 1 line)</t>
  </si>
  <si>
    <t>Line 1</t>
  </si>
  <si>
    <t>Line 2</t>
  </si>
  <si>
    <t>Line 3</t>
  </si>
  <si>
    <t>Phase 1A</t>
  </si>
  <si>
    <t>Phase IA</t>
  </si>
  <si>
    <t>Route A</t>
  </si>
  <si>
    <t>Healthline</t>
  </si>
  <si>
    <t>Strip &amp; Downtown Express (SDX)</t>
  </si>
  <si>
    <t>Orange line</t>
  </si>
  <si>
    <t>Martin Luther King Jr. East Busway</t>
  </si>
  <si>
    <t>West Busway</t>
  </si>
  <si>
    <t>South Busway</t>
  </si>
  <si>
    <t>Corridor Length (km)</t>
  </si>
  <si>
    <t>BRT Basics - Minimum score of 4 points needed</t>
  </si>
  <si>
    <t>Busway alignment</t>
  </si>
  <si>
    <t>Dedicated right-of-way</t>
  </si>
  <si>
    <t>Off-board fare collection</t>
  </si>
  <si>
    <t>Intersection treatments</t>
  </si>
  <si>
    <t>Platform-level boarding</t>
  </si>
  <si>
    <t>Service Planning</t>
  </si>
  <si>
    <t>Multiple routes</t>
  </si>
  <si>
    <t>Peak frequency</t>
  </si>
  <si>
    <t>Off-peak frequency</t>
  </si>
  <si>
    <t>Express, limited, and local services</t>
  </si>
  <si>
    <t>Control center</t>
  </si>
  <si>
    <t>Located In top ten corridors</t>
  </si>
  <si>
    <t>Demand Profile</t>
  </si>
  <si>
    <t>Hours of operations</t>
  </si>
  <si>
    <t>?</t>
  </si>
  <si>
    <t>Multi-corridor network</t>
  </si>
  <si>
    <t>Infrastructure</t>
  </si>
  <si>
    <t>Passing lanes at stations</t>
  </si>
  <si>
    <t>Minimizing bus emissions</t>
  </si>
  <si>
    <t>Stations set back from intersections</t>
  </si>
  <si>
    <t>Center stations</t>
  </si>
  <si>
    <t>Pavement quality</t>
  </si>
  <si>
    <t>Station Design and Station-bus Interface</t>
  </si>
  <si>
    <t>Distances between stations</t>
  </si>
  <si>
    <t>Safe and comfortable stations</t>
  </si>
  <si>
    <t>Number of doors on bus</t>
  </si>
  <si>
    <t>Docking bays and sub-stops</t>
  </si>
  <si>
    <t>Sliding doors in BRT stations</t>
  </si>
  <si>
    <t>Quality of Service &amp; Passenger Information Systems</t>
  </si>
  <si>
    <t>Branding</t>
  </si>
  <si>
    <t>Passenger information</t>
  </si>
  <si>
    <t>Integration and Access</t>
  </si>
  <si>
    <t>Universal access</t>
  </si>
  <si>
    <t>Integration with other public transport</t>
  </si>
  <si>
    <t>Pedestrian access</t>
  </si>
  <si>
    <t>Secure bicycle parking</t>
  </si>
  <si>
    <t>Bicycle lanes</t>
  </si>
  <si>
    <t>Bicycle-sharing integration</t>
  </si>
  <si>
    <t>TOTAL 100</t>
  </si>
  <si>
    <t>BRT BASICS (MINIMUM NEEDED 18)</t>
  </si>
  <si>
    <t>Point Deductions</t>
  </si>
  <si>
    <t>Commercial Speeds</t>
  </si>
  <si>
    <t>Peak passengers per hour per direction (pphpd) below 1,000</t>
  </si>
  <si>
    <t>Lack of enforcement of right-of-way</t>
  </si>
  <si>
    <t>Significant gap between bus floor and station platform</t>
  </si>
  <si>
    <t>Overcrowding</t>
  </si>
  <si>
    <t>Poorly-maintained Busway, Buses, Stations and Technology Systems</t>
  </si>
  <si>
    <t>Total Score:</t>
  </si>
  <si>
    <t>Rank:</t>
  </si>
  <si>
    <t>Bronze</t>
  </si>
  <si>
    <t>Silver</t>
  </si>
  <si>
    <t>Gold</t>
  </si>
  <si>
    <t>Basic BRT</t>
  </si>
  <si>
    <t>Chile</t>
  </si>
  <si>
    <t>Guatemala</t>
  </si>
  <si>
    <t>Pakistan</t>
  </si>
  <si>
    <t>South Korea</t>
  </si>
  <si>
    <t>Thailand</t>
  </si>
  <si>
    <t>Turkey</t>
  </si>
  <si>
    <t>Venezuela</t>
  </si>
  <si>
    <t>Belo Horizonte</t>
  </si>
  <si>
    <t>Brasília</t>
  </si>
  <si>
    <t>Goiânia</t>
  </si>
  <si>
    <t>Uberlândia</t>
  </si>
  <si>
    <t>Santiago</t>
  </si>
  <si>
    <t>Changde</t>
  </si>
  <si>
    <t>Chengdu</t>
  </si>
  <si>
    <t>Dalian</t>
  </si>
  <si>
    <t>Hefei</t>
  </si>
  <si>
    <t>Lianyungang</t>
  </si>
  <si>
    <t>Urumuqi</t>
  </si>
  <si>
    <t>Xiamen</t>
  </si>
  <si>
    <t>Yancheng</t>
  </si>
  <si>
    <t>Yinchuan</t>
  </si>
  <si>
    <t>Zaozhuang</t>
  </si>
  <si>
    <t>Zhengzhou</t>
  </si>
  <si>
    <t>Zhongshan</t>
  </si>
  <si>
    <t>Île-de-France (Greater Paris)</t>
  </si>
  <si>
    <t>Guatemala City</t>
  </si>
  <si>
    <t>Surat</t>
  </si>
  <si>
    <t>Monterrey</t>
  </si>
  <si>
    <t>Puebla</t>
  </si>
  <si>
    <t>Islamabad-Pindi</t>
  </si>
  <si>
    <t>Lahore</t>
  </si>
  <si>
    <t>Seoul</t>
  </si>
  <si>
    <t>Bangkok</t>
  </si>
  <si>
    <t>Istanbul</t>
  </si>
  <si>
    <t>San Bernardino, CA</t>
  </si>
  <si>
    <t>Seattle</t>
  </si>
  <si>
    <t>MOVE</t>
  </si>
  <si>
    <t>Transantiago</t>
  </si>
  <si>
    <t>Changde BRT</t>
  </si>
  <si>
    <t>Chengdu BRT</t>
  </si>
  <si>
    <t>Dalian BRT</t>
  </si>
  <si>
    <t>Hefei BRT</t>
  </si>
  <si>
    <t>Lianyungang BRT</t>
  </si>
  <si>
    <t>Urumuqi BRT</t>
  </si>
  <si>
    <t>Xiamen BRT</t>
  </si>
  <si>
    <t>Yancheng BRT</t>
  </si>
  <si>
    <t>Yinchuan BRT</t>
  </si>
  <si>
    <t>Zaozhuang BRT</t>
  </si>
  <si>
    <t>Zhengzhou BRT</t>
  </si>
  <si>
    <t>Zhongshan BRT</t>
  </si>
  <si>
    <t>Trans-Val-de-Marne (TVM)</t>
  </si>
  <si>
    <t>Sitilink</t>
  </si>
  <si>
    <t>Transjakarta</t>
  </si>
  <si>
    <t>Ecovia</t>
  </si>
  <si>
    <t>RUTA</t>
  </si>
  <si>
    <t>Metro Bus</t>
  </si>
  <si>
    <t>Bangkok BRT</t>
  </si>
  <si>
    <t xml:space="preserve">Metrobüs
</t>
  </si>
  <si>
    <t>sbX</t>
  </si>
  <si>
    <t>Metro</t>
  </si>
  <si>
    <t>BusCaracas</t>
  </si>
  <si>
    <t>9 de Julio</t>
  </si>
  <si>
    <t>Antônio Carlos/Pedro</t>
  </si>
  <si>
    <t>Cristiano Machado</t>
  </si>
  <si>
    <t>Expresso Sul</t>
  </si>
  <si>
    <t>Eixo Anhanguera</t>
  </si>
  <si>
    <t>Transoeste</t>
  </si>
  <si>
    <t>Transcarioca</t>
  </si>
  <si>
    <t>Extensão Morumbi (CPTM) - Terminal Metropolitano Diadema</t>
  </si>
  <si>
    <t>Corredor Sudeste - Av. João Naves de Ávila</t>
  </si>
  <si>
    <t>Avenida Grecia</t>
  </si>
  <si>
    <t>Avenidas Las Industrias, Pedro Aguirre Cerda and Santa Rosa</t>
  </si>
  <si>
    <t>Changde Dadao</t>
  </si>
  <si>
    <t>Erhuan Lu</t>
  </si>
  <si>
    <t>Zhangqian Lu - Songjiang Lu - Huabei Lu - Xi'an Lu</t>
  </si>
  <si>
    <t>Hefei Line 1 (Changjiang)</t>
  </si>
  <si>
    <t>B7 corridor Xierhuan</t>
  </si>
  <si>
    <t>Xingfu-Hailian-Xingangcheng-Gangcheng</t>
  </si>
  <si>
    <t>Corridor 1 (Beijinglu-Xibeilu-Yangzijianglu)</t>
  </si>
  <si>
    <t>Kaifang Dadao - Jiefang Nanlu</t>
  </si>
  <si>
    <t>Huanghe East-Nanxun-Qinghe</t>
  </si>
  <si>
    <t>B1</t>
  </si>
  <si>
    <t>B3</t>
  </si>
  <si>
    <t>B5</t>
  </si>
  <si>
    <t>Zhongshan 2nd-5th Rd - Jiangling Rd</t>
  </si>
  <si>
    <t>Corredor sur occidental</t>
  </si>
  <si>
    <t>Corredor sur oriental</t>
  </si>
  <si>
    <t>TVM (Antony-La Croix de Berny - Saint-Maur-Créteil</t>
  </si>
  <si>
    <t>Eje Sur</t>
  </si>
  <si>
    <t>Eje Central</t>
  </si>
  <si>
    <t>Sola-AEC</t>
  </si>
  <si>
    <t>Udhna - Sachin GIDC</t>
  </si>
  <si>
    <t>L5 Río de los Remedios - San Lazaro</t>
  </si>
  <si>
    <t>L3 Pantitlán-Chimalhuacan</t>
  </si>
  <si>
    <t>Lincoln-Ruiz Cortines</t>
  </si>
  <si>
    <t>Linea 1: Chachapa -Tlaxcalancingo</t>
  </si>
  <si>
    <t>Twin Cities</t>
  </si>
  <si>
    <t>Phase IB</t>
  </si>
  <si>
    <t>Yeouidaebang-ro/Siheung-daero</t>
  </si>
  <si>
    <t>Gyeongin-ro</t>
  </si>
  <si>
    <t>Gangnam-Daero</t>
  </si>
  <si>
    <t>Dongsomun-ro/Dobong-ro</t>
  </si>
  <si>
    <t>Susack BRT</t>
  </si>
  <si>
    <t>Cheonho-Daero - West</t>
  </si>
  <si>
    <t>Cheonho-Daero - East</t>
  </si>
  <si>
    <t>Sathorn Station to Rama III Station</t>
  </si>
  <si>
    <t>Avcılar - Söğütlüçeşme</t>
  </si>
  <si>
    <t>E Street</t>
  </si>
  <si>
    <t>Downtown Seattle Transit Tunnel/SODO Busway</t>
  </si>
  <si>
    <t>Línea 7</t>
  </si>
  <si>
    <t>Gold, Silver, Bronze, Basic, or Not BRT</t>
  </si>
  <si>
    <t>SILVER</t>
  </si>
  <si>
    <t>GOLD</t>
  </si>
  <si>
    <t>BRONZE</t>
  </si>
  <si>
    <t>Quick, relatively low-cost suggestions for how to improve a corridor`s score and effectiveness</t>
  </si>
  <si>
    <t>1) Implement off-board fare collection</t>
  </si>
  <si>
    <t>1) Address overcrowding at Av Vilarinho and at Av Dom Pedro I stations by increasing bus frequencies</t>
  </si>
  <si>
    <t>1) Implement more bus priority and turn restrictions at intersections</t>
  </si>
  <si>
    <t>1) Implement design and training solutions to reduce gap between buses and station platforms</t>
  </si>
  <si>
    <t>1) Run more buses to address overcrowding issues.</t>
  </si>
  <si>
    <t>1) Rebuild deteriorated busway</t>
  </si>
  <si>
    <t>1) Significantly improve customer information, including real-time arrival data</t>
  </si>
  <si>
    <t>1) Increase enforcement of dedicated ROW &amp; consider physcial separation</t>
  </si>
  <si>
    <t>1) Examine implementing level boarding when replacing buses or upgrading stations</t>
  </si>
  <si>
    <t>1) Significanlty improve customer information</t>
  </si>
  <si>
    <t>1) Expand off-board fare collection to entrie corridor</t>
  </si>
  <si>
    <t>1) Add elevators to improve wheelchair access</t>
  </si>
  <si>
    <t>1) Implement turn restrictions and improve bus priority at intersections</t>
  </si>
  <si>
    <t>1) Improve pedestrian access to stations</t>
  </si>
  <si>
    <t>1) Expand off-board fare collection to entire corridor</t>
  </si>
  <si>
    <t>1) Improve corridor branding</t>
  </si>
  <si>
    <t>1) Examine adding additional routes to serve the corridor</t>
  </si>
  <si>
    <t>1) Examine ways to create platform-level boarding</t>
  </si>
  <si>
    <t>1) Run services later in the evenings</t>
  </si>
  <si>
    <t>1) Increase the number of turn restrictions at intersections</t>
  </si>
  <si>
    <t>1) Restrict access to corridor to BRT buses with mutiple doors</t>
  </si>
  <si>
    <t>1) Install measures to reduce gap between bus and platform</t>
  </si>
  <si>
    <t>1) Improve ROW enforcement to maintain exclusive space for BRT vehicles</t>
  </si>
  <si>
    <t>1) Implement exclusive BRT lanes on overpasses.</t>
  </si>
  <si>
    <t>1) Assure universal accesiblity.</t>
  </si>
  <si>
    <t>1) Increase route frequencies during peak hours</t>
  </si>
  <si>
    <t>2) Add true express service along corridor</t>
  </si>
  <si>
    <t>2) Implement design solutions to allow buses to dock closer to the station platform and minimize the gap</t>
  </si>
  <si>
    <t>2) improve fare and information integration between BRT and other transit services</t>
  </si>
  <si>
    <t>2) Implement dedicated transit lanes in central area of the corridor.</t>
  </si>
  <si>
    <t>2) Rehabilitate old stations and repair roadway in places.</t>
  </si>
  <si>
    <t>2) Run more buses to reduce crowding</t>
  </si>
  <si>
    <t>2) Train drivers to eliminate gap between bus &amp; platform</t>
  </si>
  <si>
    <t>2) Examine implementing level boarding when replacing buses or upgrading stations</t>
  </si>
  <si>
    <t>2) Consider branding BRT to improve identity and prominenece of corridor</t>
  </si>
  <si>
    <t>2) Add express or limited services</t>
  </si>
  <si>
    <t>2) Implement turn restrictions along corridor</t>
  </si>
  <si>
    <t>2) Improve bike access through bicycle lanes and secure bicycle parking</t>
  </si>
  <si>
    <t>2) Implement corridor branding and improved passenger information systems</t>
  </si>
  <si>
    <t>2) Implement universal access to stations</t>
  </si>
  <si>
    <t>2) Improve pedestrian access to stations</t>
  </si>
  <si>
    <t>2) Improve bike access through secure bicycle parking</t>
  </si>
  <si>
    <t>2) Improve corridor branding</t>
  </si>
  <si>
    <t>2) Implement turn restrictions and improve bus priority at intersections</t>
  </si>
  <si>
    <t>2) Examine adding additional routes to service the corridor</t>
  </si>
  <si>
    <t>2) Improve bike access through secure bicycle parking and bicycle lanes</t>
  </si>
  <si>
    <t>2) Consider adding sliding doors at stations</t>
  </si>
  <si>
    <t>2) Run services later in the evenings</t>
  </si>
  <si>
    <t>2) Extend hours of operation</t>
  </si>
  <si>
    <t>2) Better integrate system with other public transportation</t>
  </si>
  <si>
    <t>2) Improve pedestrian access at stations.</t>
  </si>
  <si>
    <t>2) Improve maintenance to prevent flooding &amp; bus breakdowns</t>
  </si>
  <si>
    <t>2) Consider turn restrictions at intersections along at-grade segments of the corridor.</t>
  </si>
  <si>
    <t>2) Improve driver training to eliminate gap between bus &amp; platform</t>
  </si>
  <si>
    <t>2) Purchase new buses with multiple, wide doors and ability to have platform-level boarding</t>
  </si>
  <si>
    <t>2) Examine adding additional routes to serve the corridor</t>
  </si>
  <si>
    <t>2) Reduce gaps between bus and platform at stations through better driver training and better management/education to keep riders away from the platform edge.</t>
  </si>
  <si>
    <t>2) Extend hours of operation until midnight</t>
  </si>
  <si>
    <t>2) Increase route frequencies so all routes on corridor meet minimum standard</t>
  </si>
  <si>
    <t>3) Improve fare integration between buses and metro</t>
  </si>
  <si>
    <t>3) Address graffitti and sliding door malfunctions</t>
  </si>
  <si>
    <t>3) Improve ROW enforcement in CBD</t>
  </si>
  <si>
    <t>3) Address issues with card recharging at stations to reduce queues</t>
  </si>
  <si>
    <t>3) Implement design solutions to reduce gap between buses and station platforms</t>
  </si>
  <si>
    <t>3) Train drivers to pull closer to platform to reduce gap.</t>
  </si>
  <si>
    <t>3) Improve bike access through bicycle lanes and secure bicycle parking</t>
  </si>
  <si>
    <t>3) Consider branding BRT to improve identity and prominenece of corridor</t>
  </si>
  <si>
    <t>3) Consider implementing bicycle lanes, bicycle parking, and bike share to improve access to BRT corridor</t>
  </si>
  <si>
    <t>3) Improve access to stations and within stations</t>
  </si>
  <si>
    <t>3) Expand bike share to include BRT corridor</t>
  </si>
  <si>
    <t>3) Improve ROW enforcement</t>
  </si>
  <si>
    <t>3) Improve bike access through secure bicycle parking</t>
  </si>
  <si>
    <t>3) Run more buses or increase sixe of vehicles to reduce crowding</t>
  </si>
  <si>
    <t>3) Improve bike access through secure bicycle parking and bicycle lanes</t>
  </si>
  <si>
    <t>3) Improve pedestrian access to stations</t>
  </si>
  <si>
    <t>3) Improve peak hour frequency of service along corridor</t>
  </si>
  <si>
    <t>3) Consider bike share to improve bike access and increase BRT ridership</t>
  </si>
  <si>
    <t>3) Improve bus and station maintenance</t>
  </si>
  <si>
    <t>3) Exapnd bike share system to improve bike access and increase BRT ridership</t>
  </si>
  <si>
    <t>3) Increase peak hour service frequency</t>
  </si>
  <si>
    <t>3) Purchase additional buses with 3 doors or 2 wide doors and low-emissions</t>
  </si>
  <si>
    <t>3) Add additional service frequency to reduce crowding</t>
  </si>
  <si>
    <t>3) Implement more secure bicycle parking at stations</t>
  </si>
  <si>
    <t>3) Improve corridor maintenance</t>
  </si>
  <si>
    <t>3) Examine ways to integrate BRT with non-BRT transit services.</t>
  </si>
  <si>
    <t>3) Improve maintenance to prevent bus breakdowns</t>
  </si>
  <si>
    <t>3) Improve station, bus, &amp; information system maintenance</t>
  </si>
  <si>
    <t>3) Brand BRT buses separate from other buses on BRT corridor</t>
  </si>
  <si>
    <t>3) Improve bicycle integration by adding safe bike racks and better integration with the bikesharing system.</t>
  </si>
  <si>
    <t>3) Implement turn restrictions at additional intersections</t>
  </si>
  <si>
    <t>BRT Basics - Minimum score of 20 points needed</t>
  </si>
  <si>
    <t>Dedicated right-of-way - Minimum 4 points</t>
  </si>
  <si>
    <t>Score</t>
  </si>
  <si>
    <t>Busway alignment - Minimum 4 points</t>
  </si>
  <si>
    <t>Communications and Marketing</t>
  </si>
  <si>
    <t>BRT BASICS (MINIMUM NEEDED 20)</t>
  </si>
  <si>
    <t>Classification:</t>
  </si>
  <si>
    <t>Suggestions for Quick Improvements</t>
  </si>
  <si>
    <t>Scores using 2014 version of BRT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</si>
</sst>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26.4"/>
      <color theme="1"/>
      <name val="Arial"/>
      <family val="2"/>
    </font>
    <font>
      <sz val="7"/>
      <color theme="1"/>
      <name val="Arial"/>
      <family val="2"/>
    </font>
    <font>
      <b/>
      <sz val="15.4"/>
      <color rgb="FF000000"/>
      <name val="Calibri"/>
      <family val="2"/>
    </font>
    <font>
      <b/>
      <sz val="15.4"/>
      <color rgb="FF999999"/>
      <name val="Calibri"/>
      <family val="2"/>
    </font>
    <font>
      <sz val="13.2"/>
      <color rgb="FF000000"/>
      <name val="Arial"/>
      <family val="2"/>
    </font>
    <font>
      <sz val="13.2"/>
      <color rgb="FF999999"/>
      <name val="Arial"/>
      <family val="2"/>
    </font>
    <font>
      <sz val="15.4"/>
      <color rgb="FF000000"/>
      <name val="Calibri"/>
      <family val="2"/>
    </font>
    <font>
      <sz val="15.4"/>
      <color rgb="FF999999"/>
      <name val="Calibri"/>
      <family val="2"/>
    </font>
    <font>
      <b/>
      <i/>
      <sz val="15.4"/>
      <color theme="1"/>
      <name val="Arial"/>
      <family val="2"/>
    </font>
    <font>
      <b/>
      <sz val="15.4"/>
      <color theme="1"/>
      <name val="Arial"/>
      <family val="2"/>
    </font>
    <font>
      <b/>
      <i/>
      <sz val="13.2"/>
      <color theme="1"/>
      <name val="Arial"/>
      <family val="2"/>
    </font>
    <font>
      <b/>
      <sz val="13.2"/>
      <color theme="1"/>
      <name val="Arial"/>
      <family val="2"/>
    </font>
    <font>
      <i/>
      <sz val="13.2"/>
      <color theme="1"/>
      <name val="Arial"/>
      <family val="2"/>
    </font>
    <font>
      <sz val="13.2"/>
      <color theme="1"/>
      <name val="Arial"/>
      <family val="2"/>
    </font>
    <font>
      <i/>
      <sz val="13.2"/>
      <color rgb="FF000000"/>
      <name val="Arial"/>
      <family val="2"/>
    </font>
    <font>
      <b/>
      <i/>
      <sz val="15.4"/>
      <color rgb="FF000000"/>
      <name val="Calibri"/>
      <family val="2"/>
    </font>
    <font>
      <i/>
      <sz val="15.4"/>
      <color rgb="FF000000"/>
      <name val="Calibri"/>
      <family val="2"/>
    </font>
    <font>
      <b/>
      <i/>
      <sz val="11"/>
      <color rgb="FF000000"/>
      <name val="Calibri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B45F0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B4A7D6"/>
        <bgColor indexed="64"/>
      </patternFill>
    </fill>
  </fills>
  <borders count="24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8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8000"/>
      </right>
      <top style="medium">
        <color rgb="FFCCCCCC"/>
      </top>
      <bottom style="medium">
        <color rgb="FF008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0000"/>
      </bottom>
      <diagonal/>
    </border>
    <border>
      <left style="medium">
        <color rgb="FFCCCCCC"/>
      </left>
      <right style="medium">
        <color rgb="FFFF0000"/>
      </right>
      <top style="medium">
        <color rgb="FFCCCCCC"/>
      </top>
      <bottom style="medium">
        <color rgb="FFFF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FF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8000"/>
      </bottom>
      <diagonal/>
    </border>
    <border>
      <left style="medium">
        <color rgb="FFCCCCCC"/>
      </left>
      <right style="medium">
        <color rgb="FF008000"/>
      </right>
      <top style="medium">
        <color rgb="FFCCCCCC"/>
      </top>
      <bottom style="medium">
        <color rgb="FF00B05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/>
      <diagonal/>
    </border>
    <border>
      <left style="medium">
        <color rgb="FF000000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3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3" fillId="5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wrapText="1"/>
    </xf>
    <xf numFmtId="0" fontId="3" fillId="2" borderId="8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4" borderId="11" xfId="0" applyFont="1" applyFill="1" applyBorder="1" applyAlignment="1">
      <alignment wrapText="1"/>
    </xf>
    <xf numFmtId="0" fontId="3" fillId="7" borderId="11" xfId="0" applyFont="1" applyFill="1" applyBorder="1" applyAlignment="1">
      <alignment horizontal="center" wrapText="1"/>
    </xf>
    <xf numFmtId="0" fontId="3" fillId="8" borderId="11" xfId="0" applyFont="1" applyFill="1" applyBorder="1" applyAlignment="1">
      <alignment horizontal="center" wrapText="1"/>
    </xf>
    <xf numFmtId="0" fontId="3" fillId="9" borderId="11" xfId="0" applyFont="1" applyFill="1" applyBorder="1" applyAlignment="1">
      <alignment horizontal="center" wrapText="1"/>
    </xf>
    <xf numFmtId="0" fontId="3" fillId="4" borderId="11" xfId="0" applyFont="1" applyFill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5" fillId="0" borderId="12" xfId="0" applyFont="1" applyBorder="1" applyAlignment="1">
      <alignment horizontal="center" wrapText="1"/>
    </xf>
    <xf numFmtId="0" fontId="3" fillId="2" borderId="13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wrapText="1"/>
    </xf>
    <xf numFmtId="0" fontId="7" fillId="0" borderId="5" xfId="0" applyFont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top" wrapText="1"/>
    </xf>
    <xf numFmtId="0" fontId="3" fillId="2" borderId="7" xfId="0" applyFont="1" applyFill="1" applyBorder="1" applyAlignment="1">
      <alignment horizontal="center" vertical="top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3" fillId="4" borderId="11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4" borderId="14" xfId="0" applyFont="1" applyFill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0" fontId="12" fillId="0" borderId="11" xfId="0" applyFont="1" applyBorder="1" applyAlignment="1">
      <alignment horizontal="center" wrapText="1"/>
    </xf>
    <xf numFmtId="0" fontId="14" fillId="0" borderId="11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7" fillId="10" borderId="11" xfId="0" applyFont="1" applyFill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4" borderId="11" xfId="0" applyFont="1" applyFill="1" applyBorder="1" applyAlignment="1">
      <alignment horizontal="center" wrapText="1"/>
    </xf>
    <xf numFmtId="0" fontId="3" fillId="5" borderId="11" xfId="0" applyFont="1" applyFill="1" applyBorder="1" applyAlignment="1">
      <alignment horizontal="center" wrapText="1"/>
    </xf>
    <xf numFmtId="0" fontId="3" fillId="6" borderId="11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vertical="top" wrapText="1"/>
    </xf>
    <xf numFmtId="0" fontId="2" fillId="11" borderId="11" xfId="0" applyFont="1" applyFill="1" applyBorder="1" applyAlignment="1">
      <alignment horizontal="center" wrapText="1"/>
    </xf>
    <xf numFmtId="0" fontId="9" fillId="0" borderId="1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wrapText="1"/>
    </xf>
    <xf numFmtId="0" fontId="13" fillId="0" borderId="11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wrapText="1"/>
    </xf>
    <xf numFmtId="0" fontId="15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wrapText="1"/>
    </xf>
    <xf numFmtId="0" fontId="16" fillId="2" borderId="1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wrapText="1"/>
    </xf>
    <xf numFmtId="0" fontId="17" fillId="10" borderId="11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wrapText="1"/>
    </xf>
    <xf numFmtId="0" fontId="17" fillId="0" borderId="1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wrapText="1"/>
    </xf>
    <xf numFmtId="0" fontId="7" fillId="4" borderId="9" xfId="0" applyFont="1" applyFill="1" applyBorder="1" applyAlignment="1">
      <alignment horizontal="center" wrapText="1"/>
    </xf>
    <xf numFmtId="0" fontId="17" fillId="4" borderId="11" xfId="0" applyFont="1" applyFill="1" applyBorder="1" applyAlignment="1">
      <alignment horizontal="center" vertical="center" wrapText="1"/>
    </xf>
    <xf numFmtId="0" fontId="16" fillId="5" borderId="11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wrapText="1"/>
    </xf>
    <xf numFmtId="0" fontId="16" fillId="6" borderId="11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vertical="top" wrapText="1"/>
    </xf>
    <xf numFmtId="0" fontId="18" fillId="4" borderId="11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wrapText="1"/>
    </xf>
    <xf numFmtId="0" fontId="19" fillId="4" borderId="11" xfId="0" applyFont="1" applyFill="1" applyBorder="1" applyAlignment="1">
      <alignment horizontal="center" wrapText="1"/>
    </xf>
    <xf numFmtId="0" fontId="2" fillId="11" borderId="9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 wrapText="1"/>
    </xf>
    <xf numFmtId="0" fontId="2" fillId="11" borderId="14" xfId="0" applyFont="1" applyFill="1" applyBorder="1" applyAlignment="1">
      <alignment horizontal="center" wrapText="1"/>
    </xf>
    <xf numFmtId="0" fontId="7" fillId="10" borderId="11" xfId="0" applyFont="1" applyFill="1" applyBorder="1" applyAlignment="1">
      <alignment wrapText="1"/>
    </xf>
    <xf numFmtId="0" fontId="7" fillId="10" borderId="9" xfId="0" applyFont="1" applyFill="1" applyBorder="1" applyAlignment="1">
      <alignment wrapText="1"/>
    </xf>
    <xf numFmtId="0" fontId="3" fillId="2" borderId="9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wrapText="1"/>
    </xf>
    <xf numFmtId="0" fontId="7" fillId="0" borderId="11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7" fillId="4" borderId="11" xfId="0" applyFont="1" applyFill="1" applyBorder="1" applyAlignment="1">
      <alignment horizontal="left" vertical="center" wrapText="1"/>
    </xf>
    <xf numFmtId="0" fontId="17" fillId="4" borderId="9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wrapText="1"/>
    </xf>
    <xf numFmtId="0" fontId="3" fillId="6" borderId="11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0" fillId="11" borderId="15" xfId="0" applyFont="1" applyFill="1" applyBorder="1" applyAlignment="1">
      <alignment horizontal="center" vertical="center" wrapText="1"/>
    </xf>
    <xf numFmtId="0" fontId="20" fillId="11" borderId="3" xfId="0" applyFont="1" applyFill="1" applyBorder="1" applyAlignment="1">
      <alignment horizontal="center" vertical="center" wrapText="1"/>
    </xf>
    <xf numFmtId="0" fontId="20" fillId="11" borderId="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3" fillId="4" borderId="18" xfId="0" applyFont="1" applyFill="1" applyBorder="1" applyAlignment="1">
      <alignment vertical="center" wrapText="1"/>
    </xf>
    <xf numFmtId="0" fontId="3" fillId="4" borderId="19" xfId="0" applyFont="1" applyFill="1" applyBorder="1" applyAlignment="1">
      <alignment vertical="center" wrapText="1"/>
    </xf>
    <xf numFmtId="0" fontId="3" fillId="4" borderId="18" xfId="0" applyFont="1" applyFill="1" applyBorder="1" applyAlignment="1">
      <alignment wrapText="1"/>
    </xf>
    <xf numFmtId="0" fontId="3" fillId="4" borderId="19" xfId="0" applyFont="1" applyFill="1" applyBorder="1" applyAlignment="1">
      <alignment wrapText="1"/>
    </xf>
    <xf numFmtId="0" fontId="3" fillId="11" borderId="15" xfId="0" applyFont="1" applyFill="1" applyBorder="1" applyAlignment="1">
      <alignment vertical="center" wrapText="1"/>
    </xf>
    <xf numFmtId="0" fontId="3" fillId="11" borderId="3" xfId="0" applyFont="1" applyFill="1" applyBorder="1" applyAlignment="1">
      <alignment vertical="center" wrapText="1"/>
    </xf>
    <xf numFmtId="0" fontId="3" fillId="11" borderId="4" xfId="0" applyFont="1" applyFill="1" applyBorder="1" applyAlignment="1">
      <alignment vertical="center" wrapText="1"/>
    </xf>
    <xf numFmtId="0" fontId="2" fillId="11" borderId="20" xfId="0" applyFont="1" applyFill="1" applyBorder="1" applyAlignment="1">
      <alignment wrapText="1"/>
    </xf>
    <xf numFmtId="0" fontId="2" fillId="11" borderId="21" xfId="0" applyFont="1" applyFill="1" applyBorder="1" applyAlignment="1">
      <alignment wrapText="1"/>
    </xf>
    <xf numFmtId="0" fontId="2" fillId="11" borderId="2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6"/>
  <sheetViews>
    <sheetView zoomScale="70" zoomScaleNormal="70" workbookViewId="0">
      <pane xSplit="2" ySplit="5" topLeftCell="Y6" activePane="bottomRight" state="frozen"/>
      <selection pane="topRight" activeCell="C1" sqref="C1"/>
      <selection pane="bottomLeft" activeCell="A6" sqref="A6"/>
      <selection pane="bottomRight" activeCell="Z3" sqref="Z3"/>
    </sheetView>
  </sheetViews>
  <sheetFormatPr defaultColWidth="14.6640625" defaultRowHeight="14.4" x14ac:dyDescent="0.3"/>
  <cols>
    <col min="1" max="1" width="47.21875" customWidth="1"/>
    <col min="2" max="55" width="18.21875" customWidth="1"/>
  </cols>
  <sheetData>
    <row r="1" spans="1:55" ht="21" thickBot="1" x14ac:dyDescent="0.45">
      <c r="A1" s="119" t="s">
        <v>0</v>
      </c>
      <c r="B1" s="79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5</v>
      </c>
      <c r="K1" s="1" t="s">
        <v>6</v>
      </c>
      <c r="L1" s="1" t="s">
        <v>6</v>
      </c>
      <c r="M1" s="1" t="s">
        <v>6</v>
      </c>
      <c r="N1" s="1" t="s">
        <v>6</v>
      </c>
      <c r="O1" s="1" t="s">
        <v>6</v>
      </c>
      <c r="P1" s="1" t="s">
        <v>6</v>
      </c>
      <c r="Q1" s="1" t="s">
        <v>6</v>
      </c>
      <c r="R1" s="1" t="s">
        <v>6</v>
      </c>
      <c r="S1" s="1" t="s">
        <v>7</v>
      </c>
      <c r="T1" s="1" t="s">
        <v>7</v>
      </c>
      <c r="U1" s="1" t="s">
        <v>7</v>
      </c>
      <c r="V1" s="1" t="s">
        <v>7</v>
      </c>
      <c r="W1" s="1" t="s">
        <v>7</v>
      </c>
      <c r="X1" s="1" t="s">
        <v>7</v>
      </c>
      <c r="Y1" s="1" t="s">
        <v>7</v>
      </c>
      <c r="Z1" s="1" t="s">
        <v>7</v>
      </c>
      <c r="AA1" s="1" t="s">
        <v>7</v>
      </c>
      <c r="AB1" s="1" t="s">
        <v>7</v>
      </c>
      <c r="AC1" s="1" t="s">
        <v>7</v>
      </c>
      <c r="AD1" s="1" t="s">
        <v>8</v>
      </c>
      <c r="AE1" s="1" t="s">
        <v>8</v>
      </c>
      <c r="AF1" s="1" t="s">
        <v>8</v>
      </c>
      <c r="AG1" s="1" t="s">
        <v>9</v>
      </c>
      <c r="AH1" s="1" t="s">
        <v>9</v>
      </c>
      <c r="AI1" s="1" t="s">
        <v>10</v>
      </c>
      <c r="AJ1" s="1" t="s">
        <v>10</v>
      </c>
      <c r="AK1" s="1" t="s">
        <v>10</v>
      </c>
      <c r="AL1" s="2" t="s">
        <v>11</v>
      </c>
      <c r="AM1" s="1" t="s">
        <v>12</v>
      </c>
      <c r="AN1" s="1" t="s">
        <v>12</v>
      </c>
      <c r="AO1" s="1" t="s">
        <v>12</v>
      </c>
      <c r="AP1" s="1" t="s">
        <v>12</v>
      </c>
      <c r="AQ1" s="1" t="s">
        <v>12</v>
      </c>
      <c r="AR1" s="1" t="s">
        <v>12</v>
      </c>
      <c r="AS1" s="1" t="s">
        <v>13</v>
      </c>
      <c r="AT1" s="1" t="s">
        <v>14</v>
      </c>
      <c r="AU1" s="1" t="s">
        <v>14</v>
      </c>
      <c r="AV1" s="1" t="s">
        <v>15</v>
      </c>
      <c r="AW1" s="1" t="s">
        <v>16</v>
      </c>
      <c r="AX1" s="1" t="s">
        <v>16</v>
      </c>
      <c r="AY1" s="1" t="s">
        <v>16</v>
      </c>
      <c r="AZ1" s="1" t="s">
        <v>16</v>
      </c>
      <c r="BA1" s="1" t="s">
        <v>16</v>
      </c>
      <c r="BB1" s="1" t="s">
        <v>16</v>
      </c>
      <c r="BC1" s="35" t="s">
        <v>16</v>
      </c>
    </row>
    <row r="2" spans="1:55" ht="41.4" thickBot="1" x14ac:dyDescent="0.45">
      <c r="A2" s="120"/>
      <c r="B2" s="81" t="s">
        <v>17</v>
      </c>
      <c r="C2" s="1" t="s">
        <v>18</v>
      </c>
      <c r="D2" s="1" t="s">
        <v>19</v>
      </c>
      <c r="E2" s="1" t="s">
        <v>20</v>
      </c>
      <c r="F2" s="1" t="s">
        <v>20</v>
      </c>
      <c r="G2" s="1" t="s">
        <v>21</v>
      </c>
      <c r="H2" s="1" t="s">
        <v>22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27</v>
      </c>
      <c r="P2" s="1" t="s">
        <v>27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30</v>
      </c>
      <c r="V2" s="1" t="s">
        <v>30</v>
      </c>
      <c r="W2" s="1" t="s">
        <v>30</v>
      </c>
      <c r="X2" s="1" t="s">
        <v>30</v>
      </c>
      <c r="Y2" s="1" t="s">
        <v>30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34</v>
      </c>
      <c r="AF2" s="1" t="s">
        <v>35</v>
      </c>
      <c r="AG2" s="1" t="s">
        <v>36</v>
      </c>
      <c r="AH2" s="1" t="s">
        <v>37</v>
      </c>
      <c r="AI2" s="1" t="s">
        <v>38</v>
      </c>
      <c r="AJ2" s="1" t="s">
        <v>38</v>
      </c>
      <c r="AK2" s="1" t="s">
        <v>39</v>
      </c>
      <c r="AL2" s="2" t="s">
        <v>40</v>
      </c>
      <c r="AM2" s="1" t="s">
        <v>41</v>
      </c>
      <c r="AN2" s="1" t="s">
        <v>42</v>
      </c>
      <c r="AO2" s="1" t="s">
        <v>42</v>
      </c>
      <c r="AP2" s="1" t="s">
        <v>42</v>
      </c>
      <c r="AQ2" s="1" t="s">
        <v>42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51</v>
      </c>
      <c r="BC2" s="35" t="s">
        <v>51</v>
      </c>
    </row>
    <row r="3" spans="1:55" ht="82.2" thickBot="1" x14ac:dyDescent="0.45">
      <c r="A3" s="121"/>
      <c r="B3" s="83" t="s">
        <v>52</v>
      </c>
      <c r="C3" s="1" t="s">
        <v>53</v>
      </c>
      <c r="D3" s="1" t="s">
        <v>54</v>
      </c>
      <c r="E3" s="1" t="s">
        <v>55</v>
      </c>
      <c r="F3" s="1" t="s">
        <v>55</v>
      </c>
      <c r="G3" s="1" t="s">
        <v>56</v>
      </c>
      <c r="H3" s="1" t="s">
        <v>56</v>
      </c>
      <c r="I3" s="1" t="s">
        <v>56</v>
      </c>
      <c r="J3" s="1" t="s">
        <v>57</v>
      </c>
      <c r="K3" s="1" t="s">
        <v>58</v>
      </c>
      <c r="L3" s="1" t="s">
        <v>59</v>
      </c>
      <c r="M3" s="1" t="s">
        <v>60</v>
      </c>
      <c r="N3" s="1" t="s">
        <v>61</v>
      </c>
      <c r="O3" s="1" t="s">
        <v>61</v>
      </c>
      <c r="P3" s="1" t="s">
        <v>61</v>
      </c>
      <c r="Q3" s="1" t="s">
        <v>61</v>
      </c>
      <c r="R3" s="1" t="s">
        <v>62</v>
      </c>
      <c r="S3" s="1" t="s">
        <v>63</v>
      </c>
      <c r="T3" s="1" t="s">
        <v>64</v>
      </c>
      <c r="U3" s="1" t="s">
        <v>64</v>
      </c>
      <c r="V3" s="1" t="s">
        <v>64</v>
      </c>
      <c r="W3" s="1" t="s">
        <v>64</v>
      </c>
      <c r="X3" s="1" t="s">
        <v>64</v>
      </c>
      <c r="Y3" s="1" t="s">
        <v>64</v>
      </c>
      <c r="Z3" s="1" t="s">
        <v>64</v>
      </c>
      <c r="AA3" s="1" t="s">
        <v>65</v>
      </c>
      <c r="AB3" s="1" t="s">
        <v>66</v>
      </c>
      <c r="AC3" s="1" t="s">
        <v>67</v>
      </c>
      <c r="AD3" s="1" t="s">
        <v>68</v>
      </c>
      <c r="AE3" s="1" t="s">
        <v>68</v>
      </c>
      <c r="AF3" s="1" t="s">
        <v>69</v>
      </c>
      <c r="AG3" s="1" t="s">
        <v>70</v>
      </c>
      <c r="AH3" s="1" t="s">
        <v>71</v>
      </c>
      <c r="AI3" s="1" t="s">
        <v>72</v>
      </c>
      <c r="AJ3" s="1" t="s">
        <v>72</v>
      </c>
      <c r="AK3" s="1" t="s">
        <v>73</v>
      </c>
      <c r="AL3" s="2" t="s">
        <v>74</v>
      </c>
      <c r="AM3" s="1" t="s">
        <v>75</v>
      </c>
      <c r="AN3" s="1" t="s">
        <v>53</v>
      </c>
      <c r="AO3" s="1" t="s">
        <v>53</v>
      </c>
      <c r="AP3" s="1" t="s">
        <v>53</v>
      </c>
      <c r="AQ3" s="1" t="s">
        <v>53</v>
      </c>
      <c r="AR3" s="1" t="s">
        <v>76</v>
      </c>
      <c r="AS3" s="1" t="s">
        <v>77</v>
      </c>
      <c r="AT3" s="1" t="s">
        <v>78</v>
      </c>
      <c r="AU3" s="1" t="s">
        <v>79</v>
      </c>
      <c r="AV3" s="1" t="s">
        <v>80</v>
      </c>
      <c r="AW3" s="1" t="s">
        <v>81</v>
      </c>
      <c r="AX3" s="1" t="s">
        <v>82</v>
      </c>
      <c r="AY3" s="1" t="s">
        <v>81</v>
      </c>
      <c r="AZ3" s="1" t="s">
        <v>81</v>
      </c>
      <c r="BA3" s="1" t="s">
        <v>81</v>
      </c>
      <c r="BB3" s="1" t="s">
        <v>81</v>
      </c>
      <c r="BC3" s="35" t="s">
        <v>81</v>
      </c>
    </row>
    <row r="4" spans="1:55" ht="61.8" thickBot="1" x14ac:dyDescent="0.45">
      <c r="A4" s="36"/>
      <c r="B4" s="85" t="s">
        <v>83</v>
      </c>
      <c r="C4" s="1" t="s">
        <v>84</v>
      </c>
      <c r="D4" s="1" t="s">
        <v>85</v>
      </c>
      <c r="E4" s="1" t="s">
        <v>86</v>
      </c>
      <c r="F4" s="1" t="s">
        <v>87</v>
      </c>
      <c r="G4" s="1" t="s">
        <v>88</v>
      </c>
      <c r="H4" s="1" t="s">
        <v>89</v>
      </c>
      <c r="I4" s="1" t="s">
        <v>90</v>
      </c>
      <c r="J4" s="1" t="s">
        <v>91</v>
      </c>
      <c r="K4" s="1" t="s">
        <v>92</v>
      </c>
      <c r="L4" s="1" t="s">
        <v>92</v>
      </c>
      <c r="M4" s="1" t="s">
        <v>93</v>
      </c>
      <c r="N4" s="1" t="s">
        <v>94</v>
      </c>
      <c r="O4" s="1" t="s">
        <v>95</v>
      </c>
      <c r="P4" s="1" t="s">
        <v>96</v>
      </c>
      <c r="Q4" s="1" t="s">
        <v>97</v>
      </c>
      <c r="R4" s="1" t="s">
        <v>98</v>
      </c>
      <c r="S4" s="1" t="s">
        <v>99</v>
      </c>
      <c r="T4" s="1" t="s">
        <v>100</v>
      </c>
      <c r="U4" s="1" t="s">
        <v>101</v>
      </c>
      <c r="V4" s="1" t="s">
        <v>102</v>
      </c>
      <c r="W4" s="1" t="s">
        <v>103</v>
      </c>
      <c r="X4" s="1" t="s">
        <v>104</v>
      </c>
      <c r="Y4" s="1" t="s">
        <v>105</v>
      </c>
      <c r="Z4" s="1" t="s">
        <v>106</v>
      </c>
      <c r="AA4" s="1" t="s">
        <v>107</v>
      </c>
      <c r="AB4" s="1" t="s">
        <v>108</v>
      </c>
      <c r="AC4" s="1" t="s">
        <v>108</v>
      </c>
      <c r="AD4" s="1" t="s">
        <v>109</v>
      </c>
      <c r="AE4" s="1" t="s">
        <v>110</v>
      </c>
      <c r="AF4" s="1" t="s">
        <v>111</v>
      </c>
      <c r="AG4" s="1" t="s">
        <v>112</v>
      </c>
      <c r="AH4" s="1" t="s">
        <v>113</v>
      </c>
      <c r="AI4" s="1" t="s">
        <v>114</v>
      </c>
      <c r="AJ4" s="1" t="s">
        <v>115</v>
      </c>
      <c r="AK4" s="1" t="s">
        <v>116</v>
      </c>
      <c r="AL4" s="2" t="s">
        <v>117</v>
      </c>
      <c r="AM4" s="1" t="s">
        <v>118</v>
      </c>
      <c r="AN4" s="1" t="s">
        <v>119</v>
      </c>
      <c r="AO4" s="1" t="s">
        <v>120</v>
      </c>
      <c r="AP4" s="1" t="s">
        <v>121</v>
      </c>
      <c r="AQ4" s="1" t="s">
        <v>112</v>
      </c>
      <c r="AR4" s="1" t="s">
        <v>119</v>
      </c>
      <c r="AS4" s="1" t="s">
        <v>118</v>
      </c>
      <c r="AT4" s="1" t="s">
        <v>122</v>
      </c>
      <c r="AU4" s="1" t="s">
        <v>123</v>
      </c>
      <c r="AV4" s="1" t="s">
        <v>124</v>
      </c>
      <c r="AW4" s="1" t="s">
        <v>125</v>
      </c>
      <c r="AX4" s="1" t="s">
        <v>86</v>
      </c>
      <c r="AY4" s="1" t="s">
        <v>126</v>
      </c>
      <c r="AZ4" s="1" t="s">
        <v>127</v>
      </c>
      <c r="BA4" s="1" t="s">
        <v>128</v>
      </c>
      <c r="BB4" s="1" t="s">
        <v>129</v>
      </c>
      <c r="BC4" s="35" t="s">
        <v>130</v>
      </c>
    </row>
    <row r="5" spans="1:55" ht="35.4" thickBot="1" x14ac:dyDescent="0.35">
      <c r="A5" s="37"/>
      <c r="B5" s="85" t="s">
        <v>131</v>
      </c>
      <c r="C5" s="3">
        <v>12.5</v>
      </c>
      <c r="D5" s="3">
        <v>16.5</v>
      </c>
      <c r="E5" s="3">
        <v>9.5</v>
      </c>
      <c r="F5" s="3">
        <v>74</v>
      </c>
      <c r="G5" s="3">
        <v>54.7</v>
      </c>
      <c r="H5" s="3">
        <v>8</v>
      </c>
      <c r="I5" s="3">
        <v>33</v>
      </c>
      <c r="J5" s="3">
        <v>30</v>
      </c>
      <c r="K5" s="3">
        <v>59</v>
      </c>
      <c r="L5" s="3">
        <v>51.9</v>
      </c>
      <c r="M5" s="3">
        <v>22.5</v>
      </c>
      <c r="N5" s="3">
        <v>15</v>
      </c>
      <c r="O5" s="3">
        <v>4.8</v>
      </c>
      <c r="P5" s="3">
        <v>8</v>
      </c>
      <c r="Q5" s="3">
        <v>6.6</v>
      </c>
      <c r="R5" s="3">
        <v>8.6</v>
      </c>
      <c r="S5" s="3">
        <v>13.2</v>
      </c>
      <c r="T5" s="3">
        <v>11.6</v>
      </c>
      <c r="U5" s="3">
        <v>9.6</v>
      </c>
      <c r="V5" s="3">
        <v>7.3</v>
      </c>
      <c r="W5" s="3">
        <v>7.5</v>
      </c>
      <c r="X5" s="3">
        <v>12.7</v>
      </c>
      <c r="Y5" s="3">
        <v>8.6</v>
      </c>
      <c r="Z5" s="3">
        <v>10.8</v>
      </c>
      <c r="AA5" s="3">
        <v>39</v>
      </c>
      <c r="AB5" s="3">
        <v>12.5</v>
      </c>
      <c r="AC5" s="3">
        <v>19.149999999999999</v>
      </c>
      <c r="AD5" s="3">
        <v>16.5</v>
      </c>
      <c r="AE5" s="3">
        <v>13.9</v>
      </c>
      <c r="AF5" s="3">
        <v>40.9</v>
      </c>
      <c r="AG5" s="3">
        <v>7</v>
      </c>
      <c r="AH5" s="3">
        <v>13</v>
      </c>
      <c r="AI5" s="3">
        <v>21.5</v>
      </c>
      <c r="AJ5" s="3">
        <v>13.2</v>
      </c>
      <c r="AK5" s="3">
        <v>5.8</v>
      </c>
      <c r="AL5" s="4">
        <v>12.9</v>
      </c>
      <c r="AM5" s="3">
        <v>16</v>
      </c>
      <c r="AN5" s="3">
        <v>28.1</v>
      </c>
      <c r="AO5" s="3">
        <v>20</v>
      </c>
      <c r="AP5" s="3">
        <v>17</v>
      </c>
      <c r="AQ5" s="3">
        <v>28</v>
      </c>
      <c r="AR5" s="3">
        <v>16</v>
      </c>
      <c r="AS5" s="3">
        <v>16.8</v>
      </c>
      <c r="AT5" s="3">
        <v>17</v>
      </c>
      <c r="AU5" s="3">
        <v>25.5</v>
      </c>
      <c r="AV5" s="3">
        <v>26</v>
      </c>
      <c r="AW5" s="3">
        <v>15</v>
      </c>
      <c r="AX5" s="3">
        <v>12.5</v>
      </c>
      <c r="AY5" s="3">
        <v>2</v>
      </c>
      <c r="AZ5" s="3">
        <v>23</v>
      </c>
      <c r="BA5" s="3">
        <v>14.6</v>
      </c>
      <c r="BB5" s="3">
        <v>8.1999999999999993</v>
      </c>
      <c r="BC5" s="38">
        <v>6.9</v>
      </c>
    </row>
    <row r="6" spans="1:55" ht="41.4" thickBot="1" x14ac:dyDescent="0.35">
      <c r="A6" s="39" t="s">
        <v>132</v>
      </c>
      <c r="B6" s="5">
        <v>33</v>
      </c>
      <c r="C6" s="6">
        <v>23</v>
      </c>
      <c r="D6" s="6">
        <v>23</v>
      </c>
      <c r="E6" s="6">
        <v>33</v>
      </c>
      <c r="F6" s="6">
        <v>33</v>
      </c>
      <c r="G6" s="6">
        <v>33</v>
      </c>
      <c r="H6" s="6">
        <v>33</v>
      </c>
      <c r="I6" s="6">
        <v>20</v>
      </c>
      <c r="J6" s="6">
        <v>20</v>
      </c>
      <c r="K6" s="6">
        <v>20</v>
      </c>
      <c r="L6" s="6">
        <v>27</v>
      </c>
      <c r="M6" s="6">
        <v>33</v>
      </c>
      <c r="N6" s="6">
        <v>25</v>
      </c>
      <c r="O6" s="6">
        <v>25</v>
      </c>
      <c r="P6" s="6">
        <v>25</v>
      </c>
      <c r="Q6" s="6">
        <v>25</v>
      </c>
      <c r="R6" s="6">
        <v>32</v>
      </c>
      <c r="S6" s="6">
        <v>32</v>
      </c>
      <c r="T6" s="6">
        <v>32</v>
      </c>
      <c r="U6" s="6">
        <v>33</v>
      </c>
      <c r="V6" s="6">
        <v>32</v>
      </c>
      <c r="W6" s="6">
        <v>33</v>
      </c>
      <c r="X6" s="6">
        <v>32</v>
      </c>
      <c r="Y6" s="6">
        <v>33</v>
      </c>
      <c r="Z6" s="6">
        <v>33</v>
      </c>
      <c r="AA6" s="6">
        <v>33</v>
      </c>
      <c r="AB6" s="6">
        <v>32</v>
      </c>
      <c r="AC6" s="6">
        <v>33</v>
      </c>
      <c r="AD6" s="6">
        <v>32</v>
      </c>
      <c r="AE6" s="6">
        <v>32</v>
      </c>
      <c r="AF6" s="6">
        <v>29</v>
      </c>
      <c r="AG6" s="6">
        <v>28</v>
      </c>
      <c r="AH6" s="6">
        <v>32</v>
      </c>
      <c r="AI6" s="6">
        <v>31</v>
      </c>
      <c r="AJ6" s="6">
        <v>31</v>
      </c>
      <c r="AK6" s="6">
        <v>18</v>
      </c>
      <c r="AL6" s="7">
        <v>30</v>
      </c>
      <c r="AM6" s="6">
        <v>33</v>
      </c>
      <c r="AN6" s="6">
        <v>32</v>
      </c>
      <c r="AO6" s="6">
        <v>29</v>
      </c>
      <c r="AP6" s="6">
        <v>31</v>
      </c>
      <c r="AQ6" s="6">
        <v>20</v>
      </c>
      <c r="AR6" s="6">
        <v>33</v>
      </c>
      <c r="AS6" s="6">
        <v>32</v>
      </c>
      <c r="AT6" s="6">
        <v>26.6</v>
      </c>
      <c r="AU6" s="6">
        <v>31.25</v>
      </c>
      <c r="AV6" s="6">
        <v>22</v>
      </c>
      <c r="AW6" s="6">
        <v>29</v>
      </c>
      <c r="AX6" s="6">
        <v>20</v>
      </c>
      <c r="AY6" s="6">
        <v>23</v>
      </c>
      <c r="AZ6" s="6">
        <v>25</v>
      </c>
      <c r="BA6" s="6">
        <v>20</v>
      </c>
      <c r="BB6" s="6">
        <v>20</v>
      </c>
      <c r="BC6" s="40">
        <v>20</v>
      </c>
    </row>
    <row r="7" spans="1:55" ht="21" thickBot="1" x14ac:dyDescent="0.35">
      <c r="A7" s="41" t="s">
        <v>133</v>
      </c>
      <c r="B7" s="8">
        <v>7</v>
      </c>
      <c r="C7" s="8">
        <v>7</v>
      </c>
      <c r="D7" s="8">
        <v>7</v>
      </c>
      <c r="E7" s="8">
        <v>7</v>
      </c>
      <c r="F7" s="8">
        <v>7</v>
      </c>
      <c r="G7" s="8">
        <v>7</v>
      </c>
      <c r="H7" s="8">
        <v>7</v>
      </c>
      <c r="I7" s="8">
        <v>7</v>
      </c>
      <c r="J7" s="8">
        <v>7</v>
      </c>
      <c r="K7" s="8">
        <v>4</v>
      </c>
      <c r="L7" s="8">
        <v>7</v>
      </c>
      <c r="M7" s="8">
        <v>7</v>
      </c>
      <c r="N7" s="8">
        <v>7</v>
      </c>
      <c r="O7" s="8">
        <v>7</v>
      </c>
      <c r="P7" s="8">
        <v>7</v>
      </c>
      <c r="Q7" s="8">
        <v>7</v>
      </c>
      <c r="R7" s="8">
        <v>7</v>
      </c>
      <c r="S7" s="8">
        <v>7</v>
      </c>
      <c r="T7" s="8">
        <v>7</v>
      </c>
      <c r="U7" s="8">
        <v>7</v>
      </c>
      <c r="V7" s="8">
        <v>7</v>
      </c>
      <c r="W7" s="8">
        <v>7</v>
      </c>
      <c r="X7" s="8">
        <v>7</v>
      </c>
      <c r="Y7" s="8">
        <v>7</v>
      </c>
      <c r="Z7" s="8">
        <v>7</v>
      </c>
      <c r="AA7" s="8">
        <v>7</v>
      </c>
      <c r="AB7" s="8">
        <v>7</v>
      </c>
      <c r="AC7" s="8">
        <v>7</v>
      </c>
      <c r="AD7" s="8">
        <v>7</v>
      </c>
      <c r="AE7" s="8">
        <v>7</v>
      </c>
      <c r="AF7" s="8">
        <v>4</v>
      </c>
      <c r="AG7" s="8">
        <v>7</v>
      </c>
      <c r="AH7" s="8">
        <v>7</v>
      </c>
      <c r="AI7" s="8">
        <v>7</v>
      </c>
      <c r="AJ7" s="8">
        <v>7</v>
      </c>
      <c r="AK7" s="8">
        <v>7</v>
      </c>
      <c r="AL7" s="9">
        <v>7</v>
      </c>
      <c r="AM7" s="8">
        <v>7</v>
      </c>
      <c r="AN7" s="8">
        <v>7</v>
      </c>
      <c r="AO7" s="8">
        <v>5</v>
      </c>
      <c r="AP7" s="8">
        <v>7</v>
      </c>
      <c r="AQ7" s="8">
        <v>5</v>
      </c>
      <c r="AR7" s="8">
        <v>7</v>
      </c>
      <c r="AS7" s="8">
        <v>7</v>
      </c>
      <c r="AT7" s="8">
        <v>6.6</v>
      </c>
      <c r="AU7" s="8">
        <v>6.25</v>
      </c>
      <c r="AV7" s="8">
        <v>5</v>
      </c>
      <c r="AW7" s="8">
        <v>7</v>
      </c>
      <c r="AX7" s="8">
        <v>4</v>
      </c>
      <c r="AY7" s="8">
        <v>6</v>
      </c>
      <c r="AZ7" s="8">
        <v>7</v>
      </c>
      <c r="BA7" s="8">
        <v>7</v>
      </c>
      <c r="BB7" s="8">
        <v>7</v>
      </c>
      <c r="BC7" s="42">
        <v>7</v>
      </c>
    </row>
    <row r="8" spans="1:55" ht="21" thickBot="1" x14ac:dyDescent="0.35">
      <c r="A8" s="41" t="s">
        <v>134</v>
      </c>
      <c r="B8" s="8">
        <v>7</v>
      </c>
      <c r="C8" s="8">
        <v>7</v>
      </c>
      <c r="D8" s="8">
        <v>7</v>
      </c>
      <c r="E8" s="8">
        <v>7</v>
      </c>
      <c r="F8" s="8">
        <v>7</v>
      </c>
      <c r="G8" s="8">
        <v>7</v>
      </c>
      <c r="H8" s="8">
        <v>7</v>
      </c>
      <c r="I8" s="8">
        <v>7</v>
      </c>
      <c r="J8" s="8">
        <v>7</v>
      </c>
      <c r="K8" s="8">
        <v>4</v>
      </c>
      <c r="L8" s="8">
        <v>7</v>
      </c>
      <c r="M8" s="8">
        <v>7</v>
      </c>
      <c r="N8" s="8">
        <v>7</v>
      </c>
      <c r="O8" s="8">
        <v>7</v>
      </c>
      <c r="P8" s="8">
        <v>7</v>
      </c>
      <c r="Q8" s="8">
        <v>7</v>
      </c>
      <c r="R8" s="8">
        <v>7</v>
      </c>
      <c r="S8" s="8">
        <v>7</v>
      </c>
      <c r="T8" s="8">
        <v>7</v>
      </c>
      <c r="U8" s="8">
        <v>7</v>
      </c>
      <c r="V8" s="8">
        <v>7</v>
      </c>
      <c r="W8" s="8">
        <v>7</v>
      </c>
      <c r="X8" s="8">
        <v>7</v>
      </c>
      <c r="Y8" s="8">
        <v>7</v>
      </c>
      <c r="Z8" s="8">
        <v>7</v>
      </c>
      <c r="AA8" s="8">
        <v>7</v>
      </c>
      <c r="AB8" s="8">
        <v>7</v>
      </c>
      <c r="AC8" s="8">
        <v>7</v>
      </c>
      <c r="AD8" s="8">
        <v>6</v>
      </c>
      <c r="AE8" s="8">
        <v>6</v>
      </c>
      <c r="AF8" s="8">
        <v>7</v>
      </c>
      <c r="AG8" s="8">
        <v>7</v>
      </c>
      <c r="AH8" s="8">
        <v>7</v>
      </c>
      <c r="AI8" s="8">
        <v>7</v>
      </c>
      <c r="AJ8" s="8">
        <v>7</v>
      </c>
      <c r="AK8" s="8">
        <v>7</v>
      </c>
      <c r="AL8" s="9">
        <v>7</v>
      </c>
      <c r="AM8" s="8">
        <v>7</v>
      </c>
      <c r="AN8" s="8">
        <v>7</v>
      </c>
      <c r="AO8" s="8">
        <v>7</v>
      </c>
      <c r="AP8" s="8">
        <v>7</v>
      </c>
      <c r="AQ8" s="8">
        <v>6</v>
      </c>
      <c r="AR8" s="8">
        <v>7</v>
      </c>
      <c r="AS8" s="8">
        <v>7</v>
      </c>
      <c r="AT8" s="8">
        <v>7</v>
      </c>
      <c r="AU8" s="8">
        <v>7</v>
      </c>
      <c r="AV8" s="8">
        <v>5</v>
      </c>
      <c r="AW8" s="8">
        <v>7</v>
      </c>
      <c r="AX8" s="8">
        <v>4</v>
      </c>
      <c r="AY8" s="8">
        <v>6</v>
      </c>
      <c r="AZ8" s="8">
        <v>7</v>
      </c>
      <c r="BA8" s="8">
        <v>7</v>
      </c>
      <c r="BB8" s="8">
        <v>7</v>
      </c>
      <c r="BC8" s="42">
        <v>7</v>
      </c>
    </row>
    <row r="9" spans="1:55" ht="21" thickBot="1" x14ac:dyDescent="0.35">
      <c r="A9" s="41" t="s">
        <v>135</v>
      </c>
      <c r="B9" s="8">
        <v>7</v>
      </c>
      <c r="C9" s="8">
        <v>0</v>
      </c>
      <c r="D9" s="8">
        <v>0</v>
      </c>
      <c r="E9" s="8">
        <v>7</v>
      </c>
      <c r="F9" s="8">
        <v>7</v>
      </c>
      <c r="G9" s="8">
        <v>7</v>
      </c>
      <c r="H9" s="8">
        <v>7</v>
      </c>
      <c r="I9" s="8">
        <v>1</v>
      </c>
      <c r="J9" s="8">
        <v>0</v>
      </c>
      <c r="K9" s="8">
        <v>6</v>
      </c>
      <c r="L9" s="8">
        <v>7</v>
      </c>
      <c r="M9" s="8">
        <v>7</v>
      </c>
      <c r="N9" s="8">
        <v>7</v>
      </c>
      <c r="O9" s="8">
        <v>7</v>
      </c>
      <c r="P9" s="8">
        <v>7</v>
      </c>
      <c r="Q9" s="8">
        <v>7</v>
      </c>
      <c r="R9" s="8">
        <v>7</v>
      </c>
      <c r="S9" s="8">
        <v>7</v>
      </c>
      <c r="T9" s="8">
        <v>7</v>
      </c>
      <c r="U9" s="8">
        <v>7</v>
      </c>
      <c r="V9" s="8">
        <v>7</v>
      </c>
      <c r="W9" s="8">
        <v>7</v>
      </c>
      <c r="X9" s="8">
        <v>7</v>
      </c>
      <c r="Y9" s="8">
        <v>7</v>
      </c>
      <c r="Z9" s="8">
        <v>7</v>
      </c>
      <c r="AA9" s="8">
        <v>7</v>
      </c>
      <c r="AB9" s="8">
        <v>7</v>
      </c>
      <c r="AC9" s="8">
        <v>7</v>
      </c>
      <c r="AD9" s="8">
        <v>7</v>
      </c>
      <c r="AE9" s="8">
        <v>7</v>
      </c>
      <c r="AF9" s="8">
        <v>7</v>
      </c>
      <c r="AG9" s="8">
        <v>6</v>
      </c>
      <c r="AH9" s="8">
        <v>6</v>
      </c>
      <c r="AI9" s="8">
        <v>7</v>
      </c>
      <c r="AJ9" s="8">
        <v>7</v>
      </c>
      <c r="AK9" s="8">
        <v>0</v>
      </c>
      <c r="AL9" s="9">
        <v>7</v>
      </c>
      <c r="AM9" s="8">
        <v>7</v>
      </c>
      <c r="AN9" s="8">
        <v>7</v>
      </c>
      <c r="AO9" s="8">
        <v>7</v>
      </c>
      <c r="AP9" s="8">
        <v>7</v>
      </c>
      <c r="AQ9" s="8">
        <v>0</v>
      </c>
      <c r="AR9" s="8">
        <v>7</v>
      </c>
      <c r="AS9" s="8">
        <v>7</v>
      </c>
      <c r="AT9" s="8">
        <v>7</v>
      </c>
      <c r="AU9" s="8">
        <v>7</v>
      </c>
      <c r="AV9" s="8">
        <v>0</v>
      </c>
      <c r="AW9" s="8">
        <v>6</v>
      </c>
      <c r="AX9" s="8">
        <v>6</v>
      </c>
      <c r="AY9" s="8">
        <v>3</v>
      </c>
      <c r="AZ9" s="8">
        <v>6</v>
      </c>
      <c r="BA9" s="8">
        <v>0</v>
      </c>
      <c r="BB9" s="8">
        <v>0</v>
      </c>
      <c r="BC9" s="42">
        <v>0</v>
      </c>
    </row>
    <row r="10" spans="1:55" ht="21" thickBot="1" x14ac:dyDescent="0.35">
      <c r="A10" s="41" t="s">
        <v>136</v>
      </c>
      <c r="B10" s="8">
        <v>6</v>
      </c>
      <c r="C10" s="8">
        <v>5</v>
      </c>
      <c r="D10" s="8">
        <v>6</v>
      </c>
      <c r="E10" s="8">
        <v>6</v>
      </c>
      <c r="F10" s="8">
        <v>6</v>
      </c>
      <c r="G10" s="8">
        <v>6</v>
      </c>
      <c r="H10" s="8">
        <v>6</v>
      </c>
      <c r="I10" s="8">
        <v>5</v>
      </c>
      <c r="J10" s="8">
        <v>6</v>
      </c>
      <c r="K10" s="8">
        <v>0</v>
      </c>
      <c r="L10" s="8">
        <v>0</v>
      </c>
      <c r="M10" s="8">
        <v>6</v>
      </c>
      <c r="N10" s="8">
        <v>0</v>
      </c>
      <c r="O10" s="8">
        <v>0</v>
      </c>
      <c r="P10" s="8">
        <v>0</v>
      </c>
      <c r="Q10" s="8">
        <v>0</v>
      </c>
      <c r="R10" s="8">
        <v>5</v>
      </c>
      <c r="S10" s="8">
        <v>5</v>
      </c>
      <c r="T10" s="8">
        <v>5</v>
      </c>
      <c r="U10" s="8">
        <v>6</v>
      </c>
      <c r="V10" s="8">
        <v>5</v>
      </c>
      <c r="W10" s="8">
        <v>6</v>
      </c>
      <c r="X10" s="8">
        <v>5</v>
      </c>
      <c r="Y10" s="8">
        <v>6</v>
      </c>
      <c r="Z10" s="8">
        <v>6</v>
      </c>
      <c r="AA10" s="8">
        <v>6</v>
      </c>
      <c r="AB10" s="8">
        <v>5</v>
      </c>
      <c r="AC10" s="8">
        <v>6</v>
      </c>
      <c r="AD10" s="8">
        <v>6</v>
      </c>
      <c r="AE10" s="8">
        <v>6</v>
      </c>
      <c r="AF10" s="8">
        <v>5</v>
      </c>
      <c r="AG10" s="8">
        <v>4</v>
      </c>
      <c r="AH10" s="8">
        <v>6</v>
      </c>
      <c r="AI10" s="8">
        <v>4</v>
      </c>
      <c r="AJ10" s="8">
        <v>4</v>
      </c>
      <c r="AK10" s="8">
        <v>0</v>
      </c>
      <c r="AL10" s="9">
        <v>3</v>
      </c>
      <c r="AM10" s="8">
        <v>6</v>
      </c>
      <c r="AN10" s="8">
        <v>5</v>
      </c>
      <c r="AO10" s="8">
        <v>4</v>
      </c>
      <c r="AP10" s="8">
        <v>4</v>
      </c>
      <c r="AQ10" s="8">
        <v>3</v>
      </c>
      <c r="AR10" s="8">
        <v>6</v>
      </c>
      <c r="AS10" s="8">
        <v>5</v>
      </c>
      <c r="AT10" s="8">
        <v>0</v>
      </c>
      <c r="AU10" s="8">
        <v>5</v>
      </c>
      <c r="AV10" s="8">
        <v>6</v>
      </c>
      <c r="AW10" s="8">
        <v>3</v>
      </c>
      <c r="AX10" s="8">
        <v>0</v>
      </c>
      <c r="AY10" s="8">
        <v>3</v>
      </c>
      <c r="AZ10" s="8">
        <v>5</v>
      </c>
      <c r="BA10" s="8">
        <v>6</v>
      </c>
      <c r="BB10" s="8">
        <v>6</v>
      </c>
      <c r="BC10" s="42">
        <v>6</v>
      </c>
    </row>
    <row r="11" spans="1:55" ht="21" thickBot="1" x14ac:dyDescent="0.35">
      <c r="A11" s="43" t="s">
        <v>137</v>
      </c>
      <c r="B11" s="8">
        <v>6</v>
      </c>
      <c r="C11" s="8">
        <v>4</v>
      </c>
      <c r="D11" s="8">
        <v>3</v>
      </c>
      <c r="E11" s="8">
        <v>6</v>
      </c>
      <c r="F11" s="8">
        <v>6</v>
      </c>
      <c r="G11" s="8">
        <v>6</v>
      </c>
      <c r="H11" s="8">
        <v>6</v>
      </c>
      <c r="I11" s="8">
        <v>0</v>
      </c>
      <c r="J11" s="8">
        <v>0</v>
      </c>
      <c r="K11" s="8">
        <v>6</v>
      </c>
      <c r="L11" s="8">
        <v>6</v>
      </c>
      <c r="M11" s="8">
        <v>6</v>
      </c>
      <c r="N11" s="8">
        <v>4</v>
      </c>
      <c r="O11" s="8">
        <v>4</v>
      </c>
      <c r="P11" s="8">
        <v>4</v>
      </c>
      <c r="Q11" s="8">
        <v>4</v>
      </c>
      <c r="R11" s="8">
        <v>6</v>
      </c>
      <c r="S11" s="8">
        <v>6</v>
      </c>
      <c r="T11" s="8">
        <v>6</v>
      </c>
      <c r="U11" s="8">
        <v>6</v>
      </c>
      <c r="V11" s="8">
        <v>6</v>
      </c>
      <c r="W11" s="8">
        <v>6</v>
      </c>
      <c r="X11" s="8">
        <v>6</v>
      </c>
      <c r="Y11" s="8">
        <v>6</v>
      </c>
      <c r="Z11" s="8">
        <v>6</v>
      </c>
      <c r="AA11" s="8">
        <v>6</v>
      </c>
      <c r="AB11" s="8">
        <v>6</v>
      </c>
      <c r="AC11" s="8">
        <v>6</v>
      </c>
      <c r="AD11" s="8">
        <v>6</v>
      </c>
      <c r="AE11" s="8">
        <v>6</v>
      </c>
      <c r="AF11" s="8">
        <v>6</v>
      </c>
      <c r="AG11" s="8">
        <v>4</v>
      </c>
      <c r="AH11" s="8">
        <v>6</v>
      </c>
      <c r="AI11" s="8">
        <v>6</v>
      </c>
      <c r="AJ11" s="8">
        <v>6</v>
      </c>
      <c r="AK11" s="8">
        <v>4</v>
      </c>
      <c r="AL11" s="9">
        <v>6</v>
      </c>
      <c r="AM11" s="8">
        <v>6</v>
      </c>
      <c r="AN11" s="8">
        <v>6</v>
      </c>
      <c r="AO11" s="8">
        <v>6</v>
      </c>
      <c r="AP11" s="8">
        <v>6</v>
      </c>
      <c r="AQ11" s="8">
        <v>6</v>
      </c>
      <c r="AR11" s="8">
        <v>6</v>
      </c>
      <c r="AS11" s="8">
        <v>6</v>
      </c>
      <c r="AT11" s="8">
        <v>6</v>
      </c>
      <c r="AU11" s="8">
        <v>6</v>
      </c>
      <c r="AV11" s="8">
        <v>6</v>
      </c>
      <c r="AW11" s="8">
        <v>6</v>
      </c>
      <c r="AX11" s="8">
        <v>6</v>
      </c>
      <c r="AY11" s="8">
        <v>5</v>
      </c>
      <c r="AZ11" s="8">
        <v>0</v>
      </c>
      <c r="BA11" s="8">
        <v>0</v>
      </c>
      <c r="BB11" s="8">
        <v>0</v>
      </c>
      <c r="BC11" s="42">
        <v>0</v>
      </c>
    </row>
    <row r="12" spans="1:55" ht="21" thickBot="1" x14ac:dyDescent="0.35">
      <c r="A12" s="39" t="s">
        <v>138</v>
      </c>
      <c r="B12" s="5">
        <v>24</v>
      </c>
      <c r="C12" s="10">
        <v>18</v>
      </c>
      <c r="D12" s="10">
        <v>21</v>
      </c>
      <c r="E12" s="10">
        <v>24</v>
      </c>
      <c r="F12" s="10">
        <v>24</v>
      </c>
      <c r="G12" s="10">
        <v>23</v>
      </c>
      <c r="H12" s="10">
        <v>21</v>
      </c>
      <c r="I12" s="10">
        <v>20</v>
      </c>
      <c r="J12" s="10">
        <v>17</v>
      </c>
      <c r="K12" s="10">
        <v>19</v>
      </c>
      <c r="L12" s="10">
        <v>21</v>
      </c>
      <c r="M12" s="10">
        <v>24</v>
      </c>
      <c r="N12" s="10">
        <v>21</v>
      </c>
      <c r="O12" s="10">
        <v>21</v>
      </c>
      <c r="P12" s="10">
        <v>21</v>
      </c>
      <c r="Q12" s="10">
        <v>21</v>
      </c>
      <c r="R12" s="10">
        <v>18</v>
      </c>
      <c r="S12" s="10">
        <v>19</v>
      </c>
      <c r="T12" s="10">
        <v>24</v>
      </c>
      <c r="U12" s="10">
        <v>24</v>
      </c>
      <c r="V12" s="10">
        <v>24</v>
      </c>
      <c r="W12" s="10">
        <v>24</v>
      </c>
      <c r="X12" s="10">
        <v>24</v>
      </c>
      <c r="Y12" s="10">
        <v>24</v>
      </c>
      <c r="Z12" s="10">
        <v>21</v>
      </c>
      <c r="AA12" s="10">
        <v>24</v>
      </c>
      <c r="AB12" s="10">
        <v>17</v>
      </c>
      <c r="AC12" s="10">
        <v>19</v>
      </c>
      <c r="AD12" s="10">
        <v>19</v>
      </c>
      <c r="AE12" s="10">
        <v>20</v>
      </c>
      <c r="AF12" s="10">
        <v>24</v>
      </c>
      <c r="AG12" s="10">
        <v>15</v>
      </c>
      <c r="AH12" s="10">
        <v>17</v>
      </c>
      <c r="AI12" s="10">
        <v>19</v>
      </c>
      <c r="AJ12" s="10">
        <v>19</v>
      </c>
      <c r="AK12" s="10">
        <v>14</v>
      </c>
      <c r="AL12" s="11">
        <v>19</v>
      </c>
      <c r="AM12" s="10">
        <v>24</v>
      </c>
      <c r="AN12" s="10">
        <v>20</v>
      </c>
      <c r="AO12" s="10">
        <v>20</v>
      </c>
      <c r="AP12" s="10">
        <v>20</v>
      </c>
      <c r="AQ12" s="10">
        <v>15</v>
      </c>
      <c r="AR12" s="10">
        <v>21</v>
      </c>
      <c r="AS12" s="10">
        <v>23</v>
      </c>
      <c r="AT12" s="10">
        <v>7</v>
      </c>
      <c r="AU12" s="10">
        <v>21</v>
      </c>
      <c r="AV12" s="10">
        <v>19</v>
      </c>
      <c r="AW12" s="10">
        <v>16</v>
      </c>
      <c r="AX12" s="10">
        <v>11</v>
      </c>
      <c r="AY12" s="10">
        <v>12</v>
      </c>
      <c r="AZ12" s="10">
        <v>13</v>
      </c>
      <c r="BA12" s="10">
        <v>13</v>
      </c>
      <c r="BB12" s="10">
        <v>12</v>
      </c>
      <c r="BC12" s="44">
        <v>11</v>
      </c>
    </row>
    <row r="13" spans="1:55" ht="21" thickBot="1" x14ac:dyDescent="0.35">
      <c r="A13" s="45" t="s">
        <v>139</v>
      </c>
      <c r="B13" s="12">
        <v>4</v>
      </c>
      <c r="C13" s="12">
        <v>4</v>
      </c>
      <c r="D13" s="12">
        <v>4</v>
      </c>
      <c r="E13" s="12">
        <v>4</v>
      </c>
      <c r="F13" s="12">
        <v>4</v>
      </c>
      <c r="G13" s="12">
        <v>4</v>
      </c>
      <c r="H13" s="12">
        <v>4</v>
      </c>
      <c r="I13" s="12">
        <v>4</v>
      </c>
      <c r="J13" s="12">
        <v>4</v>
      </c>
      <c r="K13" s="12">
        <v>4</v>
      </c>
      <c r="L13" s="12">
        <v>4</v>
      </c>
      <c r="M13" s="12">
        <v>4</v>
      </c>
      <c r="N13" s="12">
        <v>4</v>
      </c>
      <c r="O13" s="12">
        <v>4</v>
      </c>
      <c r="P13" s="12">
        <v>4</v>
      </c>
      <c r="Q13" s="12">
        <v>4</v>
      </c>
      <c r="R13" s="12">
        <v>4</v>
      </c>
      <c r="S13" s="12">
        <v>0</v>
      </c>
      <c r="T13" s="12">
        <v>4</v>
      </c>
      <c r="U13" s="12">
        <v>4</v>
      </c>
      <c r="V13" s="12">
        <v>4</v>
      </c>
      <c r="W13" s="12">
        <v>4</v>
      </c>
      <c r="X13" s="12">
        <v>4</v>
      </c>
      <c r="Y13" s="12">
        <v>4</v>
      </c>
      <c r="Z13" s="12">
        <v>2</v>
      </c>
      <c r="AA13" s="12">
        <v>4</v>
      </c>
      <c r="AB13" s="12">
        <v>0</v>
      </c>
      <c r="AC13" s="12">
        <v>4</v>
      </c>
      <c r="AD13" s="12">
        <v>4</v>
      </c>
      <c r="AE13" s="12">
        <v>4</v>
      </c>
      <c r="AF13" s="12">
        <v>4</v>
      </c>
      <c r="AG13" s="12">
        <v>0</v>
      </c>
      <c r="AH13" s="12">
        <v>4</v>
      </c>
      <c r="AI13" s="12">
        <v>4</v>
      </c>
      <c r="AJ13" s="12">
        <v>4</v>
      </c>
      <c r="AK13" s="12">
        <v>4</v>
      </c>
      <c r="AL13" s="13">
        <v>4</v>
      </c>
      <c r="AM13" s="12">
        <v>4</v>
      </c>
      <c r="AN13" s="12">
        <v>4</v>
      </c>
      <c r="AO13" s="12">
        <v>4</v>
      </c>
      <c r="AP13" s="12">
        <v>4</v>
      </c>
      <c r="AQ13" s="12">
        <v>4</v>
      </c>
      <c r="AR13" s="12">
        <v>4</v>
      </c>
      <c r="AS13" s="12">
        <v>4</v>
      </c>
      <c r="AT13" s="12">
        <v>0</v>
      </c>
      <c r="AU13" s="12">
        <v>4</v>
      </c>
      <c r="AV13" s="12">
        <v>4</v>
      </c>
      <c r="AW13" s="12">
        <v>4</v>
      </c>
      <c r="AX13" s="12">
        <v>0</v>
      </c>
      <c r="AY13" s="12">
        <v>4</v>
      </c>
      <c r="AZ13" s="12">
        <v>0</v>
      </c>
      <c r="BA13" s="12">
        <v>4</v>
      </c>
      <c r="BB13" s="12">
        <v>4</v>
      </c>
      <c r="BC13" s="46">
        <v>4</v>
      </c>
    </row>
    <row r="14" spans="1:55" ht="21" thickBot="1" x14ac:dyDescent="0.45">
      <c r="A14" s="45" t="s">
        <v>140</v>
      </c>
      <c r="B14" s="14">
        <v>3</v>
      </c>
      <c r="C14" s="15">
        <v>3</v>
      </c>
      <c r="D14" s="15">
        <v>1</v>
      </c>
      <c r="E14" s="15">
        <v>3</v>
      </c>
      <c r="F14" s="15">
        <v>3</v>
      </c>
      <c r="G14" s="15">
        <v>3</v>
      </c>
      <c r="H14" s="15">
        <v>3</v>
      </c>
      <c r="I14" s="15">
        <v>3</v>
      </c>
      <c r="J14" s="15">
        <v>2</v>
      </c>
      <c r="K14" s="15">
        <v>3</v>
      </c>
      <c r="L14" s="15">
        <v>3</v>
      </c>
      <c r="M14" s="15">
        <v>3</v>
      </c>
      <c r="N14" s="15">
        <v>3</v>
      </c>
      <c r="O14" s="15">
        <v>3</v>
      </c>
      <c r="P14" s="15">
        <v>3</v>
      </c>
      <c r="Q14" s="15">
        <v>3</v>
      </c>
      <c r="R14" s="15">
        <v>3</v>
      </c>
      <c r="S14" s="15">
        <v>3</v>
      </c>
      <c r="T14" s="15">
        <v>3</v>
      </c>
      <c r="U14" s="15">
        <v>3</v>
      </c>
      <c r="V14" s="15">
        <v>3</v>
      </c>
      <c r="W14" s="15">
        <v>3</v>
      </c>
      <c r="X14" s="15">
        <v>3</v>
      </c>
      <c r="Y14" s="15">
        <v>3</v>
      </c>
      <c r="Z14" s="15">
        <v>3</v>
      </c>
      <c r="AA14" s="15">
        <v>3</v>
      </c>
      <c r="AB14" s="15">
        <v>3</v>
      </c>
      <c r="AC14" s="15">
        <v>3</v>
      </c>
      <c r="AD14" s="15">
        <v>3</v>
      </c>
      <c r="AE14" s="15">
        <v>3</v>
      </c>
      <c r="AF14" s="15">
        <v>3</v>
      </c>
      <c r="AG14" s="15">
        <v>3</v>
      </c>
      <c r="AH14" s="15">
        <v>3</v>
      </c>
      <c r="AI14" s="15">
        <v>3</v>
      </c>
      <c r="AJ14" s="15">
        <v>3</v>
      </c>
      <c r="AK14" s="15">
        <v>1</v>
      </c>
      <c r="AL14" s="16">
        <v>3</v>
      </c>
      <c r="AM14" s="15">
        <v>3</v>
      </c>
      <c r="AN14" s="15">
        <v>3</v>
      </c>
      <c r="AO14" s="15">
        <v>3</v>
      </c>
      <c r="AP14" s="15">
        <v>3</v>
      </c>
      <c r="AQ14" s="15">
        <v>3</v>
      </c>
      <c r="AR14" s="15">
        <v>3</v>
      </c>
      <c r="AS14" s="15">
        <v>3</v>
      </c>
      <c r="AT14" s="15">
        <v>0</v>
      </c>
      <c r="AU14" s="15">
        <v>2</v>
      </c>
      <c r="AV14" s="15">
        <v>3</v>
      </c>
      <c r="AW14" s="15">
        <v>1</v>
      </c>
      <c r="AX14" s="15">
        <v>0</v>
      </c>
      <c r="AY14" s="15">
        <v>0</v>
      </c>
      <c r="AZ14" s="15">
        <v>3</v>
      </c>
      <c r="BA14" s="15">
        <v>2</v>
      </c>
      <c r="BB14" s="15">
        <v>1</v>
      </c>
      <c r="BC14" s="47">
        <v>0</v>
      </c>
    </row>
    <row r="15" spans="1:55" ht="21" thickBot="1" x14ac:dyDescent="0.45">
      <c r="A15" s="45" t="s">
        <v>141</v>
      </c>
      <c r="B15" s="14">
        <v>2</v>
      </c>
      <c r="C15" s="15">
        <v>2</v>
      </c>
      <c r="D15" s="15">
        <v>1</v>
      </c>
      <c r="E15" s="15">
        <v>2</v>
      </c>
      <c r="F15" s="15">
        <v>2</v>
      </c>
      <c r="G15" s="15">
        <v>2</v>
      </c>
      <c r="H15" s="15">
        <v>2</v>
      </c>
      <c r="I15" s="15">
        <v>1</v>
      </c>
      <c r="J15" s="15">
        <v>1</v>
      </c>
      <c r="K15" s="15">
        <v>2</v>
      </c>
      <c r="L15" s="15">
        <v>2</v>
      </c>
      <c r="M15" s="15">
        <v>2</v>
      </c>
      <c r="N15" s="15">
        <v>2</v>
      </c>
      <c r="O15" s="15">
        <v>2</v>
      </c>
      <c r="P15" s="15">
        <v>2</v>
      </c>
      <c r="Q15" s="15">
        <v>2</v>
      </c>
      <c r="R15" s="15">
        <v>2</v>
      </c>
      <c r="S15" s="15">
        <v>2</v>
      </c>
      <c r="T15" s="15">
        <v>2</v>
      </c>
      <c r="U15" s="15">
        <v>2</v>
      </c>
      <c r="V15" s="15">
        <v>2</v>
      </c>
      <c r="W15" s="15">
        <v>2</v>
      </c>
      <c r="X15" s="15">
        <v>2</v>
      </c>
      <c r="Y15" s="15">
        <v>2</v>
      </c>
      <c r="Z15" s="15">
        <v>2</v>
      </c>
      <c r="AA15" s="15">
        <v>2</v>
      </c>
      <c r="AB15" s="15">
        <v>2</v>
      </c>
      <c r="AC15" s="15">
        <v>2</v>
      </c>
      <c r="AD15" s="15">
        <v>2</v>
      </c>
      <c r="AE15" s="15">
        <v>2</v>
      </c>
      <c r="AF15" s="15">
        <v>2</v>
      </c>
      <c r="AG15" s="15">
        <v>2</v>
      </c>
      <c r="AH15" s="15">
        <v>2</v>
      </c>
      <c r="AI15" s="15">
        <v>2</v>
      </c>
      <c r="AJ15" s="15">
        <v>2</v>
      </c>
      <c r="AK15" s="15">
        <v>0</v>
      </c>
      <c r="AL15" s="16">
        <v>2</v>
      </c>
      <c r="AM15" s="15">
        <v>2</v>
      </c>
      <c r="AN15" s="15">
        <v>2</v>
      </c>
      <c r="AO15" s="15">
        <v>2</v>
      </c>
      <c r="AP15" s="15">
        <v>2</v>
      </c>
      <c r="AQ15" s="15">
        <v>2</v>
      </c>
      <c r="AR15" s="15">
        <v>2</v>
      </c>
      <c r="AS15" s="15">
        <v>2</v>
      </c>
      <c r="AT15" s="15">
        <v>0</v>
      </c>
      <c r="AU15" s="15">
        <v>2</v>
      </c>
      <c r="AV15" s="15">
        <v>2</v>
      </c>
      <c r="AW15" s="15">
        <v>0</v>
      </c>
      <c r="AX15" s="15">
        <v>2</v>
      </c>
      <c r="AY15" s="15">
        <v>0</v>
      </c>
      <c r="AZ15" s="15">
        <v>2</v>
      </c>
      <c r="BA15" s="15">
        <v>0</v>
      </c>
      <c r="BB15" s="15">
        <v>0</v>
      </c>
      <c r="BC15" s="47">
        <v>0</v>
      </c>
    </row>
    <row r="16" spans="1:55" ht="21" thickBot="1" x14ac:dyDescent="0.35">
      <c r="A16" s="45" t="s">
        <v>142</v>
      </c>
      <c r="B16" s="12">
        <v>3</v>
      </c>
      <c r="C16" s="12">
        <v>0</v>
      </c>
      <c r="D16" s="12">
        <v>3</v>
      </c>
      <c r="E16" s="12">
        <v>3</v>
      </c>
      <c r="F16" s="12">
        <v>3</v>
      </c>
      <c r="G16" s="12">
        <v>3</v>
      </c>
      <c r="H16" s="12">
        <v>0</v>
      </c>
      <c r="I16" s="12">
        <v>0</v>
      </c>
      <c r="J16" s="12">
        <v>2</v>
      </c>
      <c r="K16" s="12">
        <v>0</v>
      </c>
      <c r="L16" s="12">
        <v>0</v>
      </c>
      <c r="M16" s="12">
        <v>3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2</v>
      </c>
      <c r="T16" s="12">
        <v>3</v>
      </c>
      <c r="U16" s="12">
        <v>3</v>
      </c>
      <c r="V16" s="12">
        <v>3</v>
      </c>
      <c r="W16" s="12">
        <v>3</v>
      </c>
      <c r="X16" s="12">
        <v>3</v>
      </c>
      <c r="Y16" s="12">
        <v>3</v>
      </c>
      <c r="Z16" s="12">
        <v>2</v>
      </c>
      <c r="AA16" s="12">
        <v>3</v>
      </c>
      <c r="AB16" s="12">
        <v>0</v>
      </c>
      <c r="AC16" s="12">
        <v>0</v>
      </c>
      <c r="AD16" s="12">
        <v>0</v>
      </c>
      <c r="AE16" s="12">
        <v>0</v>
      </c>
      <c r="AF16" s="12">
        <v>3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3">
        <v>0</v>
      </c>
      <c r="AM16" s="12">
        <v>3</v>
      </c>
      <c r="AN16" s="12">
        <v>0</v>
      </c>
      <c r="AO16" s="12">
        <v>0</v>
      </c>
      <c r="AP16" s="12">
        <v>0</v>
      </c>
      <c r="AQ16" s="12">
        <v>0</v>
      </c>
      <c r="AR16" s="12">
        <v>3</v>
      </c>
      <c r="AS16" s="12">
        <v>3</v>
      </c>
      <c r="AT16" s="12">
        <v>0</v>
      </c>
      <c r="AU16" s="12">
        <v>2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2</v>
      </c>
      <c r="BB16" s="12">
        <v>2</v>
      </c>
      <c r="BC16" s="46">
        <v>2</v>
      </c>
    </row>
    <row r="17" spans="1:55" ht="21" thickBot="1" x14ac:dyDescent="0.35">
      <c r="A17" s="45" t="s">
        <v>143</v>
      </c>
      <c r="B17" s="12">
        <v>3</v>
      </c>
      <c r="C17" s="12">
        <v>0</v>
      </c>
      <c r="D17" s="12">
        <v>3</v>
      </c>
      <c r="E17" s="12">
        <v>3</v>
      </c>
      <c r="F17" s="12">
        <v>3</v>
      </c>
      <c r="G17" s="12">
        <v>2</v>
      </c>
      <c r="H17" s="12">
        <v>3</v>
      </c>
      <c r="I17" s="12">
        <v>3</v>
      </c>
      <c r="J17" s="12">
        <v>2</v>
      </c>
      <c r="K17" s="12">
        <v>3</v>
      </c>
      <c r="L17" s="12">
        <v>3</v>
      </c>
      <c r="M17" s="12">
        <v>3</v>
      </c>
      <c r="N17" s="12">
        <v>3</v>
      </c>
      <c r="O17" s="12">
        <v>3</v>
      </c>
      <c r="P17" s="12">
        <v>3</v>
      </c>
      <c r="Q17" s="12">
        <v>3</v>
      </c>
      <c r="R17" s="12">
        <v>3</v>
      </c>
      <c r="S17" s="12">
        <v>3</v>
      </c>
      <c r="T17" s="12">
        <v>3</v>
      </c>
      <c r="U17" s="12">
        <v>3</v>
      </c>
      <c r="V17" s="12">
        <v>3</v>
      </c>
      <c r="W17" s="12">
        <v>3</v>
      </c>
      <c r="X17" s="12">
        <v>3</v>
      </c>
      <c r="Y17" s="12">
        <v>3</v>
      </c>
      <c r="Z17" s="12">
        <v>3</v>
      </c>
      <c r="AA17" s="12">
        <v>3</v>
      </c>
      <c r="AB17" s="12">
        <v>3</v>
      </c>
      <c r="AC17" s="12">
        <v>2</v>
      </c>
      <c r="AD17" s="12">
        <v>2</v>
      </c>
      <c r="AE17" s="12">
        <v>2</v>
      </c>
      <c r="AF17" s="12">
        <v>3</v>
      </c>
      <c r="AG17" s="12">
        <v>3</v>
      </c>
      <c r="AH17" s="12">
        <v>3</v>
      </c>
      <c r="AI17" s="12">
        <v>2</v>
      </c>
      <c r="AJ17" s="12">
        <v>2</v>
      </c>
      <c r="AK17" s="12">
        <v>1</v>
      </c>
      <c r="AL17" s="13">
        <v>1</v>
      </c>
      <c r="AM17" s="12">
        <v>3</v>
      </c>
      <c r="AN17" s="12">
        <v>2</v>
      </c>
      <c r="AO17" s="12">
        <v>2</v>
      </c>
      <c r="AP17" s="12">
        <v>2</v>
      </c>
      <c r="AQ17" s="12">
        <v>2</v>
      </c>
      <c r="AR17" s="12">
        <v>1</v>
      </c>
      <c r="AS17" s="12">
        <v>3</v>
      </c>
      <c r="AT17" s="12">
        <v>3</v>
      </c>
      <c r="AU17" s="12">
        <v>3</v>
      </c>
      <c r="AV17" s="12">
        <v>3</v>
      </c>
      <c r="AW17" s="12">
        <v>3</v>
      </c>
      <c r="AX17" s="12">
        <v>3</v>
      </c>
      <c r="AY17" s="12">
        <v>2</v>
      </c>
      <c r="AZ17" s="12">
        <v>3</v>
      </c>
      <c r="BA17" s="12">
        <v>0</v>
      </c>
      <c r="BB17" s="12">
        <v>0</v>
      </c>
      <c r="BC17" s="46">
        <v>0</v>
      </c>
    </row>
    <row r="18" spans="1:55" ht="21" thickBot="1" x14ac:dyDescent="0.35">
      <c r="A18" s="45" t="s">
        <v>144</v>
      </c>
      <c r="B18" s="12">
        <v>2</v>
      </c>
      <c r="C18" s="12">
        <v>2</v>
      </c>
      <c r="D18" s="12">
        <v>2</v>
      </c>
      <c r="E18" s="12">
        <v>2</v>
      </c>
      <c r="F18" s="12">
        <v>2</v>
      </c>
      <c r="G18" s="12">
        <v>2</v>
      </c>
      <c r="H18" s="12">
        <v>2</v>
      </c>
      <c r="I18" s="12">
        <v>2</v>
      </c>
      <c r="J18" s="12">
        <v>2</v>
      </c>
      <c r="K18" s="12">
        <v>2</v>
      </c>
      <c r="L18" s="12">
        <v>2</v>
      </c>
      <c r="M18" s="12">
        <v>2</v>
      </c>
      <c r="N18" s="12">
        <v>2</v>
      </c>
      <c r="O18" s="12">
        <v>2</v>
      </c>
      <c r="P18" s="12">
        <v>2</v>
      </c>
      <c r="Q18" s="12">
        <v>2</v>
      </c>
      <c r="R18" s="12">
        <v>2</v>
      </c>
      <c r="S18" s="12">
        <v>2</v>
      </c>
      <c r="T18" s="12">
        <v>2</v>
      </c>
      <c r="U18" s="12">
        <v>2</v>
      </c>
      <c r="V18" s="12">
        <v>2</v>
      </c>
      <c r="W18" s="12">
        <v>2</v>
      </c>
      <c r="X18" s="12">
        <v>2</v>
      </c>
      <c r="Y18" s="12">
        <v>2</v>
      </c>
      <c r="Z18" s="12">
        <v>2</v>
      </c>
      <c r="AA18" s="12">
        <v>2</v>
      </c>
      <c r="AB18" s="12">
        <v>2</v>
      </c>
      <c r="AC18" s="12">
        <v>2</v>
      </c>
      <c r="AD18" s="12">
        <v>2</v>
      </c>
      <c r="AE18" s="12">
        <v>2</v>
      </c>
      <c r="AF18" s="12">
        <v>2</v>
      </c>
      <c r="AG18" s="12">
        <v>2</v>
      </c>
      <c r="AH18" s="12">
        <v>2</v>
      </c>
      <c r="AI18" s="12">
        <v>2</v>
      </c>
      <c r="AJ18" s="12">
        <v>2</v>
      </c>
      <c r="AK18" s="12">
        <v>2</v>
      </c>
      <c r="AL18" s="13">
        <v>2</v>
      </c>
      <c r="AM18" s="12">
        <v>2</v>
      </c>
      <c r="AN18" s="12">
        <v>2</v>
      </c>
      <c r="AO18" s="12">
        <v>2</v>
      </c>
      <c r="AP18" s="12">
        <v>2</v>
      </c>
      <c r="AQ18" s="12">
        <v>0</v>
      </c>
      <c r="AR18" s="12">
        <v>2</v>
      </c>
      <c r="AS18" s="12">
        <v>2</v>
      </c>
      <c r="AT18" s="12">
        <v>2</v>
      </c>
      <c r="AU18" s="12">
        <v>2</v>
      </c>
      <c r="AV18" s="12">
        <v>2</v>
      </c>
      <c r="AW18" s="12">
        <v>2</v>
      </c>
      <c r="AX18" s="12">
        <v>2</v>
      </c>
      <c r="AY18" s="12">
        <v>2</v>
      </c>
      <c r="AZ18" s="12">
        <v>0</v>
      </c>
      <c r="BA18" s="12">
        <v>2</v>
      </c>
      <c r="BB18" s="12">
        <v>2</v>
      </c>
      <c r="BC18" s="46">
        <v>2</v>
      </c>
    </row>
    <row r="19" spans="1:55" ht="21" thickBot="1" x14ac:dyDescent="0.45">
      <c r="A19" s="45" t="s">
        <v>145</v>
      </c>
      <c r="B19" s="14">
        <v>3</v>
      </c>
      <c r="C19" s="15">
        <v>3</v>
      </c>
      <c r="D19" s="15">
        <v>3</v>
      </c>
      <c r="E19" s="15">
        <v>3</v>
      </c>
      <c r="F19" s="15">
        <v>3</v>
      </c>
      <c r="G19" s="15">
        <v>3</v>
      </c>
      <c r="H19" s="15">
        <v>3</v>
      </c>
      <c r="I19" s="15">
        <v>3</v>
      </c>
      <c r="J19" s="15">
        <v>0</v>
      </c>
      <c r="K19" s="15">
        <v>3</v>
      </c>
      <c r="L19" s="15">
        <v>3</v>
      </c>
      <c r="M19" s="15">
        <v>3</v>
      </c>
      <c r="N19" s="15">
        <v>3</v>
      </c>
      <c r="O19" s="15">
        <v>3</v>
      </c>
      <c r="P19" s="15">
        <v>3</v>
      </c>
      <c r="Q19" s="15">
        <v>3</v>
      </c>
      <c r="R19" s="15">
        <v>0</v>
      </c>
      <c r="S19" s="15">
        <v>3</v>
      </c>
      <c r="T19" s="15">
        <v>3</v>
      </c>
      <c r="U19" s="15">
        <v>3</v>
      </c>
      <c r="V19" s="15">
        <v>3</v>
      </c>
      <c r="W19" s="15">
        <v>3</v>
      </c>
      <c r="X19" s="15">
        <v>3</v>
      </c>
      <c r="Y19" s="15">
        <v>3</v>
      </c>
      <c r="Z19" s="15">
        <v>3</v>
      </c>
      <c r="AA19" s="15">
        <v>3</v>
      </c>
      <c r="AB19" s="15">
        <v>3</v>
      </c>
      <c r="AC19" s="15">
        <v>3</v>
      </c>
      <c r="AD19" s="15">
        <v>3</v>
      </c>
      <c r="AE19" s="15">
        <v>3</v>
      </c>
      <c r="AF19" s="15">
        <v>3</v>
      </c>
      <c r="AG19" s="15">
        <v>3</v>
      </c>
      <c r="AH19" s="15">
        <v>3</v>
      </c>
      <c r="AI19" s="15">
        <v>3</v>
      </c>
      <c r="AJ19" s="15">
        <v>3</v>
      </c>
      <c r="AK19" s="15">
        <v>3</v>
      </c>
      <c r="AL19" s="16">
        <v>3</v>
      </c>
      <c r="AM19" s="15">
        <v>3</v>
      </c>
      <c r="AN19" s="15">
        <v>3</v>
      </c>
      <c r="AO19" s="15">
        <v>3</v>
      </c>
      <c r="AP19" s="15">
        <v>3</v>
      </c>
      <c r="AQ19" s="15">
        <v>0</v>
      </c>
      <c r="AR19" s="15">
        <v>3</v>
      </c>
      <c r="AS19" s="15">
        <v>3</v>
      </c>
      <c r="AT19" s="15">
        <v>0</v>
      </c>
      <c r="AU19" s="15">
        <v>3</v>
      </c>
      <c r="AV19" s="15">
        <v>3</v>
      </c>
      <c r="AW19" s="15">
        <v>3</v>
      </c>
      <c r="AX19" s="15">
        <v>3</v>
      </c>
      <c r="AY19" s="15">
        <v>0</v>
      </c>
      <c r="AZ19" s="15">
        <v>3</v>
      </c>
      <c r="BA19" s="15">
        <v>0</v>
      </c>
      <c r="BB19" s="15">
        <v>0</v>
      </c>
      <c r="BC19" s="47">
        <v>0</v>
      </c>
    </row>
    <row r="20" spans="1:55" ht="21" thickBot="1" x14ac:dyDescent="0.35">
      <c r="A20" s="45" t="s">
        <v>146</v>
      </c>
      <c r="B20" s="12">
        <v>2</v>
      </c>
      <c r="C20" s="12">
        <v>2</v>
      </c>
      <c r="D20" s="12">
        <v>2</v>
      </c>
      <c r="E20" s="12">
        <v>2</v>
      </c>
      <c r="F20" s="12">
        <v>2</v>
      </c>
      <c r="G20" s="12">
        <v>2</v>
      </c>
      <c r="H20" s="12">
        <v>2</v>
      </c>
      <c r="I20" s="12">
        <v>2</v>
      </c>
      <c r="J20" s="12">
        <v>2</v>
      </c>
      <c r="K20" s="12">
        <v>2</v>
      </c>
      <c r="L20" s="12">
        <v>2</v>
      </c>
      <c r="M20" s="12">
        <v>2</v>
      </c>
      <c r="N20" s="12">
        <v>2</v>
      </c>
      <c r="O20" s="12">
        <v>2</v>
      </c>
      <c r="P20" s="12">
        <v>2</v>
      </c>
      <c r="Q20" s="12">
        <v>2</v>
      </c>
      <c r="R20" s="12">
        <v>2</v>
      </c>
      <c r="S20" s="12">
        <v>2</v>
      </c>
      <c r="T20" s="12">
        <v>2</v>
      </c>
      <c r="U20" s="12">
        <v>2</v>
      </c>
      <c r="V20" s="12">
        <v>2</v>
      </c>
      <c r="W20" s="12">
        <v>2</v>
      </c>
      <c r="X20" s="12">
        <v>2</v>
      </c>
      <c r="Y20" s="12">
        <v>2</v>
      </c>
      <c r="Z20" s="12">
        <v>2</v>
      </c>
      <c r="AA20" s="12">
        <v>2</v>
      </c>
      <c r="AB20" s="12">
        <v>2</v>
      </c>
      <c r="AC20" s="12">
        <v>2</v>
      </c>
      <c r="AD20" s="12">
        <v>2</v>
      </c>
      <c r="AE20" s="12">
        <v>2</v>
      </c>
      <c r="AF20" s="12">
        <v>2</v>
      </c>
      <c r="AG20" s="12">
        <v>2</v>
      </c>
      <c r="AH20" s="12" t="s">
        <v>147</v>
      </c>
      <c r="AI20" s="12">
        <v>1</v>
      </c>
      <c r="AJ20" s="12">
        <v>1</v>
      </c>
      <c r="AK20" s="12">
        <v>1</v>
      </c>
      <c r="AL20" s="13">
        <v>2</v>
      </c>
      <c r="AM20" s="12">
        <v>2</v>
      </c>
      <c r="AN20" s="12">
        <v>2</v>
      </c>
      <c r="AO20" s="12">
        <v>2</v>
      </c>
      <c r="AP20" s="12">
        <v>2</v>
      </c>
      <c r="AQ20" s="12">
        <v>2</v>
      </c>
      <c r="AR20" s="12">
        <v>2</v>
      </c>
      <c r="AS20" s="12">
        <v>2</v>
      </c>
      <c r="AT20" s="12">
        <v>1</v>
      </c>
      <c r="AU20" s="12">
        <v>1</v>
      </c>
      <c r="AV20" s="12">
        <v>2</v>
      </c>
      <c r="AW20" s="12">
        <v>2</v>
      </c>
      <c r="AX20" s="12">
        <v>1</v>
      </c>
      <c r="AY20" s="12">
        <v>2</v>
      </c>
      <c r="AZ20" s="12">
        <v>2</v>
      </c>
      <c r="BA20" s="12">
        <v>2</v>
      </c>
      <c r="BB20" s="12">
        <v>2</v>
      </c>
      <c r="BC20" s="46">
        <v>2</v>
      </c>
    </row>
    <row r="21" spans="1:55" ht="21" thickBot="1" x14ac:dyDescent="0.35">
      <c r="A21" s="48" t="s">
        <v>148</v>
      </c>
      <c r="B21" s="12">
        <v>2</v>
      </c>
      <c r="C21" s="12">
        <v>2</v>
      </c>
      <c r="D21" s="12">
        <v>2</v>
      </c>
      <c r="E21" s="12">
        <v>2</v>
      </c>
      <c r="F21" s="12">
        <v>2</v>
      </c>
      <c r="G21" s="12">
        <v>2</v>
      </c>
      <c r="H21" s="12">
        <v>2</v>
      </c>
      <c r="I21" s="12">
        <v>2</v>
      </c>
      <c r="J21" s="12">
        <v>2</v>
      </c>
      <c r="K21" s="12">
        <v>0</v>
      </c>
      <c r="L21" s="12">
        <v>2</v>
      </c>
      <c r="M21" s="12">
        <v>2</v>
      </c>
      <c r="N21" s="12">
        <v>2</v>
      </c>
      <c r="O21" s="12">
        <v>2</v>
      </c>
      <c r="P21" s="12">
        <v>2</v>
      </c>
      <c r="Q21" s="12">
        <v>2</v>
      </c>
      <c r="R21" s="12">
        <v>2</v>
      </c>
      <c r="S21" s="12">
        <v>2</v>
      </c>
      <c r="T21" s="12">
        <v>2</v>
      </c>
      <c r="U21" s="12">
        <v>2</v>
      </c>
      <c r="V21" s="12">
        <v>2</v>
      </c>
      <c r="W21" s="12">
        <v>2</v>
      </c>
      <c r="X21" s="12">
        <v>2</v>
      </c>
      <c r="Y21" s="12">
        <v>2</v>
      </c>
      <c r="Z21" s="12">
        <v>2</v>
      </c>
      <c r="AA21" s="12">
        <v>2</v>
      </c>
      <c r="AB21" s="12">
        <v>2</v>
      </c>
      <c r="AC21" s="12">
        <v>1</v>
      </c>
      <c r="AD21" s="12">
        <v>1</v>
      </c>
      <c r="AE21" s="12">
        <v>2</v>
      </c>
      <c r="AF21" s="12">
        <v>2</v>
      </c>
      <c r="AG21" s="12">
        <v>0</v>
      </c>
      <c r="AH21" s="12">
        <v>0</v>
      </c>
      <c r="AI21" s="12">
        <v>2</v>
      </c>
      <c r="AJ21" s="12">
        <v>2</v>
      </c>
      <c r="AK21" s="12">
        <v>2</v>
      </c>
      <c r="AL21" s="13">
        <v>2</v>
      </c>
      <c r="AM21" s="12">
        <v>2</v>
      </c>
      <c r="AN21" s="12">
        <v>2</v>
      </c>
      <c r="AO21" s="12">
        <v>2</v>
      </c>
      <c r="AP21" s="12">
        <v>2</v>
      </c>
      <c r="AQ21" s="12">
        <v>2</v>
      </c>
      <c r="AR21" s="12">
        <v>1</v>
      </c>
      <c r="AS21" s="12">
        <v>1</v>
      </c>
      <c r="AT21" s="12">
        <v>1</v>
      </c>
      <c r="AU21" s="12">
        <v>2</v>
      </c>
      <c r="AV21" s="12">
        <v>0</v>
      </c>
      <c r="AW21" s="12">
        <v>1</v>
      </c>
      <c r="AX21" s="12">
        <v>0</v>
      </c>
      <c r="AY21" s="12">
        <v>2</v>
      </c>
      <c r="AZ21" s="12">
        <v>0</v>
      </c>
      <c r="BA21" s="12">
        <v>1</v>
      </c>
      <c r="BB21" s="12">
        <v>1</v>
      </c>
      <c r="BC21" s="46">
        <v>1</v>
      </c>
    </row>
    <row r="22" spans="1:55" ht="21" thickBot="1" x14ac:dyDescent="0.35">
      <c r="A22" s="39" t="s">
        <v>149</v>
      </c>
      <c r="B22" s="5">
        <v>14</v>
      </c>
      <c r="C22" s="10">
        <v>4</v>
      </c>
      <c r="D22" s="10">
        <v>13</v>
      </c>
      <c r="E22" s="10">
        <v>12</v>
      </c>
      <c r="F22" s="10">
        <v>5</v>
      </c>
      <c r="G22" s="10">
        <v>12</v>
      </c>
      <c r="H22" s="10">
        <v>8</v>
      </c>
      <c r="I22" s="10">
        <v>7</v>
      </c>
      <c r="J22" s="10">
        <v>11</v>
      </c>
      <c r="K22" s="10">
        <v>5</v>
      </c>
      <c r="L22" s="10">
        <v>4</v>
      </c>
      <c r="M22" s="10">
        <v>9</v>
      </c>
      <c r="N22" s="10">
        <v>7</v>
      </c>
      <c r="O22" s="10">
        <v>7</v>
      </c>
      <c r="P22" s="10">
        <v>7</v>
      </c>
      <c r="Q22" s="10">
        <v>7</v>
      </c>
      <c r="R22" s="10">
        <v>11</v>
      </c>
      <c r="S22" s="10">
        <v>11</v>
      </c>
      <c r="T22" s="10">
        <v>9</v>
      </c>
      <c r="U22" s="10">
        <v>11</v>
      </c>
      <c r="V22" s="10">
        <v>9</v>
      </c>
      <c r="W22" s="10">
        <v>9</v>
      </c>
      <c r="X22" s="10">
        <v>11</v>
      </c>
      <c r="Y22" s="10">
        <v>11</v>
      </c>
      <c r="Z22" s="10">
        <v>11</v>
      </c>
      <c r="AA22" s="10">
        <v>10</v>
      </c>
      <c r="AB22" s="10">
        <v>13</v>
      </c>
      <c r="AC22" s="10">
        <v>7</v>
      </c>
      <c r="AD22" s="10">
        <v>5</v>
      </c>
      <c r="AE22" s="10">
        <v>5</v>
      </c>
      <c r="AF22" s="10">
        <v>7</v>
      </c>
      <c r="AG22" s="10">
        <v>3</v>
      </c>
      <c r="AH22" s="10">
        <v>2</v>
      </c>
      <c r="AI22" s="10">
        <v>6</v>
      </c>
      <c r="AJ22" s="10">
        <v>10</v>
      </c>
      <c r="AK22" s="10">
        <v>0</v>
      </c>
      <c r="AL22" s="11">
        <v>5</v>
      </c>
      <c r="AM22" s="10">
        <v>14</v>
      </c>
      <c r="AN22" s="10">
        <v>7</v>
      </c>
      <c r="AO22" s="10">
        <v>8</v>
      </c>
      <c r="AP22" s="10">
        <v>9</v>
      </c>
      <c r="AQ22" s="10">
        <v>7</v>
      </c>
      <c r="AR22" s="10">
        <v>12</v>
      </c>
      <c r="AS22" s="10">
        <v>14</v>
      </c>
      <c r="AT22" s="10">
        <v>8</v>
      </c>
      <c r="AU22" s="10">
        <v>10</v>
      </c>
      <c r="AV22" s="10">
        <v>5</v>
      </c>
      <c r="AW22" s="10">
        <v>8</v>
      </c>
      <c r="AX22" s="10">
        <v>5</v>
      </c>
      <c r="AY22" s="10">
        <v>5</v>
      </c>
      <c r="AZ22" s="10">
        <v>9</v>
      </c>
      <c r="BA22" s="10">
        <v>11</v>
      </c>
      <c r="BB22" s="10">
        <v>10</v>
      </c>
      <c r="BC22" s="44">
        <v>10</v>
      </c>
    </row>
    <row r="23" spans="1:55" ht="21" thickBot="1" x14ac:dyDescent="0.35">
      <c r="A23" s="45" t="s">
        <v>150</v>
      </c>
      <c r="B23" s="12">
        <v>4</v>
      </c>
      <c r="C23" s="12">
        <v>0</v>
      </c>
      <c r="D23" s="12">
        <v>4</v>
      </c>
      <c r="E23" s="12">
        <v>4</v>
      </c>
      <c r="F23" s="12">
        <v>0</v>
      </c>
      <c r="G23" s="12">
        <v>4</v>
      </c>
      <c r="H23" s="12">
        <v>0</v>
      </c>
      <c r="I23" s="12">
        <v>0</v>
      </c>
      <c r="J23" s="12">
        <v>4</v>
      </c>
      <c r="K23" s="12">
        <v>0</v>
      </c>
      <c r="L23" s="12">
        <v>0</v>
      </c>
      <c r="M23" s="12">
        <v>4</v>
      </c>
      <c r="N23" s="12">
        <v>0</v>
      </c>
      <c r="O23" s="12">
        <v>0</v>
      </c>
      <c r="P23" s="12">
        <v>0</v>
      </c>
      <c r="Q23" s="12">
        <v>0</v>
      </c>
      <c r="R23" s="12">
        <v>4</v>
      </c>
      <c r="S23" s="12">
        <v>3</v>
      </c>
      <c r="T23" s="12">
        <v>4</v>
      </c>
      <c r="U23" s="12">
        <v>4</v>
      </c>
      <c r="V23" s="12">
        <v>4</v>
      </c>
      <c r="W23" s="12">
        <v>4</v>
      </c>
      <c r="X23" s="12">
        <v>4</v>
      </c>
      <c r="Y23" s="12">
        <v>4</v>
      </c>
      <c r="Z23" s="12">
        <v>4</v>
      </c>
      <c r="AA23" s="12">
        <v>3</v>
      </c>
      <c r="AB23" s="12">
        <v>3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4</v>
      </c>
      <c r="AK23" s="12">
        <v>0</v>
      </c>
      <c r="AL23" s="13">
        <v>0</v>
      </c>
      <c r="AM23" s="12">
        <v>4</v>
      </c>
      <c r="AN23" s="12">
        <v>0</v>
      </c>
      <c r="AO23" s="12">
        <v>0</v>
      </c>
      <c r="AP23" s="12">
        <v>0</v>
      </c>
      <c r="AQ23" s="12">
        <v>0</v>
      </c>
      <c r="AR23" s="12">
        <v>4</v>
      </c>
      <c r="AS23" s="12">
        <v>4</v>
      </c>
      <c r="AT23" s="12">
        <v>4</v>
      </c>
      <c r="AU23" s="12">
        <v>4</v>
      </c>
      <c r="AV23" s="12">
        <v>0</v>
      </c>
      <c r="AW23" s="12">
        <v>2</v>
      </c>
      <c r="AX23" s="12">
        <v>0</v>
      </c>
      <c r="AY23" s="12">
        <v>0</v>
      </c>
      <c r="AZ23" s="12">
        <v>4</v>
      </c>
      <c r="BA23" s="12">
        <v>4</v>
      </c>
      <c r="BB23" s="12">
        <v>4</v>
      </c>
      <c r="BC23" s="46">
        <v>4</v>
      </c>
    </row>
    <row r="24" spans="1:55" ht="21" thickBot="1" x14ac:dyDescent="0.35">
      <c r="A24" s="45" t="s">
        <v>151</v>
      </c>
      <c r="B24" s="12">
        <v>3</v>
      </c>
      <c r="C24" s="12">
        <v>0</v>
      </c>
      <c r="D24" s="12">
        <v>2</v>
      </c>
      <c r="E24" s="12">
        <v>2</v>
      </c>
      <c r="F24" s="12">
        <v>1</v>
      </c>
      <c r="G24" s="12">
        <v>2</v>
      </c>
      <c r="H24" s="12">
        <v>2</v>
      </c>
      <c r="I24" s="12">
        <v>2</v>
      </c>
      <c r="J24" s="12">
        <v>3</v>
      </c>
      <c r="K24" s="12">
        <v>0</v>
      </c>
      <c r="L24" s="12">
        <v>1</v>
      </c>
      <c r="M24" s="12">
        <v>0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3</v>
      </c>
      <c r="AC24" s="12">
        <v>0</v>
      </c>
      <c r="AD24" s="12">
        <v>0</v>
      </c>
      <c r="AE24" s="12">
        <v>0</v>
      </c>
      <c r="AF24" s="12">
        <v>3</v>
      </c>
      <c r="AG24" s="12">
        <v>2</v>
      </c>
      <c r="AH24" s="12">
        <v>0</v>
      </c>
      <c r="AI24" s="12">
        <v>1</v>
      </c>
      <c r="AJ24" s="12">
        <v>1</v>
      </c>
      <c r="AK24" s="12">
        <v>0</v>
      </c>
      <c r="AL24" s="13">
        <v>0</v>
      </c>
      <c r="AM24" s="12">
        <v>3</v>
      </c>
      <c r="AN24" s="12">
        <v>0</v>
      </c>
      <c r="AO24" s="12">
        <v>1</v>
      </c>
      <c r="AP24" s="12">
        <v>2</v>
      </c>
      <c r="AQ24" s="12">
        <v>3</v>
      </c>
      <c r="AR24" s="12">
        <v>2</v>
      </c>
      <c r="AS24" s="12">
        <v>3</v>
      </c>
      <c r="AT24" s="12">
        <v>1</v>
      </c>
      <c r="AU24" s="12">
        <v>1</v>
      </c>
      <c r="AV24" s="12">
        <v>0</v>
      </c>
      <c r="AW24" s="12">
        <v>2</v>
      </c>
      <c r="AX24" s="12">
        <v>2</v>
      </c>
      <c r="AY24" s="12">
        <v>3</v>
      </c>
      <c r="AZ24" s="12">
        <v>3</v>
      </c>
      <c r="BA24" s="12">
        <v>2</v>
      </c>
      <c r="BB24" s="12">
        <v>1</v>
      </c>
      <c r="BC24" s="46">
        <v>1</v>
      </c>
    </row>
    <row r="25" spans="1:55" ht="21" thickBot="1" x14ac:dyDescent="0.35">
      <c r="A25" s="45" t="s">
        <v>152</v>
      </c>
      <c r="B25" s="12">
        <v>3</v>
      </c>
      <c r="C25" s="12">
        <v>3</v>
      </c>
      <c r="D25" s="12">
        <v>3</v>
      </c>
      <c r="E25" s="12">
        <v>3</v>
      </c>
      <c r="F25" s="12">
        <v>3</v>
      </c>
      <c r="G25" s="12">
        <v>3</v>
      </c>
      <c r="H25" s="12">
        <v>3</v>
      </c>
      <c r="I25" s="12">
        <v>3</v>
      </c>
      <c r="J25" s="12">
        <v>3</v>
      </c>
      <c r="K25" s="12">
        <v>2</v>
      </c>
      <c r="L25" s="12">
        <v>1</v>
      </c>
      <c r="M25" s="12">
        <v>3</v>
      </c>
      <c r="N25" s="12">
        <v>1</v>
      </c>
      <c r="O25" s="12">
        <v>1</v>
      </c>
      <c r="P25" s="12">
        <v>1</v>
      </c>
      <c r="Q25" s="12">
        <v>1</v>
      </c>
      <c r="R25" s="12">
        <v>3</v>
      </c>
      <c r="S25" s="12">
        <v>3</v>
      </c>
      <c r="T25" s="12">
        <v>3</v>
      </c>
      <c r="U25" s="12">
        <v>3</v>
      </c>
      <c r="V25" s="12">
        <v>3</v>
      </c>
      <c r="W25" s="12">
        <v>3</v>
      </c>
      <c r="X25" s="12">
        <v>3</v>
      </c>
      <c r="Y25" s="12">
        <v>3</v>
      </c>
      <c r="Z25" s="12">
        <v>3</v>
      </c>
      <c r="AA25" s="12">
        <v>3</v>
      </c>
      <c r="AB25" s="12">
        <v>3</v>
      </c>
      <c r="AC25" s="12">
        <v>3</v>
      </c>
      <c r="AD25" s="12">
        <v>3</v>
      </c>
      <c r="AE25" s="12">
        <v>3</v>
      </c>
      <c r="AF25" s="12">
        <v>3</v>
      </c>
      <c r="AG25" s="12">
        <v>1</v>
      </c>
      <c r="AH25" s="12">
        <v>2</v>
      </c>
      <c r="AI25" s="12">
        <v>3</v>
      </c>
      <c r="AJ25" s="12">
        <v>3</v>
      </c>
      <c r="AK25" s="12">
        <v>0</v>
      </c>
      <c r="AL25" s="13">
        <v>3</v>
      </c>
      <c r="AM25" s="12">
        <v>3</v>
      </c>
      <c r="AN25" s="12">
        <v>3</v>
      </c>
      <c r="AO25" s="12">
        <v>3</v>
      </c>
      <c r="AP25" s="12">
        <v>3</v>
      </c>
      <c r="AQ25" s="12">
        <v>2</v>
      </c>
      <c r="AR25" s="12">
        <v>3</v>
      </c>
      <c r="AS25" s="12">
        <v>3</v>
      </c>
      <c r="AT25" s="12">
        <v>0</v>
      </c>
      <c r="AU25" s="12">
        <v>3</v>
      </c>
      <c r="AV25" s="12">
        <v>3</v>
      </c>
      <c r="AW25" s="12">
        <v>1</v>
      </c>
      <c r="AX25" s="12">
        <v>1</v>
      </c>
      <c r="AY25" s="12">
        <v>1</v>
      </c>
      <c r="AZ25" s="12">
        <v>0</v>
      </c>
      <c r="BA25" s="12">
        <v>3</v>
      </c>
      <c r="BB25" s="12">
        <v>3</v>
      </c>
      <c r="BC25" s="46">
        <v>3</v>
      </c>
    </row>
    <row r="26" spans="1:55" ht="21" thickBot="1" x14ac:dyDescent="0.35">
      <c r="A26" s="45" t="s">
        <v>153</v>
      </c>
      <c r="B26" s="12">
        <v>2</v>
      </c>
      <c r="C26" s="12">
        <v>0</v>
      </c>
      <c r="D26" s="12">
        <v>2</v>
      </c>
      <c r="E26" s="12">
        <v>1</v>
      </c>
      <c r="F26" s="12">
        <v>0</v>
      </c>
      <c r="G26" s="12">
        <v>2</v>
      </c>
      <c r="H26" s="12">
        <v>1</v>
      </c>
      <c r="I26" s="12">
        <v>0</v>
      </c>
      <c r="J26" s="12">
        <v>0</v>
      </c>
      <c r="K26" s="12">
        <v>2</v>
      </c>
      <c r="L26" s="12">
        <v>0</v>
      </c>
      <c r="M26" s="12">
        <v>0</v>
      </c>
      <c r="N26" s="12">
        <v>3</v>
      </c>
      <c r="O26" s="12">
        <v>3</v>
      </c>
      <c r="P26" s="12">
        <v>3</v>
      </c>
      <c r="Q26" s="12">
        <v>3</v>
      </c>
      <c r="R26" s="12">
        <v>1</v>
      </c>
      <c r="S26" s="12">
        <v>2</v>
      </c>
      <c r="T26" s="12">
        <v>2</v>
      </c>
      <c r="U26" s="12">
        <v>2</v>
      </c>
      <c r="V26" s="12">
        <v>2</v>
      </c>
      <c r="W26" s="12">
        <v>2</v>
      </c>
      <c r="X26" s="12">
        <v>2</v>
      </c>
      <c r="Y26" s="12">
        <v>2</v>
      </c>
      <c r="Z26" s="12">
        <v>2</v>
      </c>
      <c r="AA26" s="12">
        <v>2</v>
      </c>
      <c r="AB26" s="12">
        <v>2</v>
      </c>
      <c r="AC26" s="12">
        <v>2</v>
      </c>
      <c r="AD26" s="12">
        <v>0</v>
      </c>
      <c r="AE26" s="12">
        <v>0</v>
      </c>
      <c r="AF26" s="12">
        <v>1</v>
      </c>
      <c r="AG26" s="12">
        <v>0</v>
      </c>
      <c r="AH26" s="12">
        <v>0</v>
      </c>
      <c r="AI26" s="12">
        <v>2</v>
      </c>
      <c r="AJ26" s="12">
        <v>2</v>
      </c>
      <c r="AK26" s="12">
        <v>0</v>
      </c>
      <c r="AL26" s="13">
        <v>2</v>
      </c>
      <c r="AM26" s="12">
        <v>2</v>
      </c>
      <c r="AN26" s="12">
        <v>2</v>
      </c>
      <c r="AO26" s="12">
        <v>2</v>
      </c>
      <c r="AP26" s="12">
        <v>2</v>
      </c>
      <c r="AQ26" s="12">
        <v>0</v>
      </c>
      <c r="AR26" s="12">
        <v>2</v>
      </c>
      <c r="AS26" s="12">
        <v>2</v>
      </c>
      <c r="AT26" s="12">
        <v>2</v>
      </c>
      <c r="AU26" s="12">
        <v>2</v>
      </c>
      <c r="AV26" s="12">
        <v>0</v>
      </c>
      <c r="AW26" s="12">
        <v>1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46">
        <v>0</v>
      </c>
    </row>
    <row r="27" spans="1:55" ht="21" thickBot="1" x14ac:dyDescent="0.35">
      <c r="A27" s="48" t="s">
        <v>154</v>
      </c>
      <c r="B27" s="12">
        <v>2</v>
      </c>
      <c r="C27" s="12">
        <v>1</v>
      </c>
      <c r="D27" s="12">
        <v>2</v>
      </c>
      <c r="E27" s="12">
        <v>2</v>
      </c>
      <c r="F27" s="12">
        <v>1</v>
      </c>
      <c r="G27" s="12">
        <v>1</v>
      </c>
      <c r="H27" s="12">
        <v>2</v>
      </c>
      <c r="I27" s="12">
        <v>2</v>
      </c>
      <c r="J27" s="12">
        <v>1</v>
      </c>
      <c r="K27" s="12">
        <v>1</v>
      </c>
      <c r="L27" s="12">
        <v>2</v>
      </c>
      <c r="M27" s="12">
        <v>2</v>
      </c>
      <c r="N27" s="12">
        <v>2</v>
      </c>
      <c r="O27" s="12">
        <v>2</v>
      </c>
      <c r="P27" s="12">
        <v>2</v>
      </c>
      <c r="Q27" s="12">
        <v>2</v>
      </c>
      <c r="R27" s="12">
        <v>2</v>
      </c>
      <c r="S27" s="12">
        <v>2</v>
      </c>
      <c r="T27" s="12">
        <v>0</v>
      </c>
      <c r="U27" s="12">
        <v>2</v>
      </c>
      <c r="V27" s="12">
        <v>0</v>
      </c>
      <c r="W27" s="12">
        <v>0</v>
      </c>
      <c r="X27" s="12">
        <v>2</v>
      </c>
      <c r="Y27" s="12">
        <v>2</v>
      </c>
      <c r="Z27" s="12">
        <v>2</v>
      </c>
      <c r="AA27" s="12">
        <v>2</v>
      </c>
      <c r="AB27" s="12">
        <v>2</v>
      </c>
      <c r="AC27" s="12">
        <v>2</v>
      </c>
      <c r="AD27" s="12">
        <v>2</v>
      </c>
      <c r="AE27" s="12">
        <v>2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3">
        <v>0</v>
      </c>
      <c r="AM27" s="12">
        <v>2</v>
      </c>
      <c r="AN27" s="12">
        <v>2</v>
      </c>
      <c r="AO27" s="12">
        <v>2</v>
      </c>
      <c r="AP27" s="12">
        <v>2</v>
      </c>
      <c r="AQ27" s="12">
        <v>2</v>
      </c>
      <c r="AR27" s="12">
        <v>1</v>
      </c>
      <c r="AS27" s="12">
        <v>2</v>
      </c>
      <c r="AT27" s="12">
        <v>1</v>
      </c>
      <c r="AU27" s="12">
        <v>0</v>
      </c>
      <c r="AV27" s="12">
        <v>2</v>
      </c>
      <c r="AW27" s="12">
        <v>2</v>
      </c>
      <c r="AX27" s="12">
        <v>2</v>
      </c>
      <c r="AY27" s="12">
        <v>1</v>
      </c>
      <c r="AZ27" s="12">
        <v>2</v>
      </c>
      <c r="BA27" s="12">
        <v>2</v>
      </c>
      <c r="BB27" s="12">
        <v>2</v>
      </c>
      <c r="BC27" s="46">
        <v>2</v>
      </c>
    </row>
    <row r="28" spans="1:55" ht="41.4" thickBot="1" x14ac:dyDescent="0.35">
      <c r="A28" s="39" t="s">
        <v>155</v>
      </c>
      <c r="B28" s="5">
        <v>10</v>
      </c>
      <c r="C28" s="10">
        <v>9</v>
      </c>
      <c r="D28" s="10">
        <v>6</v>
      </c>
      <c r="E28" s="10">
        <v>10</v>
      </c>
      <c r="F28" s="10">
        <v>8</v>
      </c>
      <c r="G28" s="10">
        <v>10</v>
      </c>
      <c r="H28" s="10">
        <v>7</v>
      </c>
      <c r="I28" s="10">
        <v>6</v>
      </c>
      <c r="J28" s="10">
        <v>7</v>
      </c>
      <c r="K28" s="10">
        <v>7</v>
      </c>
      <c r="L28" s="10">
        <v>9</v>
      </c>
      <c r="M28" s="10">
        <v>10</v>
      </c>
      <c r="N28" s="10">
        <v>8</v>
      </c>
      <c r="O28" s="10">
        <v>8</v>
      </c>
      <c r="P28" s="10">
        <v>8</v>
      </c>
      <c r="Q28" s="10">
        <v>8</v>
      </c>
      <c r="R28" s="10">
        <v>10</v>
      </c>
      <c r="S28" s="10">
        <v>10</v>
      </c>
      <c r="T28" s="10">
        <v>10</v>
      </c>
      <c r="U28" s="10">
        <v>10</v>
      </c>
      <c r="V28" s="10">
        <v>10</v>
      </c>
      <c r="W28" s="10">
        <v>10</v>
      </c>
      <c r="X28" s="10">
        <v>10</v>
      </c>
      <c r="Y28" s="10">
        <v>10</v>
      </c>
      <c r="Z28" s="10">
        <v>10</v>
      </c>
      <c r="AA28" s="10">
        <v>10</v>
      </c>
      <c r="AB28" s="10">
        <v>10</v>
      </c>
      <c r="AC28" s="10">
        <v>9</v>
      </c>
      <c r="AD28" s="10">
        <v>9</v>
      </c>
      <c r="AE28" s="10">
        <v>9</v>
      </c>
      <c r="AF28" s="10">
        <v>9</v>
      </c>
      <c r="AG28" s="10">
        <v>7</v>
      </c>
      <c r="AH28" s="10">
        <v>8</v>
      </c>
      <c r="AI28" s="10">
        <v>9</v>
      </c>
      <c r="AJ28" s="10">
        <v>9</v>
      </c>
      <c r="AK28" s="10">
        <v>5</v>
      </c>
      <c r="AL28" s="11">
        <v>8</v>
      </c>
      <c r="AM28" s="10">
        <v>11</v>
      </c>
      <c r="AN28" s="10">
        <v>8</v>
      </c>
      <c r="AO28" s="10">
        <v>8</v>
      </c>
      <c r="AP28" s="10">
        <v>8</v>
      </c>
      <c r="AQ28" s="10">
        <v>6</v>
      </c>
      <c r="AR28" s="10">
        <v>10</v>
      </c>
      <c r="AS28" s="10">
        <v>10</v>
      </c>
      <c r="AT28" s="10">
        <v>8</v>
      </c>
      <c r="AU28" s="10">
        <v>10</v>
      </c>
      <c r="AV28" s="10">
        <v>3</v>
      </c>
      <c r="AW28" s="10">
        <v>9</v>
      </c>
      <c r="AX28" s="10">
        <v>7</v>
      </c>
      <c r="AY28" s="10">
        <v>6</v>
      </c>
      <c r="AZ28" s="10">
        <v>5</v>
      </c>
      <c r="BA28" s="10">
        <v>5</v>
      </c>
      <c r="BB28" s="10">
        <v>7</v>
      </c>
      <c r="BC28" s="44">
        <v>7</v>
      </c>
    </row>
    <row r="29" spans="1:55" ht="21" thickBot="1" x14ac:dyDescent="0.45">
      <c r="A29" s="45" t="s">
        <v>156</v>
      </c>
      <c r="B29" s="14">
        <v>2</v>
      </c>
      <c r="C29" s="15">
        <v>2</v>
      </c>
      <c r="D29" s="15">
        <v>0</v>
      </c>
      <c r="E29" s="15">
        <v>2</v>
      </c>
      <c r="F29" s="15">
        <v>2</v>
      </c>
      <c r="G29" s="15">
        <v>2</v>
      </c>
      <c r="H29" s="15">
        <v>0</v>
      </c>
      <c r="I29" s="15">
        <v>2</v>
      </c>
      <c r="J29" s="15">
        <v>0</v>
      </c>
      <c r="K29" s="15">
        <v>2</v>
      </c>
      <c r="L29" s="15">
        <v>2</v>
      </c>
      <c r="M29" s="15">
        <v>2</v>
      </c>
      <c r="N29" s="15">
        <v>2</v>
      </c>
      <c r="O29" s="15">
        <v>2</v>
      </c>
      <c r="P29" s="15">
        <v>2</v>
      </c>
      <c r="Q29" s="15">
        <v>2</v>
      </c>
      <c r="R29" s="15">
        <v>2</v>
      </c>
      <c r="S29" s="15">
        <v>2</v>
      </c>
      <c r="T29" s="15">
        <v>2</v>
      </c>
      <c r="U29" s="15">
        <v>2</v>
      </c>
      <c r="V29" s="15">
        <v>2</v>
      </c>
      <c r="W29" s="15">
        <v>2</v>
      </c>
      <c r="X29" s="15">
        <v>2</v>
      </c>
      <c r="Y29" s="15">
        <v>2</v>
      </c>
      <c r="Z29" s="15">
        <v>2</v>
      </c>
      <c r="AA29" s="15">
        <v>2</v>
      </c>
      <c r="AB29" s="15">
        <v>2</v>
      </c>
      <c r="AC29" s="15">
        <v>2</v>
      </c>
      <c r="AD29" s="15">
        <v>2</v>
      </c>
      <c r="AE29" s="15">
        <v>2</v>
      </c>
      <c r="AF29" s="15">
        <v>2</v>
      </c>
      <c r="AG29" s="15">
        <v>2</v>
      </c>
      <c r="AH29" s="15">
        <v>2</v>
      </c>
      <c r="AI29" s="15">
        <v>2</v>
      </c>
      <c r="AJ29" s="15">
        <v>2</v>
      </c>
      <c r="AK29" s="15">
        <v>2</v>
      </c>
      <c r="AL29" s="16">
        <v>2</v>
      </c>
      <c r="AM29" s="15">
        <v>2</v>
      </c>
      <c r="AN29" s="15">
        <v>2</v>
      </c>
      <c r="AO29" s="15">
        <v>2</v>
      </c>
      <c r="AP29" s="15">
        <v>2</v>
      </c>
      <c r="AQ29" s="15">
        <v>2</v>
      </c>
      <c r="AR29" s="15">
        <v>2</v>
      </c>
      <c r="AS29" s="15">
        <v>2</v>
      </c>
      <c r="AT29" s="15">
        <v>0</v>
      </c>
      <c r="AU29" s="15">
        <v>2</v>
      </c>
      <c r="AV29" s="15">
        <v>0</v>
      </c>
      <c r="AW29" s="15">
        <v>2</v>
      </c>
      <c r="AX29" s="15">
        <v>2</v>
      </c>
      <c r="AY29" s="15">
        <v>2</v>
      </c>
      <c r="AZ29" s="15">
        <v>0</v>
      </c>
      <c r="BA29" s="15">
        <v>0</v>
      </c>
      <c r="BB29" s="15">
        <v>2</v>
      </c>
      <c r="BC29" s="47">
        <v>2</v>
      </c>
    </row>
    <row r="30" spans="1:55" ht="21" thickBot="1" x14ac:dyDescent="0.35">
      <c r="A30" s="45" t="s">
        <v>157</v>
      </c>
      <c r="B30" s="14">
        <v>3</v>
      </c>
      <c r="C30" s="14">
        <v>3</v>
      </c>
      <c r="D30" s="14">
        <v>3</v>
      </c>
      <c r="E30" s="14">
        <v>3</v>
      </c>
      <c r="F30" s="14">
        <v>2</v>
      </c>
      <c r="G30" s="14">
        <v>3</v>
      </c>
      <c r="H30" s="14">
        <v>3</v>
      </c>
      <c r="I30" s="14">
        <v>1</v>
      </c>
      <c r="J30" s="14">
        <v>3</v>
      </c>
      <c r="K30" s="14">
        <v>2</v>
      </c>
      <c r="L30" s="14">
        <v>2</v>
      </c>
      <c r="M30" s="14">
        <v>3</v>
      </c>
      <c r="N30" s="14">
        <v>2</v>
      </c>
      <c r="O30" s="14">
        <v>2</v>
      </c>
      <c r="P30" s="14">
        <v>2</v>
      </c>
      <c r="Q30" s="14">
        <v>2</v>
      </c>
      <c r="R30" s="14">
        <v>3</v>
      </c>
      <c r="S30" s="14">
        <v>3</v>
      </c>
      <c r="T30" s="14">
        <v>3</v>
      </c>
      <c r="U30" s="14">
        <v>3</v>
      </c>
      <c r="V30" s="14">
        <v>3</v>
      </c>
      <c r="W30" s="14">
        <v>3</v>
      </c>
      <c r="X30" s="14">
        <v>3</v>
      </c>
      <c r="Y30" s="14">
        <v>3</v>
      </c>
      <c r="Z30" s="14">
        <v>3</v>
      </c>
      <c r="AA30" s="14">
        <v>3</v>
      </c>
      <c r="AB30" s="14">
        <v>3</v>
      </c>
      <c r="AC30" s="14">
        <v>3</v>
      </c>
      <c r="AD30" s="14">
        <v>3</v>
      </c>
      <c r="AE30" s="14">
        <v>3</v>
      </c>
      <c r="AF30" s="14">
        <v>3</v>
      </c>
      <c r="AG30" s="14">
        <v>2</v>
      </c>
      <c r="AH30" s="14">
        <v>2</v>
      </c>
      <c r="AI30" s="14">
        <v>3</v>
      </c>
      <c r="AJ30" s="14">
        <v>3</v>
      </c>
      <c r="AK30" s="14">
        <v>0</v>
      </c>
      <c r="AL30" s="17">
        <v>2</v>
      </c>
      <c r="AM30" s="14">
        <v>3</v>
      </c>
      <c r="AN30" s="14">
        <v>3</v>
      </c>
      <c r="AO30" s="14">
        <v>3</v>
      </c>
      <c r="AP30" s="14">
        <v>3</v>
      </c>
      <c r="AQ30" s="14">
        <v>1</v>
      </c>
      <c r="AR30" s="14">
        <v>3</v>
      </c>
      <c r="AS30" s="14">
        <v>3</v>
      </c>
      <c r="AT30" s="14">
        <v>3</v>
      </c>
      <c r="AU30" s="14">
        <v>3</v>
      </c>
      <c r="AV30" s="14">
        <v>3</v>
      </c>
      <c r="AW30" s="14">
        <v>3</v>
      </c>
      <c r="AX30" s="14">
        <v>2</v>
      </c>
      <c r="AY30" s="14">
        <v>1</v>
      </c>
      <c r="AZ30" s="14">
        <v>1</v>
      </c>
      <c r="BA30" s="14">
        <v>1</v>
      </c>
      <c r="BB30" s="14">
        <v>1</v>
      </c>
      <c r="BC30" s="49">
        <v>1</v>
      </c>
    </row>
    <row r="31" spans="1:55" ht="21" thickBot="1" x14ac:dyDescent="0.35">
      <c r="A31" s="45" t="s">
        <v>158</v>
      </c>
      <c r="B31" s="14">
        <v>3</v>
      </c>
      <c r="C31" s="14">
        <v>3</v>
      </c>
      <c r="D31" s="14">
        <v>3</v>
      </c>
      <c r="E31" s="14">
        <v>3</v>
      </c>
      <c r="F31" s="14">
        <v>3</v>
      </c>
      <c r="G31" s="14">
        <v>3</v>
      </c>
      <c r="H31" s="14">
        <v>3</v>
      </c>
      <c r="I31" s="14">
        <v>3</v>
      </c>
      <c r="J31" s="14">
        <v>3</v>
      </c>
      <c r="K31" s="14">
        <v>3</v>
      </c>
      <c r="L31" s="14">
        <v>3</v>
      </c>
      <c r="M31" s="14">
        <v>3</v>
      </c>
      <c r="N31" s="14">
        <v>3</v>
      </c>
      <c r="O31" s="14">
        <v>3</v>
      </c>
      <c r="P31" s="14">
        <v>3</v>
      </c>
      <c r="Q31" s="14">
        <v>3</v>
      </c>
      <c r="R31" s="14">
        <v>3</v>
      </c>
      <c r="S31" s="14">
        <v>3</v>
      </c>
      <c r="T31" s="14">
        <v>3</v>
      </c>
      <c r="U31" s="14">
        <v>3</v>
      </c>
      <c r="V31" s="14">
        <v>3</v>
      </c>
      <c r="W31" s="14">
        <v>3</v>
      </c>
      <c r="X31" s="14">
        <v>3</v>
      </c>
      <c r="Y31" s="14">
        <v>3</v>
      </c>
      <c r="Z31" s="14">
        <v>3</v>
      </c>
      <c r="AA31" s="14">
        <v>3</v>
      </c>
      <c r="AB31" s="14">
        <v>3</v>
      </c>
      <c r="AC31" s="14">
        <v>3</v>
      </c>
      <c r="AD31" s="14">
        <v>3</v>
      </c>
      <c r="AE31" s="14">
        <v>3</v>
      </c>
      <c r="AF31" s="14">
        <v>3</v>
      </c>
      <c r="AG31" s="14">
        <v>3</v>
      </c>
      <c r="AH31" s="14">
        <v>3</v>
      </c>
      <c r="AI31" s="14">
        <v>2</v>
      </c>
      <c r="AJ31" s="14">
        <v>2</v>
      </c>
      <c r="AK31" s="14">
        <v>2</v>
      </c>
      <c r="AL31" s="17">
        <v>3</v>
      </c>
      <c r="AM31" s="14">
        <v>3</v>
      </c>
      <c r="AN31" s="14">
        <v>3</v>
      </c>
      <c r="AO31" s="14">
        <v>3</v>
      </c>
      <c r="AP31" s="14">
        <v>3</v>
      </c>
      <c r="AQ31" s="14">
        <v>3</v>
      </c>
      <c r="AR31" s="14">
        <v>3</v>
      </c>
      <c r="AS31" s="14">
        <v>3</v>
      </c>
      <c r="AT31" s="14">
        <v>3</v>
      </c>
      <c r="AU31" s="14">
        <v>3</v>
      </c>
      <c r="AV31" s="14">
        <v>0</v>
      </c>
      <c r="AW31" s="14">
        <v>3</v>
      </c>
      <c r="AX31" s="14">
        <v>3</v>
      </c>
      <c r="AY31" s="14">
        <v>3</v>
      </c>
      <c r="AZ31" s="14">
        <v>3</v>
      </c>
      <c r="BA31" s="14">
        <v>3</v>
      </c>
      <c r="BB31" s="14">
        <v>3</v>
      </c>
      <c r="BC31" s="49">
        <v>3</v>
      </c>
    </row>
    <row r="32" spans="1:55" ht="21" thickBot="1" x14ac:dyDescent="0.35">
      <c r="A32" s="45" t="s">
        <v>159</v>
      </c>
      <c r="B32" s="14">
        <v>1</v>
      </c>
      <c r="C32" s="14">
        <v>1</v>
      </c>
      <c r="D32" s="14">
        <v>0</v>
      </c>
      <c r="E32" s="14">
        <v>1</v>
      </c>
      <c r="F32" s="14">
        <v>0</v>
      </c>
      <c r="G32" s="14">
        <v>1</v>
      </c>
      <c r="H32" s="14">
        <v>1</v>
      </c>
      <c r="I32" s="14">
        <v>0</v>
      </c>
      <c r="J32" s="14">
        <v>1</v>
      </c>
      <c r="K32" s="14">
        <v>0</v>
      </c>
      <c r="L32" s="14">
        <v>1</v>
      </c>
      <c r="M32" s="14">
        <v>1</v>
      </c>
      <c r="N32" s="14">
        <v>0</v>
      </c>
      <c r="O32" s="14">
        <v>0</v>
      </c>
      <c r="P32" s="14">
        <v>0</v>
      </c>
      <c r="Q32" s="14">
        <v>0</v>
      </c>
      <c r="R32" s="14">
        <v>1</v>
      </c>
      <c r="S32" s="14">
        <v>1</v>
      </c>
      <c r="T32" s="14">
        <v>1</v>
      </c>
      <c r="U32" s="14">
        <v>1</v>
      </c>
      <c r="V32" s="14">
        <v>1</v>
      </c>
      <c r="W32" s="14">
        <v>1</v>
      </c>
      <c r="X32" s="14">
        <v>1</v>
      </c>
      <c r="Y32" s="14">
        <v>1</v>
      </c>
      <c r="Z32" s="14">
        <v>1</v>
      </c>
      <c r="AA32" s="14">
        <v>1</v>
      </c>
      <c r="AB32" s="14">
        <v>1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1</v>
      </c>
      <c r="AI32" s="14">
        <v>1</v>
      </c>
      <c r="AJ32" s="14">
        <v>1</v>
      </c>
      <c r="AK32" s="14">
        <v>1</v>
      </c>
      <c r="AL32" s="17">
        <v>0</v>
      </c>
      <c r="AM32" s="14">
        <v>2</v>
      </c>
      <c r="AN32" s="14">
        <v>0</v>
      </c>
      <c r="AO32" s="14">
        <v>0</v>
      </c>
      <c r="AP32" s="14">
        <v>0</v>
      </c>
      <c r="AQ32" s="14">
        <v>0</v>
      </c>
      <c r="AR32" s="14">
        <v>2</v>
      </c>
      <c r="AS32" s="14">
        <v>1</v>
      </c>
      <c r="AT32" s="14">
        <v>1</v>
      </c>
      <c r="AU32" s="14">
        <v>1</v>
      </c>
      <c r="AV32" s="14">
        <v>0</v>
      </c>
      <c r="AW32" s="14">
        <v>1</v>
      </c>
      <c r="AX32" s="14">
        <v>0</v>
      </c>
      <c r="AY32" s="14">
        <v>0</v>
      </c>
      <c r="AZ32" s="14">
        <v>1</v>
      </c>
      <c r="BA32" s="14">
        <v>1</v>
      </c>
      <c r="BB32" s="14">
        <v>1</v>
      </c>
      <c r="BC32" s="49">
        <v>1</v>
      </c>
    </row>
    <row r="33" spans="1:55" ht="21" thickBot="1" x14ac:dyDescent="0.35">
      <c r="A33" s="48" t="s">
        <v>160</v>
      </c>
      <c r="B33" s="12">
        <v>1</v>
      </c>
      <c r="C33" s="12">
        <v>0</v>
      </c>
      <c r="D33" s="12">
        <v>0</v>
      </c>
      <c r="E33" s="12">
        <v>1</v>
      </c>
      <c r="F33" s="12">
        <v>1</v>
      </c>
      <c r="G33" s="12">
        <v>1</v>
      </c>
      <c r="H33" s="12">
        <v>0</v>
      </c>
      <c r="I33" s="12">
        <v>0</v>
      </c>
      <c r="J33" s="12">
        <v>0</v>
      </c>
      <c r="K33" s="12">
        <v>0</v>
      </c>
      <c r="L33" s="12">
        <v>1</v>
      </c>
      <c r="M33" s="12">
        <v>1</v>
      </c>
      <c r="N33" s="12">
        <v>1</v>
      </c>
      <c r="O33" s="12">
        <v>1</v>
      </c>
      <c r="P33" s="12">
        <v>1</v>
      </c>
      <c r="Q33" s="12">
        <v>1</v>
      </c>
      <c r="R33" s="12">
        <v>1</v>
      </c>
      <c r="S33" s="12">
        <v>1</v>
      </c>
      <c r="T33" s="12">
        <v>1</v>
      </c>
      <c r="U33" s="12">
        <v>1</v>
      </c>
      <c r="V33" s="12">
        <v>1</v>
      </c>
      <c r="W33" s="12">
        <v>1</v>
      </c>
      <c r="X33" s="12">
        <v>1</v>
      </c>
      <c r="Y33" s="12">
        <v>1</v>
      </c>
      <c r="Z33" s="12">
        <v>1</v>
      </c>
      <c r="AA33" s="12">
        <v>1</v>
      </c>
      <c r="AB33" s="12">
        <v>1</v>
      </c>
      <c r="AC33" s="12">
        <v>1</v>
      </c>
      <c r="AD33" s="12">
        <v>1</v>
      </c>
      <c r="AE33" s="12">
        <v>1</v>
      </c>
      <c r="AF33" s="12">
        <v>1</v>
      </c>
      <c r="AG33" s="12">
        <v>0</v>
      </c>
      <c r="AH33" s="12">
        <v>0</v>
      </c>
      <c r="AI33" s="12">
        <v>1</v>
      </c>
      <c r="AJ33" s="12">
        <v>1</v>
      </c>
      <c r="AK33" s="12">
        <v>0</v>
      </c>
      <c r="AL33" s="13">
        <v>1</v>
      </c>
      <c r="AM33" s="12">
        <v>1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1</v>
      </c>
      <c r="AT33" s="12">
        <v>1</v>
      </c>
      <c r="AU33" s="12">
        <v>1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46">
        <v>0</v>
      </c>
    </row>
    <row r="34" spans="1:55" ht="41.4" thickBot="1" x14ac:dyDescent="0.35">
      <c r="A34" s="39" t="s">
        <v>161</v>
      </c>
      <c r="B34" s="5">
        <v>5</v>
      </c>
      <c r="C34" s="10">
        <v>2</v>
      </c>
      <c r="D34" s="10">
        <v>5</v>
      </c>
      <c r="E34" s="10">
        <v>4</v>
      </c>
      <c r="F34" s="10">
        <v>4</v>
      </c>
      <c r="G34" s="10">
        <v>4</v>
      </c>
      <c r="H34" s="10">
        <v>5</v>
      </c>
      <c r="I34" s="10">
        <v>2</v>
      </c>
      <c r="J34" s="10">
        <v>4</v>
      </c>
      <c r="K34" s="10">
        <v>5</v>
      </c>
      <c r="L34" s="10">
        <v>5</v>
      </c>
      <c r="M34" s="10">
        <v>4</v>
      </c>
      <c r="N34" s="10">
        <v>5</v>
      </c>
      <c r="O34" s="10">
        <v>5</v>
      </c>
      <c r="P34" s="10">
        <v>5</v>
      </c>
      <c r="Q34" s="10">
        <v>5</v>
      </c>
      <c r="R34" s="10">
        <v>5</v>
      </c>
      <c r="S34" s="10">
        <v>5</v>
      </c>
      <c r="T34" s="10">
        <v>5</v>
      </c>
      <c r="U34" s="10">
        <v>5</v>
      </c>
      <c r="V34" s="10">
        <v>5</v>
      </c>
      <c r="W34" s="10">
        <v>5</v>
      </c>
      <c r="X34" s="10">
        <v>5</v>
      </c>
      <c r="Y34" s="10">
        <v>5</v>
      </c>
      <c r="Z34" s="10">
        <v>5</v>
      </c>
      <c r="AA34" s="10">
        <v>4</v>
      </c>
      <c r="AB34" s="10">
        <v>5</v>
      </c>
      <c r="AC34" s="10">
        <v>4</v>
      </c>
      <c r="AD34" s="10">
        <v>4</v>
      </c>
      <c r="AE34" s="10">
        <v>4</v>
      </c>
      <c r="AF34" s="10">
        <v>3</v>
      </c>
      <c r="AG34" s="10">
        <v>5</v>
      </c>
      <c r="AH34" s="10">
        <v>4</v>
      </c>
      <c r="AI34" s="10">
        <v>5</v>
      </c>
      <c r="AJ34" s="10">
        <v>5</v>
      </c>
      <c r="AK34" s="10">
        <v>1</v>
      </c>
      <c r="AL34" s="11">
        <v>4</v>
      </c>
      <c r="AM34" s="10">
        <v>4</v>
      </c>
      <c r="AN34" s="10">
        <v>4</v>
      </c>
      <c r="AO34" s="10">
        <v>4</v>
      </c>
      <c r="AP34" s="10">
        <v>4</v>
      </c>
      <c r="AQ34" s="10">
        <v>4</v>
      </c>
      <c r="AR34" s="10">
        <v>4</v>
      </c>
      <c r="AS34" s="10">
        <v>4</v>
      </c>
      <c r="AT34" s="10">
        <v>4</v>
      </c>
      <c r="AU34" s="10">
        <v>5</v>
      </c>
      <c r="AV34" s="10">
        <v>5</v>
      </c>
      <c r="AW34" s="10">
        <v>5</v>
      </c>
      <c r="AX34" s="10">
        <v>5</v>
      </c>
      <c r="AY34" s="10">
        <v>4</v>
      </c>
      <c r="AZ34" s="10">
        <v>5</v>
      </c>
      <c r="BA34" s="10">
        <v>0</v>
      </c>
      <c r="BB34" s="10">
        <v>0</v>
      </c>
      <c r="BC34" s="44">
        <v>0</v>
      </c>
    </row>
    <row r="35" spans="1:55" ht="21" thickBot="1" x14ac:dyDescent="0.35">
      <c r="A35" s="45" t="s">
        <v>162</v>
      </c>
      <c r="B35" s="14">
        <v>3</v>
      </c>
      <c r="C35" s="14">
        <v>1</v>
      </c>
      <c r="D35" s="14">
        <v>3</v>
      </c>
      <c r="E35" s="14">
        <v>3</v>
      </c>
      <c r="F35" s="14">
        <v>3</v>
      </c>
      <c r="G35" s="14">
        <v>3</v>
      </c>
      <c r="H35" s="14">
        <v>3</v>
      </c>
      <c r="I35" s="14">
        <v>2</v>
      </c>
      <c r="J35" s="14">
        <v>3</v>
      </c>
      <c r="K35" s="14">
        <v>3</v>
      </c>
      <c r="L35" s="14">
        <v>3</v>
      </c>
      <c r="M35" s="14">
        <v>2</v>
      </c>
      <c r="N35" s="14">
        <v>3</v>
      </c>
      <c r="O35" s="14">
        <v>3</v>
      </c>
      <c r="P35" s="14">
        <v>3</v>
      </c>
      <c r="Q35" s="14">
        <v>3</v>
      </c>
      <c r="R35" s="14">
        <v>3</v>
      </c>
      <c r="S35" s="14">
        <v>3</v>
      </c>
      <c r="T35" s="14">
        <v>3</v>
      </c>
      <c r="U35" s="14">
        <v>3</v>
      </c>
      <c r="V35" s="14">
        <v>3</v>
      </c>
      <c r="W35" s="14">
        <v>3</v>
      </c>
      <c r="X35" s="14">
        <v>3</v>
      </c>
      <c r="Y35" s="14">
        <v>3</v>
      </c>
      <c r="Z35" s="14">
        <v>3</v>
      </c>
      <c r="AA35" s="14">
        <v>3</v>
      </c>
      <c r="AB35" s="14">
        <v>3</v>
      </c>
      <c r="AC35" s="14">
        <v>3</v>
      </c>
      <c r="AD35" s="14">
        <v>3</v>
      </c>
      <c r="AE35" s="14">
        <v>3</v>
      </c>
      <c r="AF35" s="14">
        <v>2</v>
      </c>
      <c r="AG35" s="14">
        <v>3</v>
      </c>
      <c r="AH35" s="14">
        <v>2</v>
      </c>
      <c r="AI35" s="14">
        <v>3</v>
      </c>
      <c r="AJ35" s="14">
        <v>3</v>
      </c>
      <c r="AK35" s="14">
        <v>0</v>
      </c>
      <c r="AL35" s="17">
        <v>3</v>
      </c>
      <c r="AM35" s="14">
        <v>3</v>
      </c>
      <c r="AN35" s="14">
        <v>3</v>
      </c>
      <c r="AO35" s="14">
        <v>3</v>
      </c>
      <c r="AP35" s="14">
        <v>3</v>
      </c>
      <c r="AQ35" s="14">
        <v>3</v>
      </c>
      <c r="AR35" s="14">
        <v>3</v>
      </c>
      <c r="AS35" s="14">
        <v>3</v>
      </c>
      <c r="AT35" s="14">
        <v>3</v>
      </c>
      <c r="AU35" s="14">
        <v>3</v>
      </c>
      <c r="AV35" s="14">
        <v>3</v>
      </c>
      <c r="AW35" s="14">
        <v>3</v>
      </c>
      <c r="AX35" s="14">
        <v>3</v>
      </c>
      <c r="AY35" s="14">
        <v>3</v>
      </c>
      <c r="AZ35" s="14">
        <v>3</v>
      </c>
      <c r="BA35" s="14">
        <v>0</v>
      </c>
      <c r="BB35" s="14">
        <v>0</v>
      </c>
      <c r="BC35" s="49">
        <v>0</v>
      </c>
    </row>
    <row r="36" spans="1:55" ht="21" thickBot="1" x14ac:dyDescent="0.35">
      <c r="A36" s="48" t="s">
        <v>163</v>
      </c>
      <c r="B36" s="12">
        <v>2</v>
      </c>
      <c r="C36" s="12">
        <v>1</v>
      </c>
      <c r="D36" s="12">
        <v>2</v>
      </c>
      <c r="E36" s="12">
        <v>1</v>
      </c>
      <c r="F36" s="12">
        <v>1</v>
      </c>
      <c r="G36" s="12">
        <v>1</v>
      </c>
      <c r="H36" s="12">
        <v>2</v>
      </c>
      <c r="I36" s="12">
        <v>0</v>
      </c>
      <c r="J36" s="12">
        <v>1</v>
      </c>
      <c r="K36" s="12">
        <v>2</v>
      </c>
      <c r="L36" s="12">
        <v>2</v>
      </c>
      <c r="M36" s="12">
        <v>2</v>
      </c>
      <c r="N36" s="12">
        <v>2</v>
      </c>
      <c r="O36" s="12">
        <v>2</v>
      </c>
      <c r="P36" s="12">
        <v>2</v>
      </c>
      <c r="Q36" s="12">
        <v>2</v>
      </c>
      <c r="R36" s="12">
        <v>2</v>
      </c>
      <c r="S36" s="12">
        <v>2</v>
      </c>
      <c r="T36" s="12">
        <v>2</v>
      </c>
      <c r="U36" s="12">
        <v>2</v>
      </c>
      <c r="V36" s="12">
        <v>2</v>
      </c>
      <c r="W36" s="12">
        <v>2</v>
      </c>
      <c r="X36" s="12">
        <v>2</v>
      </c>
      <c r="Y36" s="12">
        <v>2</v>
      </c>
      <c r="Z36" s="12">
        <v>2</v>
      </c>
      <c r="AA36" s="12">
        <v>1</v>
      </c>
      <c r="AB36" s="12">
        <v>2</v>
      </c>
      <c r="AC36" s="12">
        <v>1</v>
      </c>
      <c r="AD36" s="12">
        <v>1</v>
      </c>
      <c r="AE36" s="12">
        <v>1</v>
      </c>
      <c r="AF36" s="12">
        <v>1</v>
      </c>
      <c r="AG36" s="12">
        <v>2</v>
      </c>
      <c r="AH36" s="12">
        <v>2</v>
      </c>
      <c r="AI36" s="12">
        <v>2</v>
      </c>
      <c r="AJ36" s="12">
        <v>2</v>
      </c>
      <c r="AK36" s="12">
        <v>1</v>
      </c>
      <c r="AL36" s="13">
        <v>1</v>
      </c>
      <c r="AM36" s="12">
        <v>1</v>
      </c>
      <c r="AN36" s="12">
        <v>1</v>
      </c>
      <c r="AO36" s="12">
        <v>1</v>
      </c>
      <c r="AP36" s="12">
        <v>1</v>
      </c>
      <c r="AQ36" s="12">
        <v>1</v>
      </c>
      <c r="AR36" s="12">
        <v>1</v>
      </c>
      <c r="AS36" s="12">
        <v>1</v>
      </c>
      <c r="AT36" s="12">
        <v>1</v>
      </c>
      <c r="AU36" s="12">
        <v>2</v>
      </c>
      <c r="AV36" s="12">
        <v>2</v>
      </c>
      <c r="AW36" s="12">
        <v>2</v>
      </c>
      <c r="AX36" s="12">
        <v>2</v>
      </c>
      <c r="AY36" s="12">
        <v>1</v>
      </c>
      <c r="AZ36" s="12">
        <v>2</v>
      </c>
      <c r="BA36" s="12">
        <v>0</v>
      </c>
      <c r="BB36" s="12">
        <v>0</v>
      </c>
      <c r="BC36" s="46">
        <v>0</v>
      </c>
    </row>
    <row r="37" spans="1:55" ht="21" thickBot="1" x14ac:dyDescent="0.35">
      <c r="A37" s="39" t="s">
        <v>164</v>
      </c>
      <c r="B37" s="5">
        <v>14</v>
      </c>
      <c r="C37" s="10">
        <v>6</v>
      </c>
      <c r="D37" s="10">
        <v>12</v>
      </c>
      <c r="E37" s="10">
        <v>9</v>
      </c>
      <c r="F37" s="10">
        <v>8</v>
      </c>
      <c r="G37" s="10">
        <v>8</v>
      </c>
      <c r="H37" s="10">
        <v>6</v>
      </c>
      <c r="I37" s="10">
        <v>5</v>
      </c>
      <c r="J37" s="10">
        <v>5</v>
      </c>
      <c r="K37" s="10">
        <v>1</v>
      </c>
      <c r="L37" s="10">
        <v>2</v>
      </c>
      <c r="M37" s="10">
        <v>11</v>
      </c>
      <c r="N37" s="10">
        <v>1</v>
      </c>
      <c r="O37" s="10">
        <v>1</v>
      </c>
      <c r="P37" s="10">
        <v>1</v>
      </c>
      <c r="Q37" s="10">
        <v>1</v>
      </c>
      <c r="R37" s="10">
        <v>8</v>
      </c>
      <c r="S37" s="10">
        <v>5</v>
      </c>
      <c r="T37" s="10">
        <v>6</v>
      </c>
      <c r="U37" s="10">
        <v>9</v>
      </c>
      <c r="V37" s="10">
        <v>6</v>
      </c>
      <c r="W37" s="10">
        <v>8</v>
      </c>
      <c r="X37" s="10">
        <v>9</v>
      </c>
      <c r="Y37" s="10">
        <v>9</v>
      </c>
      <c r="Z37" s="10">
        <v>9</v>
      </c>
      <c r="AA37" s="10">
        <v>5</v>
      </c>
      <c r="AB37" s="10">
        <v>8</v>
      </c>
      <c r="AC37" s="10">
        <v>5</v>
      </c>
      <c r="AD37" s="10">
        <v>5</v>
      </c>
      <c r="AE37" s="10">
        <v>5</v>
      </c>
      <c r="AF37" s="10">
        <v>6</v>
      </c>
      <c r="AG37" s="10">
        <v>11</v>
      </c>
      <c r="AH37" s="10">
        <v>11</v>
      </c>
      <c r="AI37" s="10">
        <v>4</v>
      </c>
      <c r="AJ37" s="10">
        <v>4</v>
      </c>
      <c r="AK37" s="10">
        <v>4</v>
      </c>
      <c r="AL37" s="11">
        <v>5</v>
      </c>
      <c r="AM37" s="10">
        <v>7</v>
      </c>
      <c r="AN37" s="10">
        <v>5</v>
      </c>
      <c r="AO37" s="10">
        <v>6</v>
      </c>
      <c r="AP37" s="10">
        <v>6</v>
      </c>
      <c r="AQ37" s="10">
        <v>9</v>
      </c>
      <c r="AR37" s="10">
        <v>3</v>
      </c>
      <c r="AS37" s="10">
        <v>6</v>
      </c>
      <c r="AT37" s="10">
        <v>9</v>
      </c>
      <c r="AU37" s="10">
        <v>4</v>
      </c>
      <c r="AV37" s="10">
        <v>12</v>
      </c>
      <c r="AW37" s="10">
        <v>9</v>
      </c>
      <c r="AX37" s="10">
        <v>10</v>
      </c>
      <c r="AY37" s="10">
        <v>7</v>
      </c>
      <c r="AZ37" s="10">
        <v>8</v>
      </c>
      <c r="BA37" s="10">
        <v>7</v>
      </c>
      <c r="BB37" s="10">
        <v>2</v>
      </c>
      <c r="BC37" s="44">
        <v>2</v>
      </c>
    </row>
    <row r="38" spans="1:55" ht="21" thickBot="1" x14ac:dyDescent="0.35">
      <c r="A38" s="45" t="s">
        <v>165</v>
      </c>
      <c r="B38" s="12">
        <v>3</v>
      </c>
      <c r="C38" s="12">
        <v>2</v>
      </c>
      <c r="D38" s="12">
        <v>3</v>
      </c>
      <c r="E38" s="12">
        <v>2</v>
      </c>
      <c r="F38" s="12">
        <v>2</v>
      </c>
      <c r="G38" s="12">
        <v>3</v>
      </c>
      <c r="H38" s="12">
        <v>2</v>
      </c>
      <c r="I38" s="12">
        <v>1</v>
      </c>
      <c r="J38" s="12">
        <v>1</v>
      </c>
      <c r="K38" s="12">
        <v>0</v>
      </c>
      <c r="L38" s="12">
        <v>0</v>
      </c>
      <c r="M38" s="12">
        <v>1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3</v>
      </c>
      <c r="T38" s="12">
        <v>3</v>
      </c>
      <c r="U38" s="12">
        <v>3</v>
      </c>
      <c r="V38" s="12">
        <v>3</v>
      </c>
      <c r="W38" s="12">
        <v>3</v>
      </c>
      <c r="X38" s="12">
        <v>3</v>
      </c>
      <c r="Y38" s="12">
        <v>3</v>
      </c>
      <c r="Z38" s="12">
        <v>3</v>
      </c>
      <c r="AA38" s="12">
        <v>3</v>
      </c>
      <c r="AB38" s="12">
        <v>3</v>
      </c>
      <c r="AC38" s="12">
        <v>3</v>
      </c>
      <c r="AD38" s="12">
        <v>3</v>
      </c>
      <c r="AE38" s="12">
        <v>3</v>
      </c>
      <c r="AF38" s="12">
        <v>3</v>
      </c>
      <c r="AG38" s="12">
        <v>3</v>
      </c>
      <c r="AH38" s="12">
        <v>3</v>
      </c>
      <c r="AI38" s="12">
        <v>2</v>
      </c>
      <c r="AJ38" s="12">
        <v>2</v>
      </c>
      <c r="AK38" s="12">
        <v>1</v>
      </c>
      <c r="AL38" s="13">
        <v>2</v>
      </c>
      <c r="AM38" s="12">
        <v>2</v>
      </c>
      <c r="AN38" s="12">
        <v>2</v>
      </c>
      <c r="AO38" s="12">
        <v>2</v>
      </c>
      <c r="AP38" s="12">
        <v>2</v>
      </c>
      <c r="AQ38" s="12">
        <v>3</v>
      </c>
      <c r="AR38" s="12">
        <v>1</v>
      </c>
      <c r="AS38" s="12">
        <v>3</v>
      </c>
      <c r="AT38" s="12">
        <v>3</v>
      </c>
      <c r="AU38" s="12">
        <v>2</v>
      </c>
      <c r="AV38" s="12">
        <v>3</v>
      </c>
      <c r="AW38" s="12">
        <v>3</v>
      </c>
      <c r="AX38" s="12">
        <v>3</v>
      </c>
      <c r="AY38" s="12">
        <v>3</v>
      </c>
      <c r="AZ38" s="12">
        <v>3</v>
      </c>
      <c r="BA38" s="12">
        <v>2</v>
      </c>
      <c r="BB38" s="12">
        <v>1</v>
      </c>
      <c r="BC38" s="46">
        <v>1</v>
      </c>
    </row>
    <row r="39" spans="1:55" ht="41.4" thickBot="1" x14ac:dyDescent="0.35">
      <c r="A39" s="45" t="s">
        <v>166</v>
      </c>
      <c r="B39" s="12">
        <v>3</v>
      </c>
      <c r="C39" s="12">
        <v>1</v>
      </c>
      <c r="D39" s="12">
        <v>3</v>
      </c>
      <c r="E39" s="12">
        <v>3</v>
      </c>
      <c r="F39" s="12">
        <v>3</v>
      </c>
      <c r="G39" s="12">
        <v>1</v>
      </c>
      <c r="H39" s="12">
        <v>1</v>
      </c>
      <c r="I39" s="12">
        <v>1</v>
      </c>
      <c r="J39" s="12">
        <v>1</v>
      </c>
      <c r="K39" s="12">
        <v>0</v>
      </c>
      <c r="L39" s="12">
        <v>0</v>
      </c>
      <c r="M39" s="12">
        <v>3</v>
      </c>
      <c r="N39" s="12">
        <v>0</v>
      </c>
      <c r="O39" s="12">
        <v>0</v>
      </c>
      <c r="P39" s="12">
        <v>0</v>
      </c>
      <c r="Q39" s="12">
        <v>0</v>
      </c>
      <c r="R39" s="12">
        <v>2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3</v>
      </c>
      <c r="AC39" s="12">
        <v>0</v>
      </c>
      <c r="AD39" s="12">
        <v>0</v>
      </c>
      <c r="AE39" s="12">
        <v>0</v>
      </c>
      <c r="AF39" s="12">
        <v>1</v>
      </c>
      <c r="AG39" s="12">
        <v>3</v>
      </c>
      <c r="AH39" s="12">
        <v>3</v>
      </c>
      <c r="AI39" s="12">
        <v>1</v>
      </c>
      <c r="AJ39" s="12">
        <v>1</v>
      </c>
      <c r="AK39" s="12">
        <v>0</v>
      </c>
      <c r="AL39" s="13">
        <v>1</v>
      </c>
      <c r="AM39" s="12">
        <v>2</v>
      </c>
      <c r="AN39" s="12">
        <v>1</v>
      </c>
      <c r="AO39" s="12">
        <v>2</v>
      </c>
      <c r="AP39" s="12">
        <v>2</v>
      </c>
      <c r="AQ39" s="12">
        <v>1</v>
      </c>
      <c r="AR39" s="12">
        <v>1</v>
      </c>
      <c r="AS39" s="12">
        <v>0</v>
      </c>
      <c r="AT39" s="12">
        <v>0</v>
      </c>
      <c r="AU39" s="12">
        <v>0</v>
      </c>
      <c r="AV39" s="12">
        <v>2</v>
      </c>
      <c r="AW39" s="12">
        <v>1</v>
      </c>
      <c r="AX39" s="12">
        <v>3</v>
      </c>
      <c r="AY39" s="12">
        <v>1</v>
      </c>
      <c r="AZ39" s="12">
        <v>0</v>
      </c>
      <c r="BA39" s="12">
        <v>2</v>
      </c>
      <c r="BB39" s="12">
        <v>0</v>
      </c>
      <c r="BC39" s="46">
        <v>0</v>
      </c>
    </row>
    <row r="40" spans="1:55" ht="21" thickBot="1" x14ac:dyDescent="0.35">
      <c r="A40" s="45" t="s">
        <v>167</v>
      </c>
      <c r="B40" s="12">
        <v>3</v>
      </c>
      <c r="C40" s="12">
        <v>3</v>
      </c>
      <c r="D40" s="12">
        <v>3</v>
      </c>
      <c r="E40" s="12">
        <v>3</v>
      </c>
      <c r="F40" s="12">
        <v>2</v>
      </c>
      <c r="G40" s="12">
        <v>2</v>
      </c>
      <c r="H40" s="12">
        <v>3</v>
      </c>
      <c r="I40" s="12">
        <v>3</v>
      </c>
      <c r="J40" s="12">
        <v>3</v>
      </c>
      <c r="K40" s="12">
        <v>0</v>
      </c>
      <c r="L40" s="12">
        <v>1</v>
      </c>
      <c r="M40" s="12">
        <v>2</v>
      </c>
      <c r="N40" s="12">
        <v>0</v>
      </c>
      <c r="O40" s="12">
        <v>0</v>
      </c>
      <c r="P40" s="12">
        <v>0</v>
      </c>
      <c r="Q40" s="12">
        <v>0</v>
      </c>
      <c r="R40" s="12">
        <v>2</v>
      </c>
      <c r="S40" s="12">
        <v>2</v>
      </c>
      <c r="T40" s="12">
        <v>3</v>
      </c>
      <c r="U40" s="12">
        <v>3</v>
      </c>
      <c r="V40" s="12">
        <v>3</v>
      </c>
      <c r="W40" s="12">
        <v>3</v>
      </c>
      <c r="X40" s="12">
        <v>3</v>
      </c>
      <c r="Y40" s="12">
        <v>3</v>
      </c>
      <c r="Z40" s="12">
        <v>3</v>
      </c>
      <c r="AA40" s="12">
        <v>2</v>
      </c>
      <c r="AB40" s="12">
        <v>2</v>
      </c>
      <c r="AC40" s="12">
        <v>2</v>
      </c>
      <c r="AD40" s="12">
        <v>2</v>
      </c>
      <c r="AE40" s="12">
        <v>2</v>
      </c>
      <c r="AF40" s="12">
        <v>2</v>
      </c>
      <c r="AG40" s="12">
        <v>3</v>
      </c>
      <c r="AH40" s="12">
        <v>3</v>
      </c>
      <c r="AI40" s="12">
        <v>1</v>
      </c>
      <c r="AJ40" s="12">
        <v>1</v>
      </c>
      <c r="AK40" s="12">
        <v>2</v>
      </c>
      <c r="AL40" s="13">
        <v>2</v>
      </c>
      <c r="AM40" s="12">
        <v>3</v>
      </c>
      <c r="AN40" s="12">
        <v>2</v>
      </c>
      <c r="AO40" s="12">
        <v>2</v>
      </c>
      <c r="AP40" s="12">
        <v>2</v>
      </c>
      <c r="AQ40" s="12">
        <v>3</v>
      </c>
      <c r="AR40" s="12">
        <v>1</v>
      </c>
      <c r="AS40" s="12">
        <v>2</v>
      </c>
      <c r="AT40" s="12">
        <v>3</v>
      </c>
      <c r="AU40" s="12">
        <v>2</v>
      </c>
      <c r="AV40" s="12">
        <v>3</v>
      </c>
      <c r="AW40" s="12">
        <v>3</v>
      </c>
      <c r="AX40" s="12">
        <v>2</v>
      </c>
      <c r="AY40" s="12">
        <v>2</v>
      </c>
      <c r="AZ40" s="12">
        <v>1</v>
      </c>
      <c r="BA40" s="12">
        <v>2</v>
      </c>
      <c r="BB40" s="12">
        <v>1</v>
      </c>
      <c r="BC40" s="46">
        <v>1</v>
      </c>
    </row>
    <row r="41" spans="1:55" ht="21" thickBot="1" x14ac:dyDescent="0.35">
      <c r="A41" s="45" t="s">
        <v>168</v>
      </c>
      <c r="B41" s="12">
        <v>2</v>
      </c>
      <c r="C41" s="12">
        <v>0</v>
      </c>
      <c r="D41" s="12">
        <v>2</v>
      </c>
      <c r="E41" s="12">
        <v>0</v>
      </c>
      <c r="F41" s="12">
        <v>0</v>
      </c>
      <c r="G41" s="12">
        <v>1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2</v>
      </c>
      <c r="N41" s="12">
        <v>0</v>
      </c>
      <c r="O41" s="12">
        <v>0</v>
      </c>
      <c r="P41" s="12">
        <v>0</v>
      </c>
      <c r="Q41" s="12">
        <v>0</v>
      </c>
      <c r="R41" s="12">
        <v>2</v>
      </c>
      <c r="S41" s="12">
        <v>0</v>
      </c>
      <c r="T41" s="12">
        <v>0</v>
      </c>
      <c r="U41" s="12">
        <v>1</v>
      </c>
      <c r="V41" s="12">
        <v>0</v>
      </c>
      <c r="W41" s="12">
        <v>0</v>
      </c>
      <c r="X41" s="12">
        <v>1</v>
      </c>
      <c r="Y41" s="12">
        <v>1</v>
      </c>
      <c r="Z41" s="12">
        <v>1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1</v>
      </c>
      <c r="AH41" s="12">
        <v>1</v>
      </c>
      <c r="AI41" s="12">
        <v>0</v>
      </c>
      <c r="AJ41" s="12">
        <v>0</v>
      </c>
      <c r="AK41" s="12">
        <v>0</v>
      </c>
      <c r="AL41" s="13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1</v>
      </c>
      <c r="AR41" s="12">
        <v>0</v>
      </c>
      <c r="AS41" s="12">
        <v>1</v>
      </c>
      <c r="AT41" s="12">
        <v>1</v>
      </c>
      <c r="AU41" s="12">
        <v>0</v>
      </c>
      <c r="AV41" s="12">
        <v>2</v>
      </c>
      <c r="AW41" s="12">
        <v>1</v>
      </c>
      <c r="AX41" s="12">
        <v>1</v>
      </c>
      <c r="AY41" s="12">
        <v>0</v>
      </c>
      <c r="AZ41" s="12">
        <v>2</v>
      </c>
      <c r="BA41" s="12">
        <v>1</v>
      </c>
      <c r="BB41" s="12">
        <v>0</v>
      </c>
      <c r="BC41" s="46">
        <v>0</v>
      </c>
    </row>
    <row r="42" spans="1:55" ht="21" thickBot="1" x14ac:dyDescent="0.35">
      <c r="A42" s="45" t="s">
        <v>169</v>
      </c>
      <c r="B42" s="12">
        <v>2</v>
      </c>
      <c r="C42" s="12">
        <v>0</v>
      </c>
      <c r="D42" s="12">
        <v>1</v>
      </c>
      <c r="E42" s="12">
        <v>1</v>
      </c>
      <c r="F42" s="12">
        <v>1</v>
      </c>
      <c r="G42" s="12">
        <v>1</v>
      </c>
      <c r="H42" s="12">
        <v>0</v>
      </c>
      <c r="I42" s="12">
        <v>0</v>
      </c>
      <c r="J42" s="12">
        <v>0</v>
      </c>
      <c r="K42" s="12">
        <v>1</v>
      </c>
      <c r="L42" s="12">
        <v>1</v>
      </c>
      <c r="M42" s="12">
        <v>2</v>
      </c>
      <c r="N42" s="12">
        <v>1</v>
      </c>
      <c r="O42" s="12">
        <v>1</v>
      </c>
      <c r="P42" s="12">
        <v>1</v>
      </c>
      <c r="Q42" s="12">
        <v>1</v>
      </c>
      <c r="R42" s="12">
        <v>2</v>
      </c>
      <c r="S42" s="12">
        <v>0</v>
      </c>
      <c r="T42" s="18"/>
      <c r="U42" s="12">
        <v>2</v>
      </c>
      <c r="V42" s="12">
        <v>0</v>
      </c>
      <c r="W42" s="12">
        <v>2</v>
      </c>
      <c r="X42" s="12">
        <v>2</v>
      </c>
      <c r="Y42" s="12">
        <v>2</v>
      </c>
      <c r="Z42" s="12">
        <v>2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1</v>
      </c>
      <c r="AI42" s="12">
        <v>0</v>
      </c>
      <c r="AJ42" s="12">
        <v>0</v>
      </c>
      <c r="AK42" s="12">
        <v>1</v>
      </c>
      <c r="AL42" s="13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2</v>
      </c>
      <c r="AU42" s="12">
        <v>0</v>
      </c>
      <c r="AV42" s="12">
        <v>2</v>
      </c>
      <c r="AW42" s="12">
        <v>1</v>
      </c>
      <c r="AX42" s="12">
        <v>1</v>
      </c>
      <c r="AY42" s="12">
        <v>1</v>
      </c>
      <c r="AZ42" s="12">
        <v>2</v>
      </c>
      <c r="BA42" s="12">
        <v>0</v>
      </c>
      <c r="BB42" s="12">
        <v>0</v>
      </c>
      <c r="BC42" s="46">
        <v>0</v>
      </c>
    </row>
    <row r="43" spans="1:55" ht="21" thickBot="1" x14ac:dyDescent="0.35">
      <c r="A43" s="45" t="s">
        <v>170</v>
      </c>
      <c r="B43" s="12">
        <v>1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1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1</v>
      </c>
      <c r="AH43" s="12">
        <v>0</v>
      </c>
      <c r="AI43" s="12">
        <v>0</v>
      </c>
      <c r="AJ43" s="12">
        <v>0</v>
      </c>
      <c r="AK43" s="12">
        <v>0</v>
      </c>
      <c r="AL43" s="13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1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46">
        <v>0</v>
      </c>
    </row>
    <row r="44" spans="1:55" ht="21" thickBot="1" x14ac:dyDescent="0.35">
      <c r="A44" s="50" t="s">
        <v>171</v>
      </c>
      <c r="B44" s="19">
        <v>100</v>
      </c>
      <c r="C44" s="19">
        <v>62</v>
      </c>
      <c r="D44" s="19">
        <v>80</v>
      </c>
      <c r="E44" s="19">
        <v>92</v>
      </c>
      <c r="F44" s="19">
        <v>82</v>
      </c>
      <c r="G44" s="19">
        <v>90</v>
      </c>
      <c r="H44" s="19">
        <v>80</v>
      </c>
      <c r="I44" s="19">
        <v>60</v>
      </c>
      <c r="J44" s="19">
        <v>64</v>
      </c>
      <c r="K44" s="19">
        <v>57</v>
      </c>
      <c r="L44" s="19">
        <v>68</v>
      </c>
      <c r="M44" s="19">
        <v>91</v>
      </c>
      <c r="N44" s="19">
        <v>67</v>
      </c>
      <c r="O44" s="19">
        <v>67</v>
      </c>
      <c r="P44" s="19">
        <v>67</v>
      </c>
      <c r="Q44" s="19">
        <v>67</v>
      </c>
      <c r="R44" s="19">
        <v>84</v>
      </c>
      <c r="S44" s="19">
        <v>82</v>
      </c>
      <c r="T44" s="19">
        <v>86</v>
      </c>
      <c r="U44" s="19">
        <v>92</v>
      </c>
      <c r="V44" s="19">
        <v>86</v>
      </c>
      <c r="W44" s="19">
        <v>89</v>
      </c>
      <c r="X44" s="19">
        <v>91</v>
      </c>
      <c r="Y44" s="19">
        <v>92</v>
      </c>
      <c r="Z44" s="19">
        <v>89</v>
      </c>
      <c r="AA44" s="19">
        <v>86</v>
      </c>
      <c r="AB44" s="19">
        <v>85</v>
      </c>
      <c r="AC44" s="19">
        <v>77</v>
      </c>
      <c r="AD44" s="19">
        <v>74</v>
      </c>
      <c r="AE44" s="19">
        <v>75</v>
      </c>
      <c r="AF44" s="19">
        <v>78</v>
      </c>
      <c r="AG44" s="19">
        <v>69</v>
      </c>
      <c r="AH44" s="19">
        <v>74</v>
      </c>
      <c r="AI44" s="19">
        <v>74</v>
      </c>
      <c r="AJ44" s="19">
        <v>78</v>
      </c>
      <c r="AK44" s="19">
        <v>42</v>
      </c>
      <c r="AL44" s="20">
        <v>71</v>
      </c>
      <c r="AM44" s="19">
        <v>93</v>
      </c>
      <c r="AN44" s="19">
        <v>76</v>
      </c>
      <c r="AO44" s="19">
        <v>75</v>
      </c>
      <c r="AP44" s="19">
        <v>78</v>
      </c>
      <c r="AQ44" s="19">
        <v>61</v>
      </c>
      <c r="AR44" s="19">
        <v>83</v>
      </c>
      <c r="AS44" s="19">
        <v>89</v>
      </c>
      <c r="AT44" s="19">
        <v>62.6</v>
      </c>
      <c r="AU44" s="19">
        <v>81.25</v>
      </c>
      <c r="AV44" s="19">
        <v>66</v>
      </c>
      <c r="AW44" s="19">
        <v>76</v>
      </c>
      <c r="AX44" s="19">
        <v>58</v>
      </c>
      <c r="AY44" s="19">
        <v>57</v>
      </c>
      <c r="AZ44" s="19">
        <v>65</v>
      </c>
      <c r="BA44" s="19">
        <v>56</v>
      </c>
      <c r="BB44" s="19">
        <v>51</v>
      </c>
      <c r="BC44" s="51">
        <v>50</v>
      </c>
    </row>
    <row r="45" spans="1:55" ht="21" thickBot="1" x14ac:dyDescent="0.35">
      <c r="A45" s="52" t="s">
        <v>172</v>
      </c>
      <c r="B45" s="21">
        <v>33</v>
      </c>
      <c r="C45" s="21">
        <v>23</v>
      </c>
      <c r="D45" s="21">
        <v>23</v>
      </c>
      <c r="E45" s="21">
        <v>33</v>
      </c>
      <c r="F45" s="21">
        <v>33</v>
      </c>
      <c r="G45" s="21">
        <v>33</v>
      </c>
      <c r="H45" s="21">
        <v>33</v>
      </c>
      <c r="I45" s="21">
        <v>20</v>
      </c>
      <c r="J45" s="21">
        <v>20</v>
      </c>
      <c r="K45" s="21">
        <v>20</v>
      </c>
      <c r="L45" s="21">
        <v>27</v>
      </c>
      <c r="M45" s="21">
        <v>33</v>
      </c>
      <c r="N45" s="21">
        <v>25</v>
      </c>
      <c r="O45" s="21">
        <v>25</v>
      </c>
      <c r="P45" s="21">
        <v>25</v>
      </c>
      <c r="Q45" s="21">
        <v>25</v>
      </c>
      <c r="R45" s="21">
        <v>32</v>
      </c>
      <c r="S45" s="21">
        <v>32</v>
      </c>
      <c r="T45" s="21">
        <v>32</v>
      </c>
      <c r="U45" s="21">
        <v>33</v>
      </c>
      <c r="V45" s="21">
        <v>32</v>
      </c>
      <c r="W45" s="21">
        <v>33</v>
      </c>
      <c r="X45" s="21">
        <v>32</v>
      </c>
      <c r="Y45" s="21">
        <v>33</v>
      </c>
      <c r="Z45" s="21">
        <v>33</v>
      </c>
      <c r="AA45" s="21">
        <v>33</v>
      </c>
      <c r="AB45" s="21">
        <v>32</v>
      </c>
      <c r="AC45" s="21">
        <v>33</v>
      </c>
      <c r="AD45" s="21">
        <v>32</v>
      </c>
      <c r="AE45" s="21">
        <v>32</v>
      </c>
      <c r="AF45" s="21">
        <v>29</v>
      </c>
      <c r="AG45" s="21">
        <v>28</v>
      </c>
      <c r="AH45" s="21">
        <v>32</v>
      </c>
      <c r="AI45" s="21">
        <v>31</v>
      </c>
      <c r="AJ45" s="21">
        <v>31</v>
      </c>
      <c r="AK45" s="21">
        <v>18</v>
      </c>
      <c r="AL45" s="22">
        <v>30</v>
      </c>
      <c r="AM45" s="21">
        <v>33</v>
      </c>
      <c r="AN45" s="21">
        <v>32</v>
      </c>
      <c r="AO45" s="21">
        <v>29</v>
      </c>
      <c r="AP45" s="21">
        <v>31</v>
      </c>
      <c r="AQ45" s="21">
        <v>20</v>
      </c>
      <c r="AR45" s="21">
        <v>33</v>
      </c>
      <c r="AS45" s="21">
        <v>32</v>
      </c>
      <c r="AT45" s="21">
        <v>26.6</v>
      </c>
      <c r="AU45" s="21">
        <v>31.25</v>
      </c>
      <c r="AV45" s="21">
        <v>22</v>
      </c>
      <c r="AW45" s="21">
        <v>29</v>
      </c>
      <c r="AX45" s="21">
        <v>20</v>
      </c>
      <c r="AY45" s="21">
        <v>23</v>
      </c>
      <c r="AZ45" s="21">
        <v>25</v>
      </c>
      <c r="BA45" s="21">
        <v>20</v>
      </c>
      <c r="BB45" s="21">
        <v>20</v>
      </c>
      <c r="BC45" s="53">
        <v>20</v>
      </c>
    </row>
    <row r="46" spans="1:55" ht="15" thickBot="1" x14ac:dyDescent="0.3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</row>
    <row r="47" spans="1:55" ht="21" thickBot="1" x14ac:dyDescent="0.35">
      <c r="A47" s="54" t="s">
        <v>173</v>
      </c>
      <c r="B47" s="24">
        <v>-36</v>
      </c>
      <c r="C47" s="24">
        <v>-1</v>
      </c>
      <c r="D47" s="24">
        <v>-3</v>
      </c>
      <c r="E47" s="24">
        <v>0</v>
      </c>
      <c r="F47" s="24">
        <v>0</v>
      </c>
      <c r="G47" s="24">
        <v>-2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24">
        <v>0</v>
      </c>
      <c r="O47" s="24">
        <v>0</v>
      </c>
      <c r="P47" s="24">
        <v>0</v>
      </c>
      <c r="Q47" s="24">
        <v>0</v>
      </c>
      <c r="R47" s="24">
        <v>0</v>
      </c>
      <c r="S47" s="24">
        <v>-5</v>
      </c>
      <c r="T47" s="24">
        <v>-3</v>
      </c>
      <c r="U47" s="24">
        <v>-3</v>
      </c>
      <c r="V47" s="24">
        <v>-3</v>
      </c>
      <c r="W47" s="24">
        <v>-3</v>
      </c>
      <c r="X47" s="24">
        <v>-3</v>
      </c>
      <c r="Y47" s="24">
        <v>-3</v>
      </c>
      <c r="Z47" s="24">
        <v>-3</v>
      </c>
      <c r="AA47" s="24">
        <v>-4</v>
      </c>
      <c r="AB47" s="24">
        <v>0</v>
      </c>
      <c r="AC47" s="24">
        <v>0</v>
      </c>
      <c r="AD47" s="24">
        <v>-7</v>
      </c>
      <c r="AE47" s="24">
        <v>-7</v>
      </c>
      <c r="AF47" s="24">
        <v>-4</v>
      </c>
      <c r="AG47" s="24">
        <v>0</v>
      </c>
      <c r="AH47" s="24">
        <v>-1</v>
      </c>
      <c r="AI47" s="24">
        <v>-6</v>
      </c>
      <c r="AJ47" s="24">
        <v>-6</v>
      </c>
      <c r="AK47" s="24">
        <v>-12</v>
      </c>
      <c r="AL47" s="25">
        <v>-10</v>
      </c>
      <c r="AM47" s="24">
        <v>0</v>
      </c>
      <c r="AN47" s="24">
        <v>-3</v>
      </c>
      <c r="AO47" s="24">
        <v>0</v>
      </c>
      <c r="AP47" s="24">
        <v>0</v>
      </c>
      <c r="AQ47" s="24">
        <v>-6</v>
      </c>
      <c r="AR47" s="24">
        <v>0</v>
      </c>
      <c r="AS47" s="24">
        <v>-1</v>
      </c>
      <c r="AT47" s="24">
        <v>0</v>
      </c>
      <c r="AU47" s="24">
        <v>-6</v>
      </c>
      <c r="AV47" s="24">
        <v>0</v>
      </c>
      <c r="AW47" s="24">
        <v>0</v>
      </c>
      <c r="AX47" s="24">
        <v>-3</v>
      </c>
      <c r="AY47" s="24">
        <v>-3</v>
      </c>
      <c r="AZ47" s="24">
        <v>0</v>
      </c>
      <c r="BA47" s="24">
        <v>0</v>
      </c>
      <c r="BB47" s="24">
        <v>0</v>
      </c>
      <c r="BC47" s="55">
        <v>0</v>
      </c>
    </row>
    <row r="48" spans="1:55" ht="21" thickBot="1" x14ac:dyDescent="0.35">
      <c r="A48" s="56" t="s">
        <v>174</v>
      </c>
      <c r="B48" s="26">
        <v>-10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26">
        <v>0</v>
      </c>
      <c r="AD48" s="26">
        <v>0</v>
      </c>
      <c r="AE48" s="26">
        <v>0</v>
      </c>
      <c r="AF48" s="26">
        <v>0</v>
      </c>
      <c r="AG48" s="26">
        <v>0</v>
      </c>
      <c r="AH48" s="26">
        <v>0</v>
      </c>
      <c r="AI48" s="26">
        <v>0</v>
      </c>
      <c r="AJ48" s="26">
        <v>0</v>
      </c>
      <c r="AK48" s="26">
        <v>0</v>
      </c>
      <c r="AL48" s="27">
        <v>0</v>
      </c>
      <c r="AM48" s="26">
        <v>0</v>
      </c>
      <c r="AN48" s="26">
        <v>0</v>
      </c>
      <c r="AO48" s="26">
        <v>0</v>
      </c>
      <c r="AP48" s="26">
        <v>0</v>
      </c>
      <c r="AQ48" s="26">
        <v>-6</v>
      </c>
      <c r="AR48" s="26">
        <v>0</v>
      </c>
      <c r="AS48" s="26">
        <v>0</v>
      </c>
      <c r="AT48" s="26">
        <v>0</v>
      </c>
      <c r="AU48" s="26">
        <v>0</v>
      </c>
      <c r="AV48" s="26">
        <v>0</v>
      </c>
      <c r="AW48" s="26">
        <v>0</v>
      </c>
      <c r="AX48" s="26">
        <v>-3</v>
      </c>
      <c r="AY48" s="26">
        <v>0</v>
      </c>
      <c r="AZ48" s="26">
        <v>0</v>
      </c>
      <c r="BA48" s="26">
        <v>0</v>
      </c>
      <c r="BB48" s="26">
        <v>0</v>
      </c>
      <c r="BC48" s="57">
        <v>0</v>
      </c>
    </row>
    <row r="49" spans="1:55" ht="41.4" thickBot="1" x14ac:dyDescent="0.35">
      <c r="A49" s="56" t="s">
        <v>175</v>
      </c>
      <c r="B49" s="26">
        <v>-5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26">
        <v>0</v>
      </c>
      <c r="AJ49" s="26">
        <v>0</v>
      </c>
      <c r="AK49" s="26">
        <v>0</v>
      </c>
      <c r="AL49" s="27">
        <v>0</v>
      </c>
      <c r="AM49" s="26">
        <v>0</v>
      </c>
      <c r="AN49" s="26">
        <v>0</v>
      </c>
      <c r="AO49" s="26">
        <v>0</v>
      </c>
      <c r="AP49" s="26">
        <v>0</v>
      </c>
      <c r="AQ49" s="26">
        <v>0</v>
      </c>
      <c r="AR49" s="26">
        <v>0</v>
      </c>
      <c r="AS49" s="26">
        <v>0</v>
      </c>
      <c r="AT49" s="26">
        <v>0</v>
      </c>
      <c r="AU49" s="26">
        <v>0</v>
      </c>
      <c r="AV49" s="26">
        <v>0</v>
      </c>
      <c r="AW49" s="26">
        <v>0</v>
      </c>
      <c r="AX49" s="26">
        <v>0</v>
      </c>
      <c r="AY49" s="26">
        <v>0</v>
      </c>
      <c r="AZ49" s="26">
        <v>0</v>
      </c>
      <c r="BA49" s="26">
        <v>0</v>
      </c>
      <c r="BB49" s="26">
        <v>0</v>
      </c>
      <c r="BC49" s="57">
        <v>0</v>
      </c>
    </row>
    <row r="50" spans="1:55" ht="21" thickBot="1" x14ac:dyDescent="0.35">
      <c r="A50" s="56" t="s">
        <v>176</v>
      </c>
      <c r="B50" s="26">
        <v>-5</v>
      </c>
      <c r="C50" s="26">
        <v>-1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-3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-1</v>
      </c>
      <c r="AB50" s="26">
        <v>0</v>
      </c>
      <c r="AC50" s="26">
        <v>0</v>
      </c>
      <c r="AD50" s="26">
        <v>-3</v>
      </c>
      <c r="AE50" s="26">
        <v>-3</v>
      </c>
      <c r="AF50" s="26">
        <v>-1</v>
      </c>
      <c r="AG50" s="26">
        <v>0</v>
      </c>
      <c r="AH50" s="26">
        <v>-1</v>
      </c>
      <c r="AI50" s="26">
        <v>0</v>
      </c>
      <c r="AJ50" s="26">
        <v>0</v>
      </c>
      <c r="AK50" s="26">
        <v>-3</v>
      </c>
      <c r="AL50" s="27">
        <v>-3</v>
      </c>
      <c r="AM50" s="26">
        <v>0</v>
      </c>
      <c r="AN50" s="26">
        <v>0</v>
      </c>
      <c r="AO50" s="26">
        <v>0</v>
      </c>
      <c r="AP50" s="26">
        <v>0</v>
      </c>
      <c r="AQ50" s="26">
        <v>0</v>
      </c>
      <c r="AR50" s="26">
        <v>0</v>
      </c>
      <c r="AS50" s="26">
        <v>-1</v>
      </c>
      <c r="AT50" s="26">
        <v>0</v>
      </c>
      <c r="AU50" s="26">
        <v>-3</v>
      </c>
      <c r="AV50" s="26">
        <v>0</v>
      </c>
      <c r="AW50" s="26">
        <v>0</v>
      </c>
      <c r="AX50" s="26">
        <v>0</v>
      </c>
      <c r="AY50" s="26">
        <v>0</v>
      </c>
      <c r="AZ50" s="26">
        <v>0</v>
      </c>
      <c r="BA50" s="26">
        <v>0</v>
      </c>
      <c r="BB50" s="26">
        <v>0</v>
      </c>
      <c r="BC50" s="57">
        <v>0</v>
      </c>
    </row>
    <row r="51" spans="1:55" ht="41.4" thickBot="1" x14ac:dyDescent="0.35">
      <c r="A51" s="56" t="s">
        <v>177</v>
      </c>
      <c r="B51" s="26">
        <v>-5</v>
      </c>
      <c r="C51" s="26">
        <v>0</v>
      </c>
      <c r="D51" s="26">
        <v>-2</v>
      </c>
      <c r="E51" s="26">
        <v>0</v>
      </c>
      <c r="F51" s="26">
        <v>0</v>
      </c>
      <c r="G51" s="26">
        <v>-1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6">
        <v>0</v>
      </c>
      <c r="AF51" s="26">
        <v>0</v>
      </c>
      <c r="AG51" s="26">
        <v>0</v>
      </c>
      <c r="AH51" s="26">
        <v>0</v>
      </c>
      <c r="AI51" s="26">
        <v>-1</v>
      </c>
      <c r="AJ51" s="26">
        <v>-1</v>
      </c>
      <c r="AK51" s="26">
        <v>-5</v>
      </c>
      <c r="AL51" s="27">
        <v>-3</v>
      </c>
      <c r="AM51" s="26">
        <v>0</v>
      </c>
      <c r="AN51" s="26">
        <v>0</v>
      </c>
      <c r="AO51" s="26">
        <v>0</v>
      </c>
      <c r="AP51" s="26">
        <v>0</v>
      </c>
      <c r="AQ51" s="26">
        <v>0</v>
      </c>
      <c r="AR51" s="26">
        <v>0</v>
      </c>
      <c r="AS51" s="26">
        <v>0</v>
      </c>
      <c r="AT51" s="26">
        <v>0</v>
      </c>
      <c r="AU51" s="26">
        <v>-3</v>
      </c>
      <c r="AV51" s="26">
        <v>0</v>
      </c>
      <c r="AW51" s="26">
        <v>0</v>
      </c>
      <c r="AX51" s="26">
        <v>0</v>
      </c>
      <c r="AY51" s="26">
        <v>-3</v>
      </c>
      <c r="AZ51" s="26">
        <v>0</v>
      </c>
      <c r="BA51" s="26">
        <v>0</v>
      </c>
      <c r="BB51" s="26">
        <v>0</v>
      </c>
      <c r="BC51" s="57">
        <v>0</v>
      </c>
    </row>
    <row r="52" spans="1:55" ht="21" thickBot="1" x14ac:dyDescent="0.35">
      <c r="A52" s="56" t="s">
        <v>178</v>
      </c>
      <c r="B52" s="26">
        <v>-3</v>
      </c>
      <c r="C52" s="26">
        <v>0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-1</v>
      </c>
      <c r="T52" s="26">
        <v>-3</v>
      </c>
      <c r="U52" s="26">
        <v>-3</v>
      </c>
      <c r="V52" s="26">
        <v>-3</v>
      </c>
      <c r="W52" s="26">
        <v>-3</v>
      </c>
      <c r="X52" s="26">
        <v>-3</v>
      </c>
      <c r="Y52" s="26">
        <v>-3</v>
      </c>
      <c r="Z52" s="26">
        <v>-3</v>
      </c>
      <c r="AA52" s="26">
        <v>-3</v>
      </c>
      <c r="AB52" s="26">
        <v>0</v>
      </c>
      <c r="AC52" s="26">
        <v>0</v>
      </c>
      <c r="AD52" s="26">
        <v>-3</v>
      </c>
      <c r="AE52" s="26">
        <v>-3</v>
      </c>
      <c r="AF52" s="26">
        <v>-3</v>
      </c>
      <c r="AG52" s="26">
        <v>0</v>
      </c>
      <c r="AH52" s="26">
        <v>0</v>
      </c>
      <c r="AI52" s="26">
        <v>-3</v>
      </c>
      <c r="AJ52" s="26">
        <v>-3</v>
      </c>
      <c r="AK52" s="26">
        <v>-3</v>
      </c>
      <c r="AL52" s="27">
        <v>-3</v>
      </c>
      <c r="AM52" s="26">
        <v>0</v>
      </c>
      <c r="AN52" s="26">
        <v>-3</v>
      </c>
      <c r="AO52" s="26">
        <v>0</v>
      </c>
      <c r="AP52" s="26">
        <v>0</v>
      </c>
      <c r="AQ52" s="26">
        <v>0</v>
      </c>
      <c r="AR52" s="26">
        <v>0</v>
      </c>
      <c r="AS52" s="26">
        <v>0</v>
      </c>
      <c r="AT52" s="26">
        <v>0</v>
      </c>
      <c r="AU52" s="26">
        <v>0</v>
      </c>
      <c r="AV52" s="26">
        <v>0</v>
      </c>
      <c r="AW52" s="26">
        <v>0</v>
      </c>
      <c r="AX52" s="26">
        <v>0</v>
      </c>
      <c r="AY52" s="26">
        <v>0</v>
      </c>
      <c r="AZ52" s="26">
        <v>0</v>
      </c>
      <c r="BA52" s="26">
        <v>0</v>
      </c>
      <c r="BB52" s="26">
        <v>0</v>
      </c>
      <c r="BC52" s="57">
        <v>0</v>
      </c>
    </row>
    <row r="53" spans="1:55" ht="41.4" thickBot="1" x14ac:dyDescent="0.35">
      <c r="A53" s="56" t="s">
        <v>179</v>
      </c>
      <c r="B53" s="26">
        <v>-8</v>
      </c>
      <c r="C53" s="26">
        <v>0</v>
      </c>
      <c r="D53" s="26">
        <v>-1</v>
      </c>
      <c r="E53" s="26">
        <v>0</v>
      </c>
      <c r="F53" s="26">
        <v>0</v>
      </c>
      <c r="G53" s="26">
        <v>-1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-1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0</v>
      </c>
      <c r="AD53" s="26">
        <v>-1</v>
      </c>
      <c r="AE53" s="26">
        <v>-1</v>
      </c>
      <c r="AF53" s="26">
        <v>0</v>
      </c>
      <c r="AG53" s="26">
        <v>0</v>
      </c>
      <c r="AH53" s="26">
        <v>0</v>
      </c>
      <c r="AI53" s="26">
        <v>-2</v>
      </c>
      <c r="AJ53" s="26">
        <v>-2</v>
      </c>
      <c r="AK53" s="26">
        <v>-1</v>
      </c>
      <c r="AL53" s="27">
        <v>-1</v>
      </c>
      <c r="AM53" s="26">
        <v>0</v>
      </c>
      <c r="AN53" s="26">
        <v>0</v>
      </c>
      <c r="AO53" s="26">
        <v>0</v>
      </c>
      <c r="AP53" s="26">
        <v>0</v>
      </c>
      <c r="AQ53" s="26">
        <v>0</v>
      </c>
      <c r="AR53" s="26">
        <v>0</v>
      </c>
      <c r="AS53" s="26">
        <v>0</v>
      </c>
      <c r="AT53" s="26">
        <v>0</v>
      </c>
      <c r="AU53" s="26">
        <v>0</v>
      </c>
      <c r="AV53" s="26">
        <v>0</v>
      </c>
      <c r="AW53" s="26">
        <v>0</v>
      </c>
      <c r="AX53" s="26">
        <v>0</v>
      </c>
      <c r="AY53" s="26">
        <v>0</v>
      </c>
      <c r="AZ53" s="26">
        <v>0</v>
      </c>
      <c r="BA53" s="26">
        <v>0</v>
      </c>
      <c r="BB53" s="26">
        <v>0</v>
      </c>
      <c r="BC53" s="57">
        <v>0</v>
      </c>
    </row>
    <row r="54" spans="1:55" ht="15" thickBot="1" x14ac:dyDescent="0.35">
      <c r="A54" s="28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8"/>
    </row>
    <row r="55" spans="1:55" ht="21" thickBot="1" x14ac:dyDescent="0.45">
      <c r="A55" s="58" t="s">
        <v>180</v>
      </c>
      <c r="B55" s="30"/>
      <c r="C55" s="31">
        <v>61</v>
      </c>
      <c r="D55" s="32">
        <f>SUM(C44,C47)</f>
        <v>61</v>
      </c>
      <c r="E55" s="33">
        <v>92</v>
      </c>
      <c r="F55" s="32">
        <v>82</v>
      </c>
      <c r="G55" s="33">
        <v>88</v>
      </c>
      <c r="H55" s="32">
        <v>80</v>
      </c>
      <c r="I55" s="31">
        <v>60</v>
      </c>
      <c r="J55" s="31">
        <v>64</v>
      </c>
      <c r="K55" s="31">
        <v>57</v>
      </c>
      <c r="L55" s="31">
        <v>68</v>
      </c>
      <c r="M55" s="33">
        <v>91</v>
      </c>
      <c r="N55" s="31">
        <v>67</v>
      </c>
      <c r="O55" s="31">
        <v>67</v>
      </c>
      <c r="P55" s="31">
        <v>67</v>
      </c>
      <c r="Q55" s="31">
        <v>67</v>
      </c>
      <c r="R55" s="32">
        <v>84</v>
      </c>
      <c r="S55" s="32">
        <v>77</v>
      </c>
      <c r="T55" s="32">
        <v>83</v>
      </c>
      <c r="U55" s="33">
        <v>89</v>
      </c>
      <c r="V55" s="32">
        <v>83</v>
      </c>
      <c r="W55" s="33">
        <v>86</v>
      </c>
      <c r="X55" s="33">
        <v>88</v>
      </c>
      <c r="Y55" s="33">
        <v>89</v>
      </c>
      <c r="Z55" s="33">
        <v>86</v>
      </c>
      <c r="AA55" s="32">
        <v>82</v>
      </c>
      <c r="AB55" s="33">
        <v>85</v>
      </c>
      <c r="AC55" s="32">
        <v>77</v>
      </c>
      <c r="AD55" s="31">
        <v>67</v>
      </c>
      <c r="AE55" s="31">
        <v>68</v>
      </c>
      <c r="AF55" s="32">
        <v>74</v>
      </c>
      <c r="AG55" s="31">
        <v>69</v>
      </c>
      <c r="AH55" s="32">
        <v>73</v>
      </c>
      <c r="AI55" s="31">
        <v>68</v>
      </c>
      <c r="AJ55" s="32">
        <v>72</v>
      </c>
      <c r="AK55" s="34">
        <v>30</v>
      </c>
      <c r="AL55" s="31">
        <v>61</v>
      </c>
      <c r="AM55" s="33">
        <v>93</v>
      </c>
      <c r="AN55" s="32">
        <v>73</v>
      </c>
      <c r="AO55" s="32">
        <v>75</v>
      </c>
      <c r="AP55" s="32">
        <v>78</v>
      </c>
      <c r="AQ55" s="31">
        <v>55</v>
      </c>
      <c r="AR55" s="32">
        <v>83</v>
      </c>
      <c r="AS55" s="33">
        <v>88</v>
      </c>
      <c r="AT55" s="31">
        <v>63</v>
      </c>
      <c r="AU55" s="32">
        <v>75</v>
      </c>
      <c r="AV55" s="31">
        <v>66</v>
      </c>
      <c r="AW55" s="32">
        <v>76</v>
      </c>
      <c r="AX55" s="31">
        <v>55</v>
      </c>
      <c r="AY55" s="34">
        <v>54</v>
      </c>
      <c r="AZ55" s="31">
        <v>65</v>
      </c>
      <c r="BA55" s="31">
        <v>56</v>
      </c>
      <c r="BB55" s="34">
        <v>51</v>
      </c>
      <c r="BC55" s="59">
        <v>50</v>
      </c>
    </row>
    <row r="56" spans="1:55" ht="21" thickBot="1" x14ac:dyDescent="0.45">
      <c r="A56" s="60" t="s">
        <v>181</v>
      </c>
      <c r="B56" s="61"/>
      <c r="C56" s="62" t="s">
        <v>182</v>
      </c>
      <c r="D56" s="63" t="s">
        <v>183</v>
      </c>
      <c r="E56" s="64" t="s">
        <v>184</v>
      </c>
      <c r="F56" s="63" t="s">
        <v>183</v>
      </c>
      <c r="G56" s="64" t="s">
        <v>184</v>
      </c>
      <c r="H56" s="63" t="s">
        <v>183</v>
      </c>
      <c r="I56" s="62" t="s">
        <v>182</v>
      </c>
      <c r="J56" s="62" t="s">
        <v>182</v>
      </c>
      <c r="K56" s="62" t="s">
        <v>182</v>
      </c>
      <c r="L56" s="62" t="s">
        <v>182</v>
      </c>
      <c r="M56" s="64" t="s">
        <v>184</v>
      </c>
      <c r="N56" s="62" t="s">
        <v>182</v>
      </c>
      <c r="O56" s="62" t="s">
        <v>182</v>
      </c>
      <c r="P56" s="62" t="s">
        <v>182</v>
      </c>
      <c r="Q56" s="62" t="s">
        <v>182</v>
      </c>
      <c r="R56" s="63" t="s">
        <v>183</v>
      </c>
      <c r="S56" s="63" t="s">
        <v>183</v>
      </c>
      <c r="T56" s="63" t="s">
        <v>183</v>
      </c>
      <c r="U56" s="64" t="s">
        <v>184</v>
      </c>
      <c r="V56" s="63" t="s">
        <v>183</v>
      </c>
      <c r="W56" s="64" t="s">
        <v>184</v>
      </c>
      <c r="X56" s="64" t="s">
        <v>184</v>
      </c>
      <c r="Y56" s="64" t="s">
        <v>184</v>
      </c>
      <c r="Z56" s="64" t="s">
        <v>184</v>
      </c>
      <c r="AA56" s="63" t="s">
        <v>183</v>
      </c>
      <c r="AB56" s="64" t="s">
        <v>184</v>
      </c>
      <c r="AC56" s="63" t="s">
        <v>183</v>
      </c>
      <c r="AD56" s="62" t="s">
        <v>182</v>
      </c>
      <c r="AE56" s="62" t="s">
        <v>182</v>
      </c>
      <c r="AF56" s="63" t="s">
        <v>183</v>
      </c>
      <c r="AG56" s="62" t="s">
        <v>182</v>
      </c>
      <c r="AH56" s="63" t="s">
        <v>183</v>
      </c>
      <c r="AI56" s="62" t="s">
        <v>182</v>
      </c>
      <c r="AJ56" s="63" t="s">
        <v>183</v>
      </c>
      <c r="AK56" s="65" t="s">
        <v>185</v>
      </c>
      <c r="AL56" s="62" t="s">
        <v>182</v>
      </c>
      <c r="AM56" s="64" t="s">
        <v>184</v>
      </c>
      <c r="AN56" s="63" t="s">
        <v>183</v>
      </c>
      <c r="AO56" s="63" t="s">
        <v>183</v>
      </c>
      <c r="AP56" s="63" t="s">
        <v>183</v>
      </c>
      <c r="AQ56" s="62" t="s">
        <v>182</v>
      </c>
      <c r="AR56" s="63" t="s">
        <v>183</v>
      </c>
      <c r="AS56" s="64" t="s">
        <v>184</v>
      </c>
      <c r="AT56" s="62" t="s">
        <v>182</v>
      </c>
      <c r="AU56" s="63" t="s">
        <v>183</v>
      </c>
      <c r="AV56" s="62" t="s">
        <v>182</v>
      </c>
      <c r="AW56" s="63" t="s">
        <v>183</v>
      </c>
      <c r="AX56" s="62" t="s">
        <v>182</v>
      </c>
      <c r="AY56" s="65" t="s">
        <v>185</v>
      </c>
      <c r="AZ56" s="62" t="s">
        <v>182</v>
      </c>
      <c r="BA56" s="62" t="s">
        <v>182</v>
      </c>
      <c r="BB56" s="65" t="s">
        <v>185</v>
      </c>
      <c r="BC56" s="66" t="s">
        <v>185</v>
      </c>
    </row>
  </sheetData>
  <mergeCells count="1">
    <mergeCell ref="A1:A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60"/>
  <sheetViews>
    <sheetView tabSelected="1" zoomScale="70" zoomScaleNormal="70" workbookViewId="0">
      <pane xSplit="3" ySplit="5" topLeftCell="AQ6" activePane="bottomRight" state="frozen"/>
      <selection pane="topRight" activeCell="D1" sqref="D1"/>
      <selection pane="bottomLeft" activeCell="A6" sqref="A6"/>
      <selection pane="bottomRight" activeCell="AR3" sqref="AR3"/>
    </sheetView>
  </sheetViews>
  <sheetFormatPr defaultRowHeight="14.4" x14ac:dyDescent="0.3"/>
  <cols>
    <col min="1" max="1" width="43.6640625" customWidth="1"/>
    <col min="2" max="2" width="13.44140625" customWidth="1"/>
    <col min="3" max="56" width="19.77734375" customWidth="1"/>
  </cols>
  <sheetData>
    <row r="1" spans="1:56" ht="20.399999999999999" thickBot="1" x14ac:dyDescent="0.4">
      <c r="A1" s="122" t="s">
        <v>399</v>
      </c>
      <c r="B1" s="123"/>
      <c r="C1" s="79" t="s">
        <v>1</v>
      </c>
      <c r="D1" s="67" t="s">
        <v>2</v>
      </c>
      <c r="E1" s="67" t="s">
        <v>4</v>
      </c>
      <c r="F1" s="67" t="s">
        <v>4</v>
      </c>
      <c r="G1" s="67" t="s">
        <v>4</v>
      </c>
      <c r="H1" s="67" t="s">
        <v>4</v>
      </c>
      <c r="I1" s="67" t="s">
        <v>4</v>
      </c>
      <c r="J1" s="67" t="s">
        <v>4</v>
      </c>
      <c r="K1" s="67" t="s">
        <v>4</v>
      </c>
      <c r="L1" s="67" t="s">
        <v>4</v>
      </c>
      <c r="M1" s="67" t="s">
        <v>186</v>
      </c>
      <c r="N1" s="67" t="s">
        <v>186</v>
      </c>
      <c r="O1" s="67" t="s">
        <v>6</v>
      </c>
      <c r="P1" s="67" t="s">
        <v>6</v>
      </c>
      <c r="Q1" s="67" t="s">
        <v>6</v>
      </c>
      <c r="R1" s="67" t="s">
        <v>6</v>
      </c>
      <c r="S1" s="67" t="s">
        <v>6</v>
      </c>
      <c r="T1" s="67" t="s">
        <v>6</v>
      </c>
      <c r="U1" s="67" t="s">
        <v>6</v>
      </c>
      <c r="V1" s="67" t="s">
        <v>6</v>
      </c>
      <c r="W1" s="67" t="s">
        <v>6</v>
      </c>
      <c r="X1" s="67" t="s">
        <v>6</v>
      </c>
      <c r="Y1" s="67" t="s">
        <v>6</v>
      </c>
      <c r="Z1" s="67" t="s">
        <v>6</v>
      </c>
      <c r="AA1" s="67" t="s">
        <v>6</v>
      </c>
      <c r="AB1" s="67" t="s">
        <v>6</v>
      </c>
      <c r="AC1" s="67" t="s">
        <v>6</v>
      </c>
      <c r="AD1" s="67" t="s">
        <v>8</v>
      </c>
      <c r="AE1" s="67" t="s">
        <v>8</v>
      </c>
      <c r="AF1" s="67" t="s">
        <v>9</v>
      </c>
      <c r="AG1" s="67" t="s">
        <v>187</v>
      </c>
      <c r="AH1" s="67" t="s">
        <v>187</v>
      </c>
      <c r="AI1" s="67" t="s">
        <v>10</v>
      </c>
      <c r="AJ1" s="67" t="s">
        <v>10</v>
      </c>
      <c r="AK1" s="67" t="s">
        <v>11</v>
      </c>
      <c r="AL1" s="67" t="s">
        <v>12</v>
      </c>
      <c r="AM1" s="67" t="s">
        <v>12</v>
      </c>
      <c r="AN1" s="67" t="s">
        <v>12</v>
      </c>
      <c r="AO1" s="67" t="s">
        <v>12</v>
      </c>
      <c r="AP1" s="67" t="s">
        <v>188</v>
      </c>
      <c r="AQ1" s="67" t="s">
        <v>188</v>
      </c>
      <c r="AR1" s="67" t="s">
        <v>14</v>
      </c>
      <c r="AS1" s="67" t="s">
        <v>189</v>
      </c>
      <c r="AT1" s="67" t="s">
        <v>189</v>
      </c>
      <c r="AU1" s="67" t="s">
        <v>189</v>
      </c>
      <c r="AV1" s="67" t="s">
        <v>189</v>
      </c>
      <c r="AW1" s="67" t="s">
        <v>189</v>
      </c>
      <c r="AX1" s="67" t="s">
        <v>189</v>
      </c>
      <c r="AY1" s="67" t="s">
        <v>189</v>
      </c>
      <c r="AZ1" s="67" t="s">
        <v>190</v>
      </c>
      <c r="BA1" s="67" t="s">
        <v>191</v>
      </c>
      <c r="BB1" s="67" t="s">
        <v>16</v>
      </c>
      <c r="BC1" s="67" t="s">
        <v>16</v>
      </c>
      <c r="BD1" s="80" t="s">
        <v>192</v>
      </c>
    </row>
    <row r="2" spans="1:56" ht="34.200000000000003" thickBot="1" x14ac:dyDescent="0.35">
      <c r="A2" s="122"/>
      <c r="B2" s="123"/>
      <c r="C2" s="81" t="s">
        <v>17</v>
      </c>
      <c r="D2" s="68" t="s">
        <v>18</v>
      </c>
      <c r="E2" s="68" t="s">
        <v>193</v>
      </c>
      <c r="F2" s="68" t="s">
        <v>193</v>
      </c>
      <c r="G2" s="68" t="s">
        <v>194</v>
      </c>
      <c r="H2" s="68" t="s">
        <v>195</v>
      </c>
      <c r="I2" s="68" t="s">
        <v>21</v>
      </c>
      <c r="J2" s="68" t="s">
        <v>21</v>
      </c>
      <c r="K2" s="68" t="s">
        <v>22</v>
      </c>
      <c r="L2" s="68" t="s">
        <v>196</v>
      </c>
      <c r="M2" s="68" t="s">
        <v>197</v>
      </c>
      <c r="N2" s="68" t="s">
        <v>197</v>
      </c>
      <c r="O2" s="68" t="s">
        <v>198</v>
      </c>
      <c r="P2" s="68" t="s">
        <v>199</v>
      </c>
      <c r="Q2" s="68" t="s">
        <v>200</v>
      </c>
      <c r="R2" s="68" t="s">
        <v>201</v>
      </c>
      <c r="S2" s="68" t="s">
        <v>27</v>
      </c>
      <c r="T2" s="68" t="s">
        <v>202</v>
      </c>
      <c r="U2" s="68" t="s">
        <v>203</v>
      </c>
      <c r="V2" s="68" t="s">
        <v>204</v>
      </c>
      <c r="W2" s="68" t="s">
        <v>205</v>
      </c>
      <c r="X2" s="68" t="s">
        <v>206</v>
      </c>
      <c r="Y2" s="68" t="s">
        <v>207</v>
      </c>
      <c r="Z2" s="68" t="s">
        <v>207</v>
      </c>
      <c r="AA2" s="68" t="s">
        <v>207</v>
      </c>
      <c r="AB2" s="68" t="s">
        <v>208</v>
      </c>
      <c r="AC2" s="68" t="s">
        <v>209</v>
      </c>
      <c r="AD2" s="68" t="s">
        <v>35</v>
      </c>
      <c r="AE2" s="68" t="s">
        <v>35</v>
      </c>
      <c r="AF2" s="68" t="s">
        <v>210</v>
      </c>
      <c r="AG2" s="68" t="s">
        <v>211</v>
      </c>
      <c r="AH2" s="68" t="s">
        <v>211</v>
      </c>
      <c r="AI2" s="68" t="s">
        <v>38</v>
      </c>
      <c r="AJ2" s="68" t="s">
        <v>212</v>
      </c>
      <c r="AK2" s="68" t="s">
        <v>40</v>
      </c>
      <c r="AL2" s="68" t="s">
        <v>42</v>
      </c>
      <c r="AM2" s="68" t="s">
        <v>42</v>
      </c>
      <c r="AN2" s="68" t="s">
        <v>213</v>
      </c>
      <c r="AO2" s="68" t="s">
        <v>214</v>
      </c>
      <c r="AP2" s="68" t="s">
        <v>215</v>
      </c>
      <c r="AQ2" s="68" t="s">
        <v>216</v>
      </c>
      <c r="AR2" s="68" t="s">
        <v>45</v>
      </c>
      <c r="AS2" s="68" t="s">
        <v>217</v>
      </c>
      <c r="AT2" s="68" t="s">
        <v>217</v>
      </c>
      <c r="AU2" s="68" t="s">
        <v>217</v>
      </c>
      <c r="AV2" s="68" t="s">
        <v>217</v>
      </c>
      <c r="AW2" s="68" t="s">
        <v>217</v>
      </c>
      <c r="AX2" s="68" t="s">
        <v>217</v>
      </c>
      <c r="AY2" s="68" t="s">
        <v>217</v>
      </c>
      <c r="AZ2" s="68" t="s">
        <v>218</v>
      </c>
      <c r="BA2" s="68" t="s">
        <v>219</v>
      </c>
      <c r="BB2" s="68" t="s">
        <v>220</v>
      </c>
      <c r="BC2" s="68" t="s">
        <v>221</v>
      </c>
      <c r="BD2" s="82" t="s">
        <v>102</v>
      </c>
    </row>
    <row r="3" spans="1:56" ht="34.200000000000003" thickBot="1" x14ac:dyDescent="0.35">
      <c r="A3" s="122"/>
      <c r="B3" s="123"/>
      <c r="C3" s="83" t="s">
        <v>52</v>
      </c>
      <c r="D3" s="69" t="s">
        <v>53</v>
      </c>
      <c r="E3" s="69" t="s">
        <v>222</v>
      </c>
      <c r="F3" s="69" t="s">
        <v>222</v>
      </c>
      <c r="G3" s="69" t="s">
        <v>81</v>
      </c>
      <c r="H3" s="69" t="s">
        <v>81</v>
      </c>
      <c r="I3" s="69" t="s">
        <v>81</v>
      </c>
      <c r="J3" s="69" t="s">
        <v>81</v>
      </c>
      <c r="K3" s="69" t="s">
        <v>81</v>
      </c>
      <c r="L3" s="69" t="s">
        <v>81</v>
      </c>
      <c r="M3" s="69" t="s">
        <v>223</v>
      </c>
      <c r="N3" s="69" t="s">
        <v>223</v>
      </c>
      <c r="O3" s="69" t="s">
        <v>224</v>
      </c>
      <c r="P3" s="69" t="s">
        <v>225</v>
      </c>
      <c r="Q3" s="69" t="s">
        <v>226</v>
      </c>
      <c r="R3" s="69" t="s">
        <v>227</v>
      </c>
      <c r="S3" s="69" t="s">
        <v>61</v>
      </c>
      <c r="T3" s="69" t="s">
        <v>228</v>
      </c>
      <c r="U3" s="69" t="s">
        <v>229</v>
      </c>
      <c r="V3" s="69" t="s">
        <v>230</v>
      </c>
      <c r="W3" s="69" t="s">
        <v>231</v>
      </c>
      <c r="X3" s="69" t="s">
        <v>232</v>
      </c>
      <c r="Y3" s="69" t="s">
        <v>233</v>
      </c>
      <c r="Z3" s="69" t="s">
        <v>233</v>
      </c>
      <c r="AA3" s="69" t="s">
        <v>233</v>
      </c>
      <c r="AB3" s="69" t="s">
        <v>234</v>
      </c>
      <c r="AC3" s="69" t="s">
        <v>235</v>
      </c>
      <c r="AD3" s="69" t="s">
        <v>53</v>
      </c>
      <c r="AE3" s="69" t="s">
        <v>53</v>
      </c>
      <c r="AF3" s="69" t="s">
        <v>236</v>
      </c>
      <c r="AG3" s="69" t="s">
        <v>63</v>
      </c>
      <c r="AH3" s="69" t="s">
        <v>63</v>
      </c>
      <c r="AI3" s="69" t="s">
        <v>72</v>
      </c>
      <c r="AJ3" s="69" t="s">
        <v>237</v>
      </c>
      <c r="AK3" s="69" t="s">
        <v>238</v>
      </c>
      <c r="AL3" s="69" t="s">
        <v>53</v>
      </c>
      <c r="AM3" s="69" t="s">
        <v>76</v>
      </c>
      <c r="AN3" s="69" t="s">
        <v>239</v>
      </c>
      <c r="AO3" s="69" t="s">
        <v>240</v>
      </c>
      <c r="AP3" s="69" t="s">
        <v>241</v>
      </c>
      <c r="AQ3" s="69" t="s">
        <v>241</v>
      </c>
      <c r="AR3" s="69" t="s">
        <v>79</v>
      </c>
      <c r="AS3" s="37"/>
      <c r="AT3" s="37"/>
      <c r="AU3" s="37"/>
      <c r="AV3" s="37"/>
      <c r="AW3" s="37"/>
      <c r="AX3" s="37"/>
      <c r="AY3" s="37"/>
      <c r="AZ3" s="69" t="s">
        <v>242</v>
      </c>
      <c r="BA3" s="69" t="s">
        <v>243</v>
      </c>
      <c r="BB3" s="69" t="s">
        <v>244</v>
      </c>
      <c r="BC3" s="69" t="s">
        <v>245</v>
      </c>
      <c r="BD3" s="84" t="s">
        <v>246</v>
      </c>
    </row>
    <row r="4" spans="1:56" ht="101.4" thickBot="1" x14ac:dyDescent="0.35">
      <c r="A4" s="122"/>
      <c r="B4" s="123"/>
      <c r="C4" s="85" t="s">
        <v>83</v>
      </c>
      <c r="D4" s="70" t="s">
        <v>247</v>
      </c>
      <c r="E4" s="70" t="s">
        <v>248</v>
      </c>
      <c r="F4" s="70" t="s">
        <v>249</v>
      </c>
      <c r="G4" s="70" t="s">
        <v>250</v>
      </c>
      <c r="H4" s="70" t="s">
        <v>251</v>
      </c>
      <c r="I4" s="70" t="s">
        <v>252</v>
      </c>
      <c r="J4" s="70" t="s">
        <v>253</v>
      </c>
      <c r="K4" s="70" t="s">
        <v>254</v>
      </c>
      <c r="L4" s="70" t="s">
        <v>255</v>
      </c>
      <c r="M4" s="70" t="s">
        <v>256</v>
      </c>
      <c r="N4" s="70" t="s">
        <v>257</v>
      </c>
      <c r="O4" s="70" t="s">
        <v>258</v>
      </c>
      <c r="P4" s="70" t="s">
        <v>259</v>
      </c>
      <c r="Q4" s="70" t="s">
        <v>260</v>
      </c>
      <c r="R4" s="70" t="s">
        <v>261</v>
      </c>
      <c r="S4" s="70" t="s">
        <v>262</v>
      </c>
      <c r="T4" s="70" t="s">
        <v>263</v>
      </c>
      <c r="U4" s="70" t="s">
        <v>264</v>
      </c>
      <c r="V4" s="37"/>
      <c r="W4" s="70" t="s">
        <v>265</v>
      </c>
      <c r="X4" s="70" t="s">
        <v>266</v>
      </c>
      <c r="Y4" s="70" t="s">
        <v>267</v>
      </c>
      <c r="Z4" s="70" t="s">
        <v>268</v>
      </c>
      <c r="AA4" s="70" t="s">
        <v>269</v>
      </c>
      <c r="AB4" s="37"/>
      <c r="AC4" s="70" t="s">
        <v>270</v>
      </c>
      <c r="AD4" s="70" t="s">
        <v>271</v>
      </c>
      <c r="AE4" s="70" t="s">
        <v>272</v>
      </c>
      <c r="AF4" s="70" t="s">
        <v>273</v>
      </c>
      <c r="AG4" s="70" t="s">
        <v>274</v>
      </c>
      <c r="AH4" s="70" t="s">
        <v>275</v>
      </c>
      <c r="AI4" s="70" t="s">
        <v>276</v>
      </c>
      <c r="AJ4" s="70" t="s">
        <v>277</v>
      </c>
      <c r="AK4" s="70" t="s">
        <v>117</v>
      </c>
      <c r="AL4" s="70" t="s">
        <v>278</v>
      </c>
      <c r="AM4" s="70" t="s">
        <v>279</v>
      </c>
      <c r="AN4" s="70" t="s">
        <v>280</v>
      </c>
      <c r="AO4" s="70" t="s">
        <v>281</v>
      </c>
      <c r="AP4" s="70" t="s">
        <v>282</v>
      </c>
      <c r="AQ4" s="70" t="s">
        <v>86</v>
      </c>
      <c r="AR4" s="70" t="s">
        <v>283</v>
      </c>
      <c r="AS4" s="70" t="s">
        <v>284</v>
      </c>
      <c r="AT4" s="70" t="s">
        <v>285</v>
      </c>
      <c r="AU4" s="70" t="s">
        <v>286</v>
      </c>
      <c r="AV4" s="70" t="s">
        <v>287</v>
      </c>
      <c r="AW4" s="70" t="s">
        <v>288</v>
      </c>
      <c r="AX4" s="70" t="s">
        <v>289</v>
      </c>
      <c r="AY4" s="70" t="s">
        <v>290</v>
      </c>
      <c r="AZ4" s="70" t="s">
        <v>291</v>
      </c>
      <c r="BA4" s="70" t="s">
        <v>292</v>
      </c>
      <c r="BB4" s="70" t="s">
        <v>293</v>
      </c>
      <c r="BC4" s="70" t="s">
        <v>294</v>
      </c>
      <c r="BD4" s="86" t="s">
        <v>295</v>
      </c>
    </row>
    <row r="5" spans="1:56" ht="35.4" thickBot="1" x14ac:dyDescent="0.35">
      <c r="C5" s="85" t="s">
        <v>131</v>
      </c>
      <c r="D5" s="70">
        <v>3.5</v>
      </c>
      <c r="E5" s="70">
        <v>16</v>
      </c>
      <c r="F5" s="70">
        <v>6.7</v>
      </c>
      <c r="G5" s="70">
        <v>36.299999999999997</v>
      </c>
      <c r="H5" s="70">
        <v>14</v>
      </c>
      <c r="I5" s="70">
        <v>52</v>
      </c>
      <c r="J5" s="70">
        <v>39</v>
      </c>
      <c r="K5" s="70">
        <v>10.8</v>
      </c>
      <c r="L5" s="70">
        <v>7.5</v>
      </c>
      <c r="M5" s="70">
        <v>10</v>
      </c>
      <c r="N5" s="70">
        <v>15.2</v>
      </c>
      <c r="O5" s="70">
        <v>18.899999999999999</v>
      </c>
      <c r="P5" s="70">
        <v>28.8</v>
      </c>
      <c r="Q5" s="70">
        <v>9</v>
      </c>
      <c r="R5" s="70">
        <v>15</v>
      </c>
      <c r="S5" s="70">
        <v>7.1</v>
      </c>
      <c r="T5" s="70">
        <v>32.799999999999997</v>
      </c>
      <c r="U5" s="70">
        <v>15.5</v>
      </c>
      <c r="V5" s="70">
        <v>51</v>
      </c>
      <c r="W5" s="70">
        <v>16</v>
      </c>
      <c r="X5" s="70">
        <v>17</v>
      </c>
      <c r="Y5" s="70">
        <v>33.5</v>
      </c>
      <c r="Z5" s="70">
        <v>32.200000000000003</v>
      </c>
      <c r="AA5" s="70">
        <v>18.5</v>
      </c>
      <c r="AB5" s="70">
        <v>30.5</v>
      </c>
      <c r="AC5" s="70">
        <v>13</v>
      </c>
      <c r="AD5" s="70">
        <v>13.4</v>
      </c>
      <c r="AE5" s="70">
        <v>11.1</v>
      </c>
      <c r="AF5" s="70">
        <v>16.2</v>
      </c>
      <c r="AG5" s="70">
        <v>13</v>
      </c>
      <c r="AH5" s="70">
        <v>11.7</v>
      </c>
      <c r="AI5" s="70">
        <v>3.1</v>
      </c>
      <c r="AJ5" s="70">
        <v>10</v>
      </c>
      <c r="AK5" s="70">
        <v>12.9</v>
      </c>
      <c r="AL5" s="70">
        <v>10</v>
      </c>
      <c r="AM5" s="70">
        <v>14.5</v>
      </c>
      <c r="AN5" s="70">
        <v>30</v>
      </c>
      <c r="AO5" s="70">
        <v>18.5</v>
      </c>
      <c r="AP5" s="70">
        <v>22.5</v>
      </c>
      <c r="AQ5" s="70">
        <v>27</v>
      </c>
      <c r="AR5" s="70">
        <v>16.7</v>
      </c>
      <c r="AS5" s="70">
        <v>9.5</v>
      </c>
      <c r="AT5" s="70">
        <v>5.6</v>
      </c>
      <c r="AU5" s="70">
        <v>4.7</v>
      </c>
      <c r="AV5" s="70">
        <v>14.3</v>
      </c>
      <c r="AW5" s="70">
        <v>20</v>
      </c>
      <c r="AX5" s="70">
        <v>5.4</v>
      </c>
      <c r="AY5" s="70">
        <v>9.1999999999999993</v>
      </c>
      <c r="AZ5" s="70">
        <v>11.5</v>
      </c>
      <c r="BA5" s="70">
        <v>52</v>
      </c>
      <c r="BB5" s="70">
        <v>8.3000000000000007</v>
      </c>
      <c r="BC5" s="70">
        <v>5.3</v>
      </c>
      <c r="BD5" s="86">
        <v>5.2</v>
      </c>
    </row>
    <row r="6" spans="1:56" ht="21" thickBot="1" x14ac:dyDescent="0.45">
      <c r="A6" s="127" t="s">
        <v>391</v>
      </c>
      <c r="B6" s="128"/>
      <c r="C6" s="87">
        <v>38</v>
      </c>
      <c r="D6" s="71">
        <v>28</v>
      </c>
      <c r="E6" s="71">
        <v>37</v>
      </c>
      <c r="F6" s="71">
        <v>36</v>
      </c>
      <c r="G6" s="71">
        <v>30</v>
      </c>
      <c r="H6" s="71">
        <v>35</v>
      </c>
      <c r="I6" s="71">
        <v>38</v>
      </c>
      <c r="J6" s="71">
        <v>38</v>
      </c>
      <c r="K6" s="71">
        <v>20</v>
      </c>
      <c r="L6" s="71">
        <v>28</v>
      </c>
      <c r="M6" s="71">
        <v>21</v>
      </c>
      <c r="N6" s="71">
        <v>22</v>
      </c>
      <c r="O6" s="71">
        <v>27</v>
      </c>
      <c r="P6" s="71">
        <v>38</v>
      </c>
      <c r="Q6" s="71">
        <v>27</v>
      </c>
      <c r="R6" s="71">
        <v>20</v>
      </c>
      <c r="S6" s="71">
        <v>31</v>
      </c>
      <c r="T6" s="71">
        <v>31</v>
      </c>
      <c r="U6" s="71">
        <v>31</v>
      </c>
      <c r="V6" s="71">
        <v>38</v>
      </c>
      <c r="W6" s="71">
        <v>31</v>
      </c>
      <c r="X6" s="71">
        <v>29</v>
      </c>
      <c r="Y6" s="71">
        <v>25</v>
      </c>
      <c r="Z6" s="71">
        <v>31</v>
      </c>
      <c r="AA6" s="71">
        <v>31</v>
      </c>
      <c r="AB6" s="71">
        <v>31</v>
      </c>
      <c r="AC6" s="71">
        <v>31</v>
      </c>
      <c r="AD6" s="71">
        <v>32</v>
      </c>
      <c r="AE6" s="71">
        <v>31</v>
      </c>
      <c r="AF6" s="71">
        <v>28</v>
      </c>
      <c r="AG6" s="71">
        <v>37</v>
      </c>
      <c r="AH6" s="71">
        <v>34</v>
      </c>
      <c r="AI6" s="71">
        <v>35</v>
      </c>
      <c r="AJ6" s="71">
        <v>35</v>
      </c>
      <c r="AK6" s="71">
        <v>37</v>
      </c>
      <c r="AL6" s="71">
        <v>38</v>
      </c>
      <c r="AM6" s="71">
        <v>37</v>
      </c>
      <c r="AN6" s="71">
        <v>37</v>
      </c>
      <c r="AO6" s="71">
        <v>37</v>
      </c>
      <c r="AP6" s="71">
        <v>35</v>
      </c>
      <c r="AQ6" s="71">
        <v>32</v>
      </c>
      <c r="AR6" s="71">
        <v>32.64</v>
      </c>
      <c r="AS6" s="71">
        <v>22</v>
      </c>
      <c r="AT6" s="71">
        <v>20</v>
      </c>
      <c r="AU6" s="71">
        <v>22</v>
      </c>
      <c r="AV6" s="71">
        <v>22</v>
      </c>
      <c r="AW6" s="71">
        <v>22</v>
      </c>
      <c r="AX6" s="71">
        <v>22</v>
      </c>
      <c r="AY6" s="71">
        <v>20</v>
      </c>
      <c r="AZ6" s="71">
        <v>32.104347830000002</v>
      </c>
      <c r="BA6" s="71">
        <v>37</v>
      </c>
      <c r="BB6" s="71">
        <v>32</v>
      </c>
      <c r="BC6" s="71">
        <v>23</v>
      </c>
      <c r="BD6" s="88">
        <v>37</v>
      </c>
    </row>
    <row r="7" spans="1:56" ht="41.4" thickBot="1" x14ac:dyDescent="0.45">
      <c r="A7" s="106" t="s">
        <v>392</v>
      </c>
      <c r="B7" s="107" t="s">
        <v>393</v>
      </c>
      <c r="C7" s="89">
        <v>8</v>
      </c>
      <c r="D7" s="72">
        <v>8</v>
      </c>
      <c r="E7" s="72">
        <v>7</v>
      </c>
      <c r="F7" s="72">
        <v>8</v>
      </c>
      <c r="G7" s="72">
        <v>6</v>
      </c>
      <c r="H7" s="72">
        <v>8</v>
      </c>
      <c r="I7" s="72">
        <v>8</v>
      </c>
      <c r="J7" s="72">
        <v>8</v>
      </c>
      <c r="K7" s="72">
        <v>5</v>
      </c>
      <c r="L7" s="72">
        <v>5</v>
      </c>
      <c r="M7" s="72">
        <v>7</v>
      </c>
      <c r="N7" s="72">
        <v>8</v>
      </c>
      <c r="O7" s="72">
        <v>8</v>
      </c>
      <c r="P7" s="72">
        <v>8</v>
      </c>
      <c r="Q7" s="72">
        <v>5</v>
      </c>
      <c r="R7" s="72">
        <v>4</v>
      </c>
      <c r="S7" s="72">
        <v>8</v>
      </c>
      <c r="T7" s="72">
        <v>8</v>
      </c>
      <c r="U7" s="72">
        <v>8</v>
      </c>
      <c r="V7" s="72">
        <v>8</v>
      </c>
      <c r="W7" s="72">
        <v>8</v>
      </c>
      <c r="X7" s="72">
        <v>8</v>
      </c>
      <c r="Y7" s="72">
        <v>8</v>
      </c>
      <c r="Z7" s="72">
        <v>8</v>
      </c>
      <c r="AA7" s="72">
        <v>8</v>
      </c>
      <c r="AB7" s="72">
        <v>8</v>
      </c>
      <c r="AC7" s="72">
        <v>8</v>
      </c>
      <c r="AD7" s="72">
        <v>5</v>
      </c>
      <c r="AE7" s="72">
        <v>6</v>
      </c>
      <c r="AF7" s="72">
        <v>8</v>
      </c>
      <c r="AG7" s="72">
        <v>8</v>
      </c>
      <c r="AH7" s="72">
        <v>8</v>
      </c>
      <c r="AI7" s="72">
        <v>8</v>
      </c>
      <c r="AJ7" s="72">
        <v>7</v>
      </c>
      <c r="AK7" s="72">
        <v>8</v>
      </c>
      <c r="AL7" s="72">
        <v>8</v>
      </c>
      <c r="AM7" s="72">
        <v>8</v>
      </c>
      <c r="AN7" s="72">
        <v>8</v>
      </c>
      <c r="AO7" s="72">
        <v>8</v>
      </c>
      <c r="AP7" s="72">
        <v>8</v>
      </c>
      <c r="AQ7" s="72">
        <v>8</v>
      </c>
      <c r="AR7" s="72">
        <v>8</v>
      </c>
      <c r="AS7" s="72">
        <v>8</v>
      </c>
      <c r="AT7" s="72">
        <v>7</v>
      </c>
      <c r="AU7" s="72">
        <v>8</v>
      </c>
      <c r="AV7" s="72">
        <v>8</v>
      </c>
      <c r="AW7" s="72">
        <v>8</v>
      </c>
      <c r="AX7" s="72">
        <v>8</v>
      </c>
      <c r="AY7" s="72">
        <v>5</v>
      </c>
      <c r="AZ7" s="72">
        <v>4.0999999999999996</v>
      </c>
      <c r="BA7" s="72">
        <v>8</v>
      </c>
      <c r="BB7" s="72">
        <v>8</v>
      </c>
      <c r="BC7" s="72">
        <v>8</v>
      </c>
      <c r="BD7" s="90">
        <v>7</v>
      </c>
    </row>
    <row r="8" spans="1:56" ht="41.4" thickBot="1" x14ac:dyDescent="0.45">
      <c r="A8" s="106" t="s">
        <v>394</v>
      </c>
      <c r="B8" s="107" t="s">
        <v>393</v>
      </c>
      <c r="C8" s="89">
        <v>8</v>
      </c>
      <c r="D8" s="72">
        <v>8</v>
      </c>
      <c r="E8" s="72">
        <v>8</v>
      </c>
      <c r="F8" s="72">
        <v>8</v>
      </c>
      <c r="G8" s="72">
        <v>6</v>
      </c>
      <c r="H8" s="72">
        <v>8</v>
      </c>
      <c r="I8" s="72">
        <v>8</v>
      </c>
      <c r="J8" s="72">
        <v>8</v>
      </c>
      <c r="K8" s="72">
        <v>8</v>
      </c>
      <c r="L8" s="72">
        <v>8</v>
      </c>
      <c r="M8" s="72">
        <v>8</v>
      </c>
      <c r="N8" s="72">
        <v>8</v>
      </c>
      <c r="O8" s="72">
        <v>8</v>
      </c>
      <c r="P8" s="72">
        <v>8</v>
      </c>
      <c r="Q8" s="72">
        <v>7</v>
      </c>
      <c r="R8" s="72">
        <v>8</v>
      </c>
      <c r="S8" s="72">
        <v>8</v>
      </c>
      <c r="T8" s="72">
        <v>8</v>
      </c>
      <c r="U8" s="72">
        <v>8</v>
      </c>
      <c r="V8" s="72">
        <v>8</v>
      </c>
      <c r="W8" s="72">
        <v>8</v>
      </c>
      <c r="X8" s="72">
        <v>8</v>
      </c>
      <c r="Y8" s="72">
        <v>5</v>
      </c>
      <c r="Z8" s="72">
        <v>8</v>
      </c>
      <c r="AA8" s="72">
        <v>8</v>
      </c>
      <c r="AB8" s="72">
        <v>8</v>
      </c>
      <c r="AC8" s="72">
        <v>8</v>
      </c>
      <c r="AD8" s="72">
        <v>7</v>
      </c>
      <c r="AE8" s="72">
        <v>5</v>
      </c>
      <c r="AF8" s="72">
        <v>8</v>
      </c>
      <c r="AG8" s="72">
        <v>8</v>
      </c>
      <c r="AH8" s="72">
        <v>5</v>
      </c>
      <c r="AI8" s="72">
        <v>8</v>
      </c>
      <c r="AJ8" s="72">
        <v>8</v>
      </c>
      <c r="AK8" s="72">
        <v>8</v>
      </c>
      <c r="AL8" s="72">
        <v>8</v>
      </c>
      <c r="AM8" s="72">
        <v>8</v>
      </c>
      <c r="AN8" s="72">
        <v>8</v>
      </c>
      <c r="AO8" s="72">
        <v>8</v>
      </c>
      <c r="AP8" s="72">
        <v>8</v>
      </c>
      <c r="AQ8" s="72">
        <v>8</v>
      </c>
      <c r="AR8" s="72">
        <v>7.64</v>
      </c>
      <c r="AS8" s="72">
        <v>8</v>
      </c>
      <c r="AT8" s="72">
        <v>7</v>
      </c>
      <c r="AU8" s="72">
        <v>8</v>
      </c>
      <c r="AV8" s="72">
        <v>8</v>
      </c>
      <c r="AW8" s="72">
        <v>8</v>
      </c>
      <c r="AX8" s="72">
        <v>8</v>
      </c>
      <c r="AY8" s="72">
        <v>8</v>
      </c>
      <c r="AZ8" s="72">
        <v>8</v>
      </c>
      <c r="BA8" s="72">
        <v>8</v>
      </c>
      <c r="BB8" s="72">
        <v>8</v>
      </c>
      <c r="BC8" s="72">
        <v>8</v>
      </c>
      <c r="BD8" s="90">
        <v>8</v>
      </c>
    </row>
    <row r="9" spans="1:56" ht="21" thickBot="1" x14ac:dyDescent="0.45">
      <c r="A9" s="106" t="s">
        <v>135</v>
      </c>
      <c r="B9" s="107" t="s">
        <v>393</v>
      </c>
      <c r="C9" s="89">
        <v>8</v>
      </c>
      <c r="D9" s="72">
        <v>0</v>
      </c>
      <c r="E9" s="72">
        <v>8</v>
      </c>
      <c r="F9" s="72">
        <v>8</v>
      </c>
      <c r="G9" s="72">
        <v>7</v>
      </c>
      <c r="H9" s="72">
        <v>8</v>
      </c>
      <c r="I9" s="72">
        <v>8</v>
      </c>
      <c r="J9" s="72">
        <v>8</v>
      </c>
      <c r="K9" s="72">
        <v>0</v>
      </c>
      <c r="L9" s="72">
        <v>8</v>
      </c>
      <c r="M9" s="72">
        <v>0</v>
      </c>
      <c r="N9" s="72">
        <v>0</v>
      </c>
      <c r="O9" s="72">
        <v>4</v>
      </c>
      <c r="P9" s="72">
        <v>8</v>
      </c>
      <c r="Q9" s="72">
        <v>8</v>
      </c>
      <c r="R9" s="72">
        <v>8</v>
      </c>
      <c r="S9" s="72">
        <v>8</v>
      </c>
      <c r="T9" s="72">
        <v>8</v>
      </c>
      <c r="U9" s="72">
        <v>8</v>
      </c>
      <c r="V9" s="72">
        <v>8</v>
      </c>
      <c r="W9" s="72">
        <v>8</v>
      </c>
      <c r="X9" s="72">
        <v>8</v>
      </c>
      <c r="Y9" s="72">
        <v>5</v>
      </c>
      <c r="Z9" s="72">
        <v>8</v>
      </c>
      <c r="AA9" s="72">
        <v>8</v>
      </c>
      <c r="AB9" s="72">
        <v>8</v>
      </c>
      <c r="AC9" s="72">
        <v>8</v>
      </c>
      <c r="AD9" s="72">
        <v>7</v>
      </c>
      <c r="AE9" s="72">
        <v>7</v>
      </c>
      <c r="AF9" s="72">
        <v>7</v>
      </c>
      <c r="AG9" s="72">
        <v>8</v>
      </c>
      <c r="AH9" s="72">
        <v>8</v>
      </c>
      <c r="AI9" s="72">
        <v>8</v>
      </c>
      <c r="AJ9" s="72">
        <v>8</v>
      </c>
      <c r="AK9" s="72">
        <v>8</v>
      </c>
      <c r="AL9" s="72">
        <v>8</v>
      </c>
      <c r="AM9" s="72">
        <v>8</v>
      </c>
      <c r="AN9" s="72">
        <v>8</v>
      </c>
      <c r="AO9" s="72">
        <v>8</v>
      </c>
      <c r="AP9" s="72">
        <v>8</v>
      </c>
      <c r="AQ9" s="72">
        <v>8</v>
      </c>
      <c r="AR9" s="72">
        <v>8</v>
      </c>
      <c r="AS9" s="72">
        <v>0</v>
      </c>
      <c r="AT9" s="72">
        <v>0</v>
      </c>
      <c r="AU9" s="72">
        <v>0</v>
      </c>
      <c r="AV9" s="72">
        <v>0</v>
      </c>
      <c r="AW9" s="72">
        <v>0</v>
      </c>
      <c r="AX9" s="72">
        <v>0</v>
      </c>
      <c r="AY9" s="72">
        <v>0</v>
      </c>
      <c r="AZ9" s="72">
        <v>7</v>
      </c>
      <c r="BA9" s="72">
        <v>7</v>
      </c>
      <c r="BB9" s="72">
        <v>7</v>
      </c>
      <c r="BC9" s="72">
        <v>0</v>
      </c>
      <c r="BD9" s="90">
        <v>8</v>
      </c>
    </row>
    <row r="10" spans="1:56" ht="21" thickBot="1" x14ac:dyDescent="0.45">
      <c r="A10" s="106" t="s">
        <v>136</v>
      </c>
      <c r="B10" s="107" t="s">
        <v>393</v>
      </c>
      <c r="C10" s="89">
        <v>7</v>
      </c>
      <c r="D10" s="72">
        <v>6</v>
      </c>
      <c r="E10" s="72">
        <v>7</v>
      </c>
      <c r="F10" s="72">
        <v>5</v>
      </c>
      <c r="G10" s="72">
        <v>7</v>
      </c>
      <c r="H10" s="72">
        <v>7</v>
      </c>
      <c r="I10" s="72">
        <v>7</v>
      </c>
      <c r="J10" s="72">
        <v>7</v>
      </c>
      <c r="K10" s="72">
        <v>7</v>
      </c>
      <c r="L10" s="72">
        <v>7</v>
      </c>
      <c r="M10" s="72">
        <v>6</v>
      </c>
      <c r="N10" s="72">
        <v>6</v>
      </c>
      <c r="O10" s="72">
        <v>0</v>
      </c>
      <c r="P10" s="72">
        <v>7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7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6</v>
      </c>
      <c r="AE10" s="72">
        <v>6</v>
      </c>
      <c r="AF10" s="72">
        <v>5</v>
      </c>
      <c r="AG10" s="72">
        <v>6</v>
      </c>
      <c r="AH10" s="72">
        <v>6</v>
      </c>
      <c r="AI10" s="72">
        <v>4</v>
      </c>
      <c r="AJ10" s="72">
        <v>5</v>
      </c>
      <c r="AK10" s="72">
        <v>6</v>
      </c>
      <c r="AL10" s="72">
        <v>7</v>
      </c>
      <c r="AM10" s="72">
        <v>6</v>
      </c>
      <c r="AN10" s="72">
        <v>6</v>
      </c>
      <c r="AO10" s="72">
        <v>6</v>
      </c>
      <c r="AP10" s="72">
        <v>7</v>
      </c>
      <c r="AQ10" s="72">
        <v>4</v>
      </c>
      <c r="AR10" s="72">
        <v>2</v>
      </c>
      <c r="AS10" s="72">
        <v>6</v>
      </c>
      <c r="AT10" s="72">
        <v>6</v>
      </c>
      <c r="AU10" s="72">
        <v>6</v>
      </c>
      <c r="AV10" s="72">
        <v>6</v>
      </c>
      <c r="AW10" s="72">
        <v>6</v>
      </c>
      <c r="AX10" s="72">
        <v>6</v>
      </c>
      <c r="AY10" s="72">
        <v>7</v>
      </c>
      <c r="AZ10" s="72">
        <v>6</v>
      </c>
      <c r="BA10" s="72">
        <v>7</v>
      </c>
      <c r="BB10" s="72">
        <v>2</v>
      </c>
      <c r="BC10" s="72">
        <v>7</v>
      </c>
      <c r="BD10" s="90">
        <v>7</v>
      </c>
    </row>
    <row r="11" spans="1:56" ht="21" thickBot="1" x14ac:dyDescent="0.45">
      <c r="A11" s="106" t="s">
        <v>137</v>
      </c>
      <c r="B11" s="107" t="s">
        <v>393</v>
      </c>
      <c r="C11" s="89">
        <v>7</v>
      </c>
      <c r="D11" s="72">
        <v>6</v>
      </c>
      <c r="E11" s="72">
        <v>7</v>
      </c>
      <c r="F11" s="72">
        <v>7</v>
      </c>
      <c r="G11" s="72">
        <v>4</v>
      </c>
      <c r="H11" s="72">
        <v>4</v>
      </c>
      <c r="I11" s="72">
        <v>7</v>
      </c>
      <c r="J11" s="72">
        <v>7</v>
      </c>
      <c r="K11" s="72">
        <v>0</v>
      </c>
      <c r="L11" s="72">
        <v>0</v>
      </c>
      <c r="M11" s="72">
        <v>0</v>
      </c>
      <c r="N11" s="72">
        <v>0</v>
      </c>
      <c r="O11" s="72">
        <v>7</v>
      </c>
      <c r="P11" s="72">
        <v>7</v>
      </c>
      <c r="Q11" s="72">
        <v>7</v>
      </c>
      <c r="R11" s="72">
        <v>0</v>
      </c>
      <c r="S11" s="72">
        <v>7</v>
      </c>
      <c r="T11" s="72">
        <v>7</v>
      </c>
      <c r="U11" s="72">
        <v>7</v>
      </c>
      <c r="V11" s="72">
        <v>7</v>
      </c>
      <c r="W11" s="72">
        <v>7</v>
      </c>
      <c r="X11" s="72">
        <v>5</v>
      </c>
      <c r="Y11" s="72">
        <v>7</v>
      </c>
      <c r="Z11" s="72">
        <v>7</v>
      </c>
      <c r="AA11" s="72">
        <v>7</v>
      </c>
      <c r="AB11" s="72">
        <v>7</v>
      </c>
      <c r="AC11" s="72">
        <v>7</v>
      </c>
      <c r="AD11" s="72">
        <v>7</v>
      </c>
      <c r="AE11" s="72">
        <v>7</v>
      </c>
      <c r="AF11" s="72">
        <v>0</v>
      </c>
      <c r="AG11" s="72">
        <v>7</v>
      </c>
      <c r="AH11" s="72">
        <v>7</v>
      </c>
      <c r="AI11" s="72">
        <v>7</v>
      </c>
      <c r="AJ11" s="72">
        <v>7</v>
      </c>
      <c r="AK11" s="72">
        <v>7</v>
      </c>
      <c r="AL11" s="72">
        <v>7</v>
      </c>
      <c r="AM11" s="72">
        <v>7</v>
      </c>
      <c r="AN11" s="72">
        <v>7</v>
      </c>
      <c r="AO11" s="72">
        <v>7</v>
      </c>
      <c r="AP11" s="72">
        <v>4</v>
      </c>
      <c r="AQ11" s="72">
        <v>4</v>
      </c>
      <c r="AR11" s="72">
        <v>7</v>
      </c>
      <c r="AS11" s="72">
        <v>0</v>
      </c>
      <c r="AT11" s="72">
        <v>0</v>
      </c>
      <c r="AU11" s="72">
        <v>0</v>
      </c>
      <c r="AV11" s="72">
        <v>0</v>
      </c>
      <c r="AW11" s="72">
        <v>0</v>
      </c>
      <c r="AX11" s="72">
        <v>0</v>
      </c>
      <c r="AY11" s="72">
        <v>0</v>
      </c>
      <c r="AZ11" s="72">
        <v>7</v>
      </c>
      <c r="BA11" s="72">
        <v>7</v>
      </c>
      <c r="BB11" s="72">
        <v>7</v>
      </c>
      <c r="BC11" s="72">
        <v>0</v>
      </c>
      <c r="BD11" s="90">
        <v>7</v>
      </c>
    </row>
    <row r="12" spans="1:56" ht="21" thickBot="1" x14ac:dyDescent="0.45">
      <c r="A12" s="108" t="s">
        <v>138</v>
      </c>
      <c r="B12" s="109"/>
      <c r="C12" s="87">
        <v>19</v>
      </c>
      <c r="D12" s="71">
        <v>13</v>
      </c>
      <c r="E12" s="71">
        <v>19</v>
      </c>
      <c r="F12" s="71">
        <v>18</v>
      </c>
      <c r="G12" s="71">
        <v>14</v>
      </c>
      <c r="H12" s="71">
        <v>11</v>
      </c>
      <c r="I12" s="71">
        <v>19</v>
      </c>
      <c r="J12" s="71">
        <v>19</v>
      </c>
      <c r="K12" s="71">
        <v>16</v>
      </c>
      <c r="L12" s="71">
        <v>18</v>
      </c>
      <c r="M12" s="71">
        <v>14</v>
      </c>
      <c r="N12" s="71">
        <v>14</v>
      </c>
      <c r="O12" s="71">
        <v>11</v>
      </c>
      <c r="P12" s="71">
        <v>11</v>
      </c>
      <c r="Q12" s="71">
        <v>8</v>
      </c>
      <c r="R12" s="71">
        <v>11</v>
      </c>
      <c r="S12" s="71">
        <v>7</v>
      </c>
      <c r="T12" s="71">
        <v>11</v>
      </c>
      <c r="U12" s="71">
        <v>16</v>
      </c>
      <c r="V12" s="71">
        <v>15</v>
      </c>
      <c r="W12" s="71">
        <v>9</v>
      </c>
      <c r="X12" s="71">
        <v>11</v>
      </c>
      <c r="Y12" s="71">
        <v>16</v>
      </c>
      <c r="Z12" s="71">
        <v>7</v>
      </c>
      <c r="AA12" s="71">
        <v>7</v>
      </c>
      <c r="AB12" s="71">
        <v>11</v>
      </c>
      <c r="AC12" s="71">
        <v>11</v>
      </c>
      <c r="AD12" s="71">
        <v>14</v>
      </c>
      <c r="AE12" s="71">
        <v>12</v>
      </c>
      <c r="AF12" s="71">
        <v>14</v>
      </c>
      <c r="AG12" s="71">
        <v>18</v>
      </c>
      <c r="AH12" s="71">
        <v>10</v>
      </c>
      <c r="AI12" s="71">
        <v>12</v>
      </c>
      <c r="AJ12" s="71">
        <v>5</v>
      </c>
      <c r="AK12" s="71">
        <v>15</v>
      </c>
      <c r="AL12" s="71">
        <v>12</v>
      </c>
      <c r="AM12" s="71">
        <v>11</v>
      </c>
      <c r="AN12" s="71">
        <v>11</v>
      </c>
      <c r="AO12" s="71">
        <v>9</v>
      </c>
      <c r="AP12" s="71">
        <v>8</v>
      </c>
      <c r="AQ12" s="71">
        <v>9</v>
      </c>
      <c r="AR12" s="71">
        <v>14</v>
      </c>
      <c r="AS12" s="71">
        <v>15</v>
      </c>
      <c r="AT12" s="71">
        <v>15</v>
      </c>
      <c r="AU12" s="71">
        <v>15</v>
      </c>
      <c r="AV12" s="71">
        <v>15</v>
      </c>
      <c r="AW12" s="71">
        <v>15</v>
      </c>
      <c r="AX12" s="71">
        <v>15</v>
      </c>
      <c r="AY12" s="71">
        <v>17</v>
      </c>
      <c r="AZ12" s="71">
        <v>7</v>
      </c>
      <c r="BA12" s="71">
        <v>17</v>
      </c>
      <c r="BB12" s="71">
        <v>8</v>
      </c>
      <c r="BC12" s="71">
        <v>17</v>
      </c>
      <c r="BD12" s="88">
        <v>9</v>
      </c>
    </row>
    <row r="13" spans="1:56" ht="21" thickBot="1" x14ac:dyDescent="0.45">
      <c r="A13" s="110" t="s">
        <v>139</v>
      </c>
      <c r="B13" s="111" t="s">
        <v>393</v>
      </c>
      <c r="C13" s="91">
        <v>4</v>
      </c>
      <c r="D13" s="73">
        <v>4</v>
      </c>
      <c r="E13" s="73">
        <v>4</v>
      </c>
      <c r="F13" s="73">
        <v>4</v>
      </c>
      <c r="G13" s="73">
        <v>4</v>
      </c>
      <c r="H13" s="73">
        <v>4</v>
      </c>
      <c r="I13" s="73">
        <v>4</v>
      </c>
      <c r="J13" s="73">
        <v>4</v>
      </c>
      <c r="K13" s="73">
        <v>4</v>
      </c>
      <c r="L13" s="73">
        <v>4</v>
      </c>
      <c r="M13" s="73">
        <v>4</v>
      </c>
      <c r="N13" s="73">
        <v>4</v>
      </c>
      <c r="O13" s="73">
        <v>4</v>
      </c>
      <c r="P13" s="73">
        <v>4</v>
      </c>
      <c r="Q13" s="73">
        <v>4</v>
      </c>
      <c r="R13" s="73">
        <v>4</v>
      </c>
      <c r="S13" s="73">
        <v>0</v>
      </c>
      <c r="T13" s="73">
        <v>4</v>
      </c>
      <c r="U13" s="73">
        <v>4</v>
      </c>
      <c r="V13" s="73">
        <v>4</v>
      </c>
      <c r="W13" s="73">
        <v>4</v>
      </c>
      <c r="X13" s="73">
        <v>4</v>
      </c>
      <c r="Y13" s="73">
        <v>4</v>
      </c>
      <c r="Z13" s="73">
        <v>0</v>
      </c>
      <c r="AA13" s="73">
        <v>0</v>
      </c>
      <c r="AB13" s="73">
        <v>4</v>
      </c>
      <c r="AC13" s="73">
        <v>4</v>
      </c>
      <c r="AD13" s="73">
        <v>4</v>
      </c>
      <c r="AE13" s="73">
        <v>1</v>
      </c>
      <c r="AF13" s="73">
        <v>4</v>
      </c>
      <c r="AG13" s="73">
        <v>4</v>
      </c>
      <c r="AH13" s="73">
        <v>0</v>
      </c>
      <c r="AI13" s="73">
        <v>4</v>
      </c>
      <c r="AJ13" s="73">
        <v>0</v>
      </c>
      <c r="AK13" s="73">
        <v>4</v>
      </c>
      <c r="AL13" s="73">
        <v>0</v>
      </c>
      <c r="AM13" s="73">
        <v>0</v>
      </c>
      <c r="AN13" s="73">
        <v>0</v>
      </c>
      <c r="AO13" s="73">
        <v>0</v>
      </c>
      <c r="AP13" s="73">
        <v>0</v>
      </c>
      <c r="AQ13" s="73">
        <v>0</v>
      </c>
      <c r="AR13" s="73">
        <v>4</v>
      </c>
      <c r="AS13" s="73">
        <v>4</v>
      </c>
      <c r="AT13" s="73">
        <v>4</v>
      </c>
      <c r="AU13" s="73">
        <v>4</v>
      </c>
      <c r="AV13" s="73">
        <v>4</v>
      </c>
      <c r="AW13" s="73">
        <v>4</v>
      </c>
      <c r="AX13" s="73">
        <v>4</v>
      </c>
      <c r="AY13" s="73">
        <v>4</v>
      </c>
      <c r="AZ13" s="73">
        <v>0</v>
      </c>
      <c r="BA13" s="73">
        <v>4</v>
      </c>
      <c r="BB13" s="73">
        <v>0</v>
      </c>
      <c r="BC13" s="73">
        <v>4</v>
      </c>
      <c r="BD13" s="92">
        <v>0</v>
      </c>
    </row>
    <row r="14" spans="1:56" ht="21" thickBot="1" x14ac:dyDescent="0.45">
      <c r="A14" s="110" t="s">
        <v>142</v>
      </c>
      <c r="B14" s="111" t="s">
        <v>393</v>
      </c>
      <c r="C14" s="91">
        <v>3</v>
      </c>
      <c r="D14" s="74">
        <v>0</v>
      </c>
      <c r="E14" s="74">
        <v>3</v>
      </c>
      <c r="F14" s="74">
        <v>3</v>
      </c>
      <c r="G14" s="74">
        <v>3</v>
      </c>
      <c r="H14" s="74">
        <v>0</v>
      </c>
      <c r="I14" s="74">
        <v>3</v>
      </c>
      <c r="J14" s="74">
        <v>3</v>
      </c>
      <c r="K14" s="74">
        <v>0</v>
      </c>
      <c r="L14" s="74">
        <v>3</v>
      </c>
      <c r="M14" s="74">
        <v>0</v>
      </c>
      <c r="N14" s="74">
        <v>0</v>
      </c>
      <c r="O14" s="74">
        <v>0</v>
      </c>
      <c r="P14" s="74">
        <v>0</v>
      </c>
      <c r="Q14" s="74">
        <v>0</v>
      </c>
      <c r="R14" s="74">
        <v>0</v>
      </c>
      <c r="S14" s="74">
        <v>0</v>
      </c>
      <c r="T14" s="74">
        <v>0</v>
      </c>
      <c r="U14" s="74">
        <v>0</v>
      </c>
      <c r="V14" s="74">
        <v>2</v>
      </c>
      <c r="W14" s="74">
        <v>0</v>
      </c>
      <c r="X14" s="74">
        <v>0</v>
      </c>
      <c r="Y14" s="74">
        <v>3</v>
      </c>
      <c r="Z14" s="74">
        <v>0</v>
      </c>
      <c r="AA14" s="74">
        <v>0</v>
      </c>
      <c r="AB14" s="74">
        <v>0</v>
      </c>
      <c r="AC14" s="74">
        <v>0</v>
      </c>
      <c r="AD14" s="74">
        <v>0</v>
      </c>
      <c r="AE14" s="74">
        <v>1</v>
      </c>
      <c r="AF14" s="74">
        <v>0</v>
      </c>
      <c r="AG14" s="74">
        <v>3</v>
      </c>
      <c r="AH14" s="74">
        <v>0</v>
      </c>
      <c r="AI14" s="74">
        <v>0</v>
      </c>
      <c r="AJ14" s="74">
        <v>0</v>
      </c>
      <c r="AK14" s="74">
        <v>0</v>
      </c>
      <c r="AL14" s="74">
        <v>0</v>
      </c>
      <c r="AM14" s="74">
        <v>3</v>
      </c>
      <c r="AN14" s="74">
        <v>0</v>
      </c>
      <c r="AO14" s="74">
        <v>0</v>
      </c>
      <c r="AP14" s="74">
        <v>0</v>
      </c>
      <c r="AQ14" s="74">
        <v>0</v>
      </c>
      <c r="AR14" s="74">
        <v>0</v>
      </c>
      <c r="AS14" s="74">
        <v>0</v>
      </c>
      <c r="AT14" s="74">
        <v>0</v>
      </c>
      <c r="AU14" s="74">
        <v>0</v>
      </c>
      <c r="AV14" s="74">
        <v>0</v>
      </c>
      <c r="AW14" s="74">
        <v>0</v>
      </c>
      <c r="AX14" s="74">
        <v>0</v>
      </c>
      <c r="AY14" s="74">
        <v>2</v>
      </c>
      <c r="AZ14" s="74">
        <v>0</v>
      </c>
      <c r="BA14" s="74">
        <v>3</v>
      </c>
      <c r="BB14" s="74">
        <v>0</v>
      </c>
      <c r="BC14" s="74">
        <v>3</v>
      </c>
      <c r="BD14" s="93">
        <v>0</v>
      </c>
    </row>
    <row r="15" spans="1:56" ht="21" thickBot="1" x14ac:dyDescent="0.45">
      <c r="A15" s="110" t="s">
        <v>143</v>
      </c>
      <c r="B15" s="111" t="s">
        <v>393</v>
      </c>
      <c r="C15" s="91">
        <v>3</v>
      </c>
      <c r="D15" s="74">
        <v>0</v>
      </c>
      <c r="E15" s="74">
        <v>3</v>
      </c>
      <c r="F15" s="74">
        <v>3</v>
      </c>
      <c r="G15" s="74">
        <v>2</v>
      </c>
      <c r="H15" s="74">
        <v>0</v>
      </c>
      <c r="I15" s="74">
        <v>3</v>
      </c>
      <c r="J15" s="74">
        <v>3</v>
      </c>
      <c r="K15" s="74">
        <v>3</v>
      </c>
      <c r="L15" s="74">
        <v>3</v>
      </c>
      <c r="M15" s="74">
        <v>3</v>
      </c>
      <c r="N15" s="74">
        <v>3</v>
      </c>
      <c r="O15" s="74">
        <v>3</v>
      </c>
      <c r="P15" s="74">
        <v>3</v>
      </c>
      <c r="Q15" s="74">
        <v>0</v>
      </c>
      <c r="R15" s="74">
        <v>3</v>
      </c>
      <c r="S15" s="74">
        <v>3</v>
      </c>
      <c r="T15" s="74">
        <v>3</v>
      </c>
      <c r="U15" s="74">
        <v>3</v>
      </c>
      <c r="V15" s="74">
        <v>3</v>
      </c>
      <c r="W15" s="74">
        <v>3</v>
      </c>
      <c r="X15" s="74">
        <v>3</v>
      </c>
      <c r="Y15" s="74">
        <v>3</v>
      </c>
      <c r="Z15" s="74">
        <v>3</v>
      </c>
      <c r="AA15" s="74">
        <v>3</v>
      </c>
      <c r="AB15" s="74">
        <v>3</v>
      </c>
      <c r="AC15" s="74">
        <v>3</v>
      </c>
      <c r="AD15" s="74">
        <v>1</v>
      </c>
      <c r="AE15" s="74">
        <v>1</v>
      </c>
      <c r="AF15" s="74">
        <v>3</v>
      </c>
      <c r="AG15" s="74">
        <v>3</v>
      </c>
      <c r="AH15" s="74">
        <v>3</v>
      </c>
      <c r="AI15" s="74">
        <v>2</v>
      </c>
      <c r="AJ15" s="74">
        <v>1</v>
      </c>
      <c r="AK15" s="74">
        <v>2</v>
      </c>
      <c r="AL15" s="74">
        <v>3</v>
      </c>
      <c r="AM15" s="74">
        <v>1</v>
      </c>
      <c r="AN15" s="74">
        <v>2</v>
      </c>
      <c r="AO15" s="74">
        <v>1</v>
      </c>
      <c r="AP15" s="74">
        <v>2</v>
      </c>
      <c r="AQ15" s="74">
        <v>2</v>
      </c>
      <c r="AR15" s="74">
        <v>2</v>
      </c>
      <c r="AS15" s="74">
        <v>2</v>
      </c>
      <c r="AT15" s="74">
        <v>2</v>
      </c>
      <c r="AU15" s="74">
        <v>2</v>
      </c>
      <c r="AV15" s="74">
        <v>2</v>
      </c>
      <c r="AW15" s="74">
        <v>2</v>
      </c>
      <c r="AX15" s="74">
        <v>2</v>
      </c>
      <c r="AY15" s="74">
        <v>2</v>
      </c>
      <c r="AZ15" s="74">
        <v>3</v>
      </c>
      <c r="BA15" s="74">
        <v>2</v>
      </c>
      <c r="BB15" s="74">
        <v>3</v>
      </c>
      <c r="BC15" s="74">
        <v>3</v>
      </c>
      <c r="BD15" s="93">
        <v>2</v>
      </c>
    </row>
    <row r="16" spans="1:56" ht="21" thickBot="1" x14ac:dyDescent="0.45">
      <c r="A16" s="110" t="s">
        <v>144</v>
      </c>
      <c r="B16" s="111" t="s">
        <v>393</v>
      </c>
      <c r="C16" s="91">
        <v>2</v>
      </c>
      <c r="D16" s="73">
        <v>2</v>
      </c>
      <c r="E16" s="73">
        <v>2</v>
      </c>
      <c r="F16" s="73">
        <v>2</v>
      </c>
      <c r="G16" s="73">
        <v>2</v>
      </c>
      <c r="H16" s="73">
        <v>2</v>
      </c>
      <c r="I16" s="73">
        <v>2</v>
      </c>
      <c r="J16" s="73">
        <v>2</v>
      </c>
      <c r="K16" s="73">
        <v>2</v>
      </c>
      <c r="L16" s="73">
        <v>2</v>
      </c>
      <c r="M16" s="73">
        <v>2</v>
      </c>
      <c r="N16" s="73">
        <v>2</v>
      </c>
      <c r="O16" s="73">
        <v>2</v>
      </c>
      <c r="P16" s="73">
        <v>2</v>
      </c>
      <c r="Q16" s="73">
        <v>2</v>
      </c>
      <c r="R16" s="73">
        <v>2</v>
      </c>
      <c r="S16" s="73">
        <v>0</v>
      </c>
      <c r="T16" s="73">
        <v>2</v>
      </c>
      <c r="U16" s="73">
        <v>2</v>
      </c>
      <c r="V16" s="73">
        <v>2</v>
      </c>
      <c r="W16" s="73">
        <v>0</v>
      </c>
      <c r="X16" s="73">
        <v>2</v>
      </c>
      <c r="Y16" s="73">
        <v>2</v>
      </c>
      <c r="Z16" s="73">
        <v>0</v>
      </c>
      <c r="AA16" s="73">
        <v>0</v>
      </c>
      <c r="AB16" s="73">
        <v>2</v>
      </c>
      <c r="AC16" s="73">
        <v>2</v>
      </c>
      <c r="AD16" s="73">
        <v>2</v>
      </c>
      <c r="AE16" s="73">
        <v>2</v>
      </c>
      <c r="AF16" s="73">
        <v>0</v>
      </c>
      <c r="AG16" s="73">
        <v>2</v>
      </c>
      <c r="AH16" s="73">
        <v>2</v>
      </c>
      <c r="AI16" s="73">
        <v>2</v>
      </c>
      <c r="AJ16" s="73">
        <v>2</v>
      </c>
      <c r="AK16" s="73">
        <v>2</v>
      </c>
      <c r="AL16" s="73">
        <v>2</v>
      </c>
      <c r="AM16" s="73">
        <v>2</v>
      </c>
      <c r="AN16" s="73">
        <v>2</v>
      </c>
      <c r="AO16" s="73">
        <v>2</v>
      </c>
      <c r="AP16" s="73">
        <v>2</v>
      </c>
      <c r="AQ16" s="73">
        <v>2</v>
      </c>
      <c r="AR16" s="73">
        <v>2</v>
      </c>
      <c r="AS16" s="73">
        <v>2</v>
      </c>
      <c r="AT16" s="73">
        <v>2</v>
      </c>
      <c r="AU16" s="73">
        <v>2</v>
      </c>
      <c r="AV16" s="73">
        <v>2</v>
      </c>
      <c r="AW16" s="73">
        <v>2</v>
      </c>
      <c r="AX16" s="73">
        <v>2</v>
      </c>
      <c r="AY16" s="73">
        <v>2</v>
      </c>
      <c r="AZ16" s="73">
        <v>2</v>
      </c>
      <c r="BA16" s="73">
        <v>2</v>
      </c>
      <c r="BB16" s="73">
        <v>2</v>
      </c>
      <c r="BC16" s="73">
        <v>2</v>
      </c>
      <c r="BD16" s="92">
        <v>2</v>
      </c>
    </row>
    <row r="17" spans="1:56" ht="21" thickBot="1" x14ac:dyDescent="0.45">
      <c r="A17" s="112" t="s">
        <v>145</v>
      </c>
      <c r="B17" s="113" t="s">
        <v>393</v>
      </c>
      <c r="C17" s="94">
        <v>3</v>
      </c>
      <c r="D17" s="74">
        <v>3</v>
      </c>
      <c r="E17" s="74">
        <v>3</v>
      </c>
      <c r="F17" s="74">
        <v>3</v>
      </c>
      <c r="G17" s="74">
        <v>0</v>
      </c>
      <c r="H17" s="74">
        <v>3</v>
      </c>
      <c r="I17" s="74">
        <v>3</v>
      </c>
      <c r="J17" s="74">
        <v>3</v>
      </c>
      <c r="K17" s="74">
        <v>3</v>
      </c>
      <c r="L17" s="74">
        <v>3</v>
      </c>
      <c r="M17" s="74">
        <v>3</v>
      </c>
      <c r="N17" s="74">
        <v>3</v>
      </c>
      <c r="O17" s="74">
        <v>0</v>
      </c>
      <c r="P17" s="74">
        <v>0</v>
      </c>
      <c r="Q17" s="74">
        <v>0</v>
      </c>
      <c r="R17" s="74">
        <v>0</v>
      </c>
      <c r="S17" s="74">
        <v>0</v>
      </c>
      <c r="T17" s="74">
        <v>0</v>
      </c>
      <c r="U17" s="74">
        <v>3</v>
      </c>
      <c r="V17" s="74">
        <v>0</v>
      </c>
      <c r="W17" s="74">
        <v>0</v>
      </c>
      <c r="X17" s="74">
        <v>0</v>
      </c>
      <c r="Y17" s="74">
        <v>0</v>
      </c>
      <c r="Z17" s="74">
        <v>0</v>
      </c>
      <c r="AA17" s="74">
        <v>0</v>
      </c>
      <c r="AB17" s="74">
        <v>0</v>
      </c>
      <c r="AC17" s="74">
        <v>0</v>
      </c>
      <c r="AD17" s="74">
        <v>3</v>
      </c>
      <c r="AE17" s="74">
        <v>3</v>
      </c>
      <c r="AF17" s="74">
        <v>3</v>
      </c>
      <c r="AG17" s="74">
        <v>3</v>
      </c>
      <c r="AH17" s="74">
        <v>2</v>
      </c>
      <c r="AI17" s="74">
        <v>0</v>
      </c>
      <c r="AJ17" s="74">
        <v>0</v>
      </c>
      <c r="AK17" s="74">
        <v>3</v>
      </c>
      <c r="AL17" s="74">
        <v>3</v>
      </c>
      <c r="AM17" s="74">
        <v>3</v>
      </c>
      <c r="AN17" s="74">
        <v>3</v>
      </c>
      <c r="AO17" s="74">
        <v>3</v>
      </c>
      <c r="AP17" s="74">
        <v>3</v>
      </c>
      <c r="AQ17" s="74">
        <v>3</v>
      </c>
      <c r="AR17" s="74">
        <v>3</v>
      </c>
      <c r="AS17" s="74">
        <v>3</v>
      </c>
      <c r="AT17" s="74">
        <v>3</v>
      </c>
      <c r="AU17" s="74">
        <v>3</v>
      </c>
      <c r="AV17" s="74">
        <v>3</v>
      </c>
      <c r="AW17" s="74">
        <v>3</v>
      </c>
      <c r="AX17" s="74">
        <v>3</v>
      </c>
      <c r="AY17" s="74">
        <v>3</v>
      </c>
      <c r="AZ17" s="74">
        <v>0</v>
      </c>
      <c r="BA17" s="74">
        <v>3</v>
      </c>
      <c r="BB17" s="74">
        <v>3</v>
      </c>
      <c r="BC17" s="74">
        <v>3</v>
      </c>
      <c r="BD17" s="93">
        <v>3</v>
      </c>
    </row>
    <row r="18" spans="1:56" ht="21" thickBot="1" x14ac:dyDescent="0.45">
      <c r="A18" s="110" t="s">
        <v>146</v>
      </c>
      <c r="B18" s="111" t="s">
        <v>393</v>
      </c>
      <c r="C18" s="91">
        <v>2</v>
      </c>
      <c r="D18" s="73">
        <v>2</v>
      </c>
      <c r="E18" s="73">
        <v>2</v>
      </c>
      <c r="F18" s="73">
        <v>1</v>
      </c>
      <c r="G18" s="73">
        <v>2</v>
      </c>
      <c r="H18" s="73">
        <v>2</v>
      </c>
      <c r="I18" s="73">
        <v>2</v>
      </c>
      <c r="J18" s="73">
        <v>2</v>
      </c>
      <c r="K18" s="73">
        <v>2</v>
      </c>
      <c r="L18" s="73">
        <v>2</v>
      </c>
      <c r="M18" s="73">
        <v>2</v>
      </c>
      <c r="N18" s="73">
        <v>2</v>
      </c>
      <c r="O18" s="73">
        <v>2</v>
      </c>
      <c r="P18" s="73">
        <v>2</v>
      </c>
      <c r="Q18" s="73">
        <v>2</v>
      </c>
      <c r="R18" s="73">
        <v>2</v>
      </c>
      <c r="S18" s="73">
        <v>2</v>
      </c>
      <c r="T18" s="73">
        <v>2</v>
      </c>
      <c r="U18" s="73">
        <v>2</v>
      </c>
      <c r="V18" s="73">
        <v>2</v>
      </c>
      <c r="W18" s="73">
        <v>2</v>
      </c>
      <c r="X18" s="73">
        <v>2</v>
      </c>
      <c r="Y18" s="73">
        <v>2</v>
      </c>
      <c r="Z18" s="73">
        <v>2</v>
      </c>
      <c r="AA18" s="73">
        <v>2</v>
      </c>
      <c r="AB18" s="73">
        <v>2</v>
      </c>
      <c r="AC18" s="73">
        <v>2</v>
      </c>
      <c r="AD18" s="73">
        <v>2</v>
      </c>
      <c r="AE18" s="73">
        <v>2</v>
      </c>
      <c r="AF18" s="73">
        <v>2</v>
      </c>
      <c r="AG18" s="73">
        <v>1</v>
      </c>
      <c r="AH18" s="73">
        <v>1</v>
      </c>
      <c r="AI18" s="73">
        <v>2</v>
      </c>
      <c r="AJ18" s="73">
        <v>1</v>
      </c>
      <c r="AK18" s="73">
        <v>2</v>
      </c>
      <c r="AL18" s="73">
        <v>2</v>
      </c>
      <c r="AM18" s="73">
        <v>2</v>
      </c>
      <c r="AN18" s="73">
        <v>2</v>
      </c>
      <c r="AO18" s="73">
        <v>1</v>
      </c>
      <c r="AP18" s="73">
        <v>1</v>
      </c>
      <c r="AQ18" s="73">
        <v>1</v>
      </c>
      <c r="AR18" s="73">
        <v>1</v>
      </c>
      <c r="AS18" s="73">
        <v>2</v>
      </c>
      <c r="AT18" s="73">
        <v>2</v>
      </c>
      <c r="AU18" s="73">
        <v>2</v>
      </c>
      <c r="AV18" s="73">
        <v>2</v>
      </c>
      <c r="AW18" s="73">
        <v>2</v>
      </c>
      <c r="AX18" s="73">
        <v>2</v>
      </c>
      <c r="AY18" s="73">
        <v>2</v>
      </c>
      <c r="AZ18" s="73">
        <v>2</v>
      </c>
      <c r="BA18" s="73">
        <v>2</v>
      </c>
      <c r="BB18" s="73">
        <v>0</v>
      </c>
      <c r="BC18" s="73">
        <v>2</v>
      </c>
      <c r="BD18" s="92">
        <v>1</v>
      </c>
    </row>
    <row r="19" spans="1:56" ht="21" thickBot="1" x14ac:dyDescent="0.45">
      <c r="A19" s="110" t="s">
        <v>148</v>
      </c>
      <c r="B19" s="111" t="s">
        <v>393</v>
      </c>
      <c r="C19" s="91">
        <v>2</v>
      </c>
      <c r="D19" s="73">
        <v>2</v>
      </c>
      <c r="E19" s="73">
        <v>2</v>
      </c>
      <c r="F19" s="73">
        <v>2</v>
      </c>
      <c r="G19" s="73">
        <v>1</v>
      </c>
      <c r="H19" s="73">
        <v>0</v>
      </c>
      <c r="I19" s="73">
        <v>2</v>
      </c>
      <c r="J19" s="73">
        <v>2</v>
      </c>
      <c r="K19" s="73">
        <v>2</v>
      </c>
      <c r="L19" s="73">
        <v>1</v>
      </c>
      <c r="M19" s="73">
        <v>0</v>
      </c>
      <c r="N19" s="73">
        <v>0</v>
      </c>
      <c r="O19" s="73">
        <v>0</v>
      </c>
      <c r="P19" s="73">
        <v>0</v>
      </c>
      <c r="Q19" s="73">
        <v>0</v>
      </c>
      <c r="R19" s="73">
        <v>0</v>
      </c>
      <c r="S19" s="73">
        <v>2</v>
      </c>
      <c r="T19" s="73">
        <v>0</v>
      </c>
      <c r="U19" s="73">
        <v>2</v>
      </c>
      <c r="V19" s="73">
        <v>2</v>
      </c>
      <c r="W19" s="73">
        <v>0</v>
      </c>
      <c r="X19" s="73">
        <v>0</v>
      </c>
      <c r="Y19" s="73">
        <v>2</v>
      </c>
      <c r="Z19" s="73">
        <v>2</v>
      </c>
      <c r="AA19" s="73">
        <v>2</v>
      </c>
      <c r="AB19" s="73">
        <v>0</v>
      </c>
      <c r="AC19" s="73">
        <v>0</v>
      </c>
      <c r="AD19" s="73">
        <v>2</v>
      </c>
      <c r="AE19" s="73">
        <v>2</v>
      </c>
      <c r="AF19" s="73">
        <v>2</v>
      </c>
      <c r="AG19" s="73">
        <v>2</v>
      </c>
      <c r="AH19" s="73">
        <v>2</v>
      </c>
      <c r="AI19" s="73">
        <v>2</v>
      </c>
      <c r="AJ19" s="73">
        <v>1</v>
      </c>
      <c r="AK19" s="73">
        <v>2</v>
      </c>
      <c r="AL19" s="73">
        <v>2</v>
      </c>
      <c r="AM19" s="73">
        <v>0</v>
      </c>
      <c r="AN19" s="73">
        <v>2</v>
      </c>
      <c r="AO19" s="73">
        <v>2</v>
      </c>
      <c r="AP19" s="73">
        <v>0</v>
      </c>
      <c r="AQ19" s="73">
        <v>1</v>
      </c>
      <c r="AR19" s="73">
        <v>2</v>
      </c>
      <c r="AS19" s="73">
        <v>2</v>
      </c>
      <c r="AT19" s="73">
        <v>2</v>
      </c>
      <c r="AU19" s="73">
        <v>2</v>
      </c>
      <c r="AV19" s="73">
        <v>2</v>
      </c>
      <c r="AW19" s="73">
        <v>2</v>
      </c>
      <c r="AX19" s="73">
        <v>2</v>
      </c>
      <c r="AY19" s="73">
        <v>2</v>
      </c>
      <c r="AZ19" s="73">
        <v>0</v>
      </c>
      <c r="BA19" s="73">
        <v>1</v>
      </c>
      <c r="BB19" s="73">
        <v>0</v>
      </c>
      <c r="BC19" s="73">
        <v>0</v>
      </c>
      <c r="BD19" s="92">
        <v>1</v>
      </c>
    </row>
    <row r="20" spans="1:56" ht="21" thickBot="1" x14ac:dyDescent="0.45">
      <c r="A20" s="114" t="s">
        <v>149</v>
      </c>
      <c r="B20" s="109"/>
      <c r="C20" s="87">
        <v>14</v>
      </c>
      <c r="D20" s="71">
        <v>11</v>
      </c>
      <c r="E20" s="71">
        <v>13</v>
      </c>
      <c r="F20" s="71">
        <v>12</v>
      </c>
      <c r="G20" s="71">
        <v>13</v>
      </c>
      <c r="H20" s="71">
        <v>5</v>
      </c>
      <c r="I20" s="71">
        <v>12</v>
      </c>
      <c r="J20" s="71">
        <v>13</v>
      </c>
      <c r="K20" s="71">
        <v>5</v>
      </c>
      <c r="L20" s="71">
        <v>5</v>
      </c>
      <c r="M20" s="71">
        <v>7</v>
      </c>
      <c r="N20" s="71">
        <v>7</v>
      </c>
      <c r="O20" s="71">
        <v>3</v>
      </c>
      <c r="P20" s="71">
        <v>7</v>
      </c>
      <c r="Q20" s="71">
        <v>6</v>
      </c>
      <c r="R20" s="71">
        <v>12</v>
      </c>
      <c r="S20" s="71">
        <v>5</v>
      </c>
      <c r="T20" s="71">
        <v>4</v>
      </c>
      <c r="U20" s="71">
        <v>4</v>
      </c>
      <c r="V20" s="71">
        <v>7</v>
      </c>
      <c r="W20" s="71">
        <v>3</v>
      </c>
      <c r="X20" s="71">
        <v>4</v>
      </c>
      <c r="Y20" s="71">
        <v>3</v>
      </c>
      <c r="Z20" s="71">
        <v>3</v>
      </c>
      <c r="AA20" s="71">
        <v>3</v>
      </c>
      <c r="AB20" s="71">
        <v>3</v>
      </c>
      <c r="AC20" s="71">
        <v>5</v>
      </c>
      <c r="AD20" s="71">
        <v>7</v>
      </c>
      <c r="AE20" s="71">
        <v>10</v>
      </c>
      <c r="AF20" s="71">
        <v>8</v>
      </c>
      <c r="AG20" s="71">
        <v>10</v>
      </c>
      <c r="AH20" s="71">
        <v>8</v>
      </c>
      <c r="AI20" s="71">
        <v>7</v>
      </c>
      <c r="AJ20" s="71">
        <v>10</v>
      </c>
      <c r="AK20" s="71">
        <v>5</v>
      </c>
      <c r="AL20" s="71">
        <v>8</v>
      </c>
      <c r="AM20" s="71">
        <v>12</v>
      </c>
      <c r="AN20" s="71">
        <v>8</v>
      </c>
      <c r="AO20" s="71">
        <v>9</v>
      </c>
      <c r="AP20" s="71">
        <v>10</v>
      </c>
      <c r="AQ20" s="71">
        <v>2</v>
      </c>
      <c r="AR20" s="71">
        <v>10</v>
      </c>
      <c r="AS20" s="71">
        <v>8</v>
      </c>
      <c r="AT20" s="71">
        <v>8</v>
      </c>
      <c r="AU20" s="71">
        <v>8</v>
      </c>
      <c r="AV20" s="71">
        <v>8</v>
      </c>
      <c r="AW20" s="71">
        <v>8</v>
      </c>
      <c r="AX20" s="71">
        <v>8</v>
      </c>
      <c r="AY20" s="71">
        <v>8</v>
      </c>
      <c r="AZ20" s="71">
        <v>5</v>
      </c>
      <c r="BA20" s="71">
        <v>10</v>
      </c>
      <c r="BB20" s="71">
        <v>9</v>
      </c>
      <c r="BC20" s="71">
        <v>8</v>
      </c>
      <c r="BD20" s="88">
        <v>9</v>
      </c>
    </row>
    <row r="21" spans="1:56" ht="21" thickBot="1" x14ac:dyDescent="0.45">
      <c r="A21" s="110" t="s">
        <v>150</v>
      </c>
      <c r="B21" s="111" t="s">
        <v>393</v>
      </c>
      <c r="C21" s="91">
        <v>4</v>
      </c>
      <c r="D21" s="73">
        <v>4</v>
      </c>
      <c r="E21" s="73">
        <v>4</v>
      </c>
      <c r="F21" s="73">
        <v>4</v>
      </c>
      <c r="G21" s="73">
        <v>4</v>
      </c>
      <c r="H21" s="73">
        <v>0</v>
      </c>
      <c r="I21" s="73">
        <v>4</v>
      </c>
      <c r="J21" s="73">
        <v>4</v>
      </c>
      <c r="K21" s="73">
        <v>0</v>
      </c>
      <c r="L21" s="73">
        <v>0</v>
      </c>
      <c r="M21" s="73">
        <v>4</v>
      </c>
      <c r="N21" s="73">
        <v>4</v>
      </c>
      <c r="O21" s="73">
        <v>0</v>
      </c>
      <c r="P21" s="73">
        <v>0</v>
      </c>
      <c r="Q21" s="73">
        <v>0</v>
      </c>
      <c r="R21" s="73">
        <v>4</v>
      </c>
      <c r="S21" s="73">
        <v>0</v>
      </c>
      <c r="T21" s="73">
        <v>0</v>
      </c>
      <c r="U21" s="73">
        <v>0</v>
      </c>
      <c r="V21" s="73">
        <v>0</v>
      </c>
      <c r="W21" s="73">
        <v>0</v>
      </c>
      <c r="X21" s="73">
        <v>0</v>
      </c>
      <c r="Y21" s="73">
        <v>0</v>
      </c>
      <c r="Z21" s="73">
        <v>0</v>
      </c>
      <c r="AA21" s="73">
        <v>0</v>
      </c>
      <c r="AB21" s="73">
        <v>0</v>
      </c>
      <c r="AC21" s="73">
        <v>0</v>
      </c>
      <c r="AD21" s="73">
        <v>1</v>
      </c>
      <c r="AE21" s="73">
        <v>1</v>
      </c>
      <c r="AF21" s="73">
        <v>0</v>
      </c>
      <c r="AG21" s="73">
        <v>2</v>
      </c>
      <c r="AH21" s="73">
        <v>0</v>
      </c>
      <c r="AI21" s="73">
        <v>0</v>
      </c>
      <c r="AJ21" s="73">
        <v>4</v>
      </c>
      <c r="AK21" s="73">
        <v>0</v>
      </c>
      <c r="AL21" s="73">
        <v>0</v>
      </c>
      <c r="AM21" s="73">
        <v>4</v>
      </c>
      <c r="AN21" s="73">
        <v>0</v>
      </c>
      <c r="AO21" s="73">
        <v>0</v>
      </c>
      <c r="AP21" s="73">
        <v>4</v>
      </c>
      <c r="AQ21" s="73">
        <v>0</v>
      </c>
      <c r="AR21" s="73">
        <v>4</v>
      </c>
      <c r="AS21" s="73">
        <v>0</v>
      </c>
      <c r="AT21" s="73">
        <v>0</v>
      </c>
      <c r="AU21" s="73">
        <v>0</v>
      </c>
      <c r="AV21" s="73">
        <v>0</v>
      </c>
      <c r="AW21" s="73">
        <v>0</v>
      </c>
      <c r="AX21" s="73">
        <v>0</v>
      </c>
      <c r="AY21" s="73">
        <v>0</v>
      </c>
      <c r="AZ21" s="73">
        <v>0</v>
      </c>
      <c r="BA21" s="73">
        <v>0</v>
      </c>
      <c r="BB21" s="73">
        <v>0</v>
      </c>
      <c r="BC21" s="73">
        <v>0</v>
      </c>
      <c r="BD21" s="92">
        <v>0</v>
      </c>
    </row>
    <row r="22" spans="1:56" ht="21" thickBot="1" x14ac:dyDescent="0.45">
      <c r="A22" s="110" t="s">
        <v>151</v>
      </c>
      <c r="B22" s="111" t="s">
        <v>393</v>
      </c>
      <c r="C22" s="91">
        <v>3</v>
      </c>
      <c r="D22" s="74">
        <v>0</v>
      </c>
      <c r="E22" s="74">
        <v>2</v>
      </c>
      <c r="F22" s="74">
        <v>1</v>
      </c>
      <c r="G22" s="74">
        <v>2</v>
      </c>
      <c r="H22" s="74">
        <v>2</v>
      </c>
      <c r="I22" s="74">
        <v>2</v>
      </c>
      <c r="J22" s="74">
        <v>2</v>
      </c>
      <c r="K22" s="74">
        <v>1</v>
      </c>
      <c r="L22" s="74">
        <v>0</v>
      </c>
      <c r="M22" s="74">
        <v>0</v>
      </c>
      <c r="N22" s="74">
        <v>0</v>
      </c>
      <c r="O22" s="74">
        <v>1</v>
      </c>
      <c r="P22" s="74">
        <v>1</v>
      </c>
      <c r="Q22" s="74">
        <v>0</v>
      </c>
      <c r="R22" s="74">
        <v>1</v>
      </c>
      <c r="S22" s="74">
        <v>1</v>
      </c>
      <c r="T22" s="74">
        <v>1</v>
      </c>
      <c r="U22" s="74">
        <v>0</v>
      </c>
      <c r="V22" s="74">
        <v>1</v>
      </c>
      <c r="W22" s="74">
        <v>0</v>
      </c>
      <c r="X22" s="74">
        <v>1</v>
      </c>
      <c r="Y22" s="74">
        <v>0</v>
      </c>
      <c r="Z22" s="74">
        <v>0</v>
      </c>
      <c r="AA22" s="74">
        <v>0</v>
      </c>
      <c r="AB22" s="74">
        <v>0</v>
      </c>
      <c r="AC22" s="74">
        <v>1</v>
      </c>
      <c r="AD22" s="74">
        <v>0</v>
      </c>
      <c r="AE22" s="74">
        <v>2</v>
      </c>
      <c r="AF22" s="74">
        <v>3</v>
      </c>
      <c r="AG22" s="74">
        <v>3</v>
      </c>
      <c r="AH22" s="74">
        <v>3</v>
      </c>
      <c r="AI22" s="74">
        <v>1</v>
      </c>
      <c r="AJ22" s="74">
        <v>0</v>
      </c>
      <c r="AK22" s="74">
        <v>0</v>
      </c>
      <c r="AL22" s="74">
        <v>2</v>
      </c>
      <c r="AM22" s="74">
        <v>2</v>
      </c>
      <c r="AN22" s="74">
        <v>1</v>
      </c>
      <c r="AO22" s="74">
        <v>2</v>
      </c>
      <c r="AP22" s="74">
        <v>1</v>
      </c>
      <c r="AQ22" s="74">
        <v>1</v>
      </c>
      <c r="AR22" s="74">
        <v>2</v>
      </c>
      <c r="AS22" s="74">
        <v>3</v>
      </c>
      <c r="AT22" s="74">
        <v>3</v>
      </c>
      <c r="AU22" s="74">
        <v>3</v>
      </c>
      <c r="AV22" s="74">
        <v>3</v>
      </c>
      <c r="AW22" s="74">
        <v>3</v>
      </c>
      <c r="AX22" s="74">
        <v>3</v>
      </c>
      <c r="AY22" s="74">
        <v>3</v>
      </c>
      <c r="AZ22" s="74">
        <v>0</v>
      </c>
      <c r="BA22" s="74">
        <v>3</v>
      </c>
      <c r="BB22" s="74">
        <v>3</v>
      </c>
      <c r="BC22" s="74">
        <v>3</v>
      </c>
      <c r="BD22" s="93">
        <v>2</v>
      </c>
    </row>
    <row r="23" spans="1:56" ht="41.4" thickBot="1" x14ac:dyDescent="0.45">
      <c r="A23" s="110" t="s">
        <v>152</v>
      </c>
      <c r="B23" s="111" t="s">
        <v>393</v>
      </c>
      <c r="C23" s="91">
        <v>3</v>
      </c>
      <c r="D23" s="73">
        <v>3</v>
      </c>
      <c r="E23" s="73">
        <v>3</v>
      </c>
      <c r="F23" s="73">
        <v>3</v>
      </c>
      <c r="G23" s="73">
        <v>3</v>
      </c>
      <c r="H23" s="73">
        <v>2</v>
      </c>
      <c r="I23" s="73">
        <v>3</v>
      </c>
      <c r="J23" s="73">
        <v>3</v>
      </c>
      <c r="K23" s="73">
        <v>1</v>
      </c>
      <c r="L23" s="73">
        <v>3</v>
      </c>
      <c r="M23" s="73">
        <v>3</v>
      </c>
      <c r="N23" s="73">
        <v>3</v>
      </c>
      <c r="O23" s="73">
        <v>0</v>
      </c>
      <c r="P23" s="73">
        <v>3</v>
      </c>
      <c r="Q23" s="73">
        <v>3</v>
      </c>
      <c r="R23" s="73">
        <v>3</v>
      </c>
      <c r="S23" s="73">
        <v>0</v>
      </c>
      <c r="T23" s="73">
        <v>0</v>
      </c>
      <c r="U23" s="73">
        <v>0</v>
      </c>
      <c r="V23" s="73">
        <v>3</v>
      </c>
      <c r="W23" s="73">
        <v>0</v>
      </c>
      <c r="X23" s="73">
        <v>0</v>
      </c>
      <c r="Y23" s="73">
        <v>0</v>
      </c>
      <c r="Z23" s="73">
        <v>0</v>
      </c>
      <c r="AA23" s="73">
        <v>0</v>
      </c>
      <c r="AB23" s="73">
        <v>0</v>
      </c>
      <c r="AC23" s="73">
        <v>0</v>
      </c>
      <c r="AD23" s="73">
        <v>2</v>
      </c>
      <c r="AE23" s="73">
        <v>3</v>
      </c>
      <c r="AF23" s="73">
        <v>3</v>
      </c>
      <c r="AG23" s="73">
        <v>3</v>
      </c>
      <c r="AH23" s="73">
        <v>3</v>
      </c>
      <c r="AI23" s="73">
        <v>3</v>
      </c>
      <c r="AJ23" s="73">
        <v>2</v>
      </c>
      <c r="AK23" s="73">
        <v>3</v>
      </c>
      <c r="AL23" s="73">
        <v>3</v>
      </c>
      <c r="AM23" s="73">
        <v>3</v>
      </c>
      <c r="AN23" s="73">
        <v>3</v>
      </c>
      <c r="AO23" s="73">
        <v>3</v>
      </c>
      <c r="AP23" s="73">
        <v>3</v>
      </c>
      <c r="AQ23" s="73">
        <v>1</v>
      </c>
      <c r="AR23" s="73">
        <v>2</v>
      </c>
      <c r="AS23" s="73">
        <v>3</v>
      </c>
      <c r="AT23" s="73">
        <v>3</v>
      </c>
      <c r="AU23" s="73">
        <v>3</v>
      </c>
      <c r="AV23" s="73">
        <v>3</v>
      </c>
      <c r="AW23" s="73">
        <v>3</v>
      </c>
      <c r="AX23" s="73">
        <v>3</v>
      </c>
      <c r="AY23" s="73">
        <v>3</v>
      </c>
      <c r="AZ23" s="73">
        <v>3</v>
      </c>
      <c r="BA23" s="73">
        <v>3</v>
      </c>
      <c r="BB23" s="73">
        <v>3</v>
      </c>
      <c r="BC23" s="73">
        <v>3</v>
      </c>
      <c r="BD23" s="92">
        <v>3</v>
      </c>
    </row>
    <row r="24" spans="1:56" ht="21" thickBot="1" x14ac:dyDescent="0.45">
      <c r="A24" s="110" t="s">
        <v>153</v>
      </c>
      <c r="B24" s="111" t="s">
        <v>393</v>
      </c>
      <c r="C24" s="91">
        <v>2</v>
      </c>
      <c r="D24" s="73">
        <v>2</v>
      </c>
      <c r="E24" s="73">
        <v>2</v>
      </c>
      <c r="F24" s="73">
        <v>2</v>
      </c>
      <c r="G24" s="73">
        <v>2</v>
      </c>
      <c r="H24" s="73">
        <v>0</v>
      </c>
      <c r="I24" s="73">
        <v>2</v>
      </c>
      <c r="J24" s="73">
        <v>2</v>
      </c>
      <c r="K24" s="73">
        <v>1</v>
      </c>
      <c r="L24" s="73">
        <v>2</v>
      </c>
      <c r="M24" s="73">
        <v>0</v>
      </c>
      <c r="N24" s="73">
        <v>0</v>
      </c>
      <c r="O24" s="73">
        <v>0</v>
      </c>
      <c r="P24" s="73">
        <v>1</v>
      </c>
      <c r="Q24" s="73">
        <v>1</v>
      </c>
      <c r="R24" s="73">
        <v>2</v>
      </c>
      <c r="S24" s="73">
        <v>2</v>
      </c>
      <c r="T24" s="73">
        <v>1</v>
      </c>
      <c r="U24" s="73">
        <v>2</v>
      </c>
      <c r="V24" s="73">
        <v>1</v>
      </c>
      <c r="W24" s="73">
        <v>1</v>
      </c>
      <c r="X24" s="73">
        <v>1</v>
      </c>
      <c r="Y24" s="73">
        <v>1</v>
      </c>
      <c r="Z24" s="73">
        <v>1</v>
      </c>
      <c r="AA24" s="73">
        <v>1</v>
      </c>
      <c r="AB24" s="73">
        <v>1</v>
      </c>
      <c r="AC24" s="73">
        <v>2</v>
      </c>
      <c r="AD24" s="73">
        <v>2</v>
      </c>
      <c r="AE24" s="73">
        <v>2</v>
      </c>
      <c r="AF24" s="73">
        <v>0</v>
      </c>
      <c r="AG24" s="73">
        <v>0</v>
      </c>
      <c r="AH24" s="73">
        <v>0</v>
      </c>
      <c r="AI24" s="73">
        <v>2</v>
      </c>
      <c r="AJ24" s="73">
        <v>2</v>
      </c>
      <c r="AK24" s="73">
        <v>2</v>
      </c>
      <c r="AL24" s="73">
        <v>1</v>
      </c>
      <c r="AM24" s="73">
        <v>1</v>
      </c>
      <c r="AN24" s="73">
        <v>2</v>
      </c>
      <c r="AO24" s="73">
        <v>2</v>
      </c>
      <c r="AP24" s="73">
        <v>2</v>
      </c>
      <c r="AQ24" s="73">
        <v>0</v>
      </c>
      <c r="AR24" s="73">
        <v>2</v>
      </c>
      <c r="AS24" s="73">
        <v>0</v>
      </c>
      <c r="AT24" s="73">
        <v>0</v>
      </c>
      <c r="AU24" s="73">
        <v>0</v>
      </c>
      <c r="AV24" s="73">
        <v>0</v>
      </c>
      <c r="AW24" s="73">
        <v>0</v>
      </c>
      <c r="AX24" s="73">
        <v>0</v>
      </c>
      <c r="AY24" s="73">
        <v>0</v>
      </c>
      <c r="AZ24" s="73">
        <v>0</v>
      </c>
      <c r="BA24" s="73">
        <v>2</v>
      </c>
      <c r="BB24" s="73">
        <v>2</v>
      </c>
      <c r="BC24" s="73">
        <v>0</v>
      </c>
      <c r="BD24" s="92">
        <v>2</v>
      </c>
    </row>
    <row r="25" spans="1:56" ht="21" thickBot="1" x14ac:dyDescent="0.45">
      <c r="A25" s="110" t="s">
        <v>154</v>
      </c>
      <c r="B25" s="111" t="s">
        <v>393</v>
      </c>
      <c r="C25" s="91">
        <v>2</v>
      </c>
      <c r="D25" s="74">
        <v>2</v>
      </c>
      <c r="E25" s="74">
        <v>2</v>
      </c>
      <c r="F25" s="74">
        <v>2</v>
      </c>
      <c r="G25" s="74">
        <v>2</v>
      </c>
      <c r="H25" s="74">
        <v>1</v>
      </c>
      <c r="I25" s="74">
        <v>1</v>
      </c>
      <c r="J25" s="74">
        <v>2</v>
      </c>
      <c r="K25" s="74">
        <v>2</v>
      </c>
      <c r="L25" s="74">
        <v>0</v>
      </c>
      <c r="M25" s="74">
        <v>0</v>
      </c>
      <c r="N25" s="74">
        <v>0</v>
      </c>
      <c r="O25" s="74">
        <v>2</v>
      </c>
      <c r="P25" s="74">
        <v>2</v>
      </c>
      <c r="Q25" s="74">
        <v>2</v>
      </c>
      <c r="R25" s="74">
        <v>2</v>
      </c>
      <c r="S25" s="74">
        <v>2</v>
      </c>
      <c r="T25" s="74">
        <v>2</v>
      </c>
      <c r="U25" s="74">
        <v>2</v>
      </c>
      <c r="V25" s="74">
        <v>2</v>
      </c>
      <c r="W25" s="74">
        <v>2</v>
      </c>
      <c r="X25" s="74">
        <v>2</v>
      </c>
      <c r="Y25" s="74">
        <v>2</v>
      </c>
      <c r="Z25" s="74">
        <v>2</v>
      </c>
      <c r="AA25" s="74">
        <v>2</v>
      </c>
      <c r="AB25" s="74">
        <v>2</v>
      </c>
      <c r="AC25" s="74">
        <v>2</v>
      </c>
      <c r="AD25" s="74">
        <v>2</v>
      </c>
      <c r="AE25" s="74">
        <v>2</v>
      </c>
      <c r="AF25" s="74">
        <v>2</v>
      </c>
      <c r="AG25" s="74">
        <v>2</v>
      </c>
      <c r="AH25" s="74">
        <v>2</v>
      </c>
      <c r="AI25" s="74">
        <v>1</v>
      </c>
      <c r="AJ25" s="74">
        <v>2</v>
      </c>
      <c r="AK25" s="74">
        <v>0</v>
      </c>
      <c r="AL25" s="74">
        <v>2</v>
      </c>
      <c r="AM25" s="74">
        <v>2</v>
      </c>
      <c r="AN25" s="74">
        <v>2</v>
      </c>
      <c r="AO25" s="74">
        <v>2</v>
      </c>
      <c r="AP25" s="74">
        <v>0</v>
      </c>
      <c r="AQ25" s="74">
        <v>0</v>
      </c>
      <c r="AR25" s="74">
        <v>0</v>
      </c>
      <c r="AS25" s="74">
        <v>2</v>
      </c>
      <c r="AT25" s="74">
        <v>2</v>
      </c>
      <c r="AU25" s="74">
        <v>2</v>
      </c>
      <c r="AV25" s="74">
        <v>2</v>
      </c>
      <c r="AW25" s="74">
        <v>2</v>
      </c>
      <c r="AX25" s="74">
        <v>2</v>
      </c>
      <c r="AY25" s="74">
        <v>2</v>
      </c>
      <c r="AZ25" s="74">
        <v>2</v>
      </c>
      <c r="BA25" s="74">
        <v>2</v>
      </c>
      <c r="BB25" s="74">
        <v>1</v>
      </c>
      <c r="BC25" s="74">
        <v>2</v>
      </c>
      <c r="BD25" s="93">
        <v>2</v>
      </c>
    </row>
    <row r="26" spans="1:56" ht="41.4" thickBot="1" x14ac:dyDescent="0.45">
      <c r="A26" s="114" t="s">
        <v>155</v>
      </c>
      <c r="B26" s="109"/>
      <c r="C26" s="87">
        <v>10</v>
      </c>
      <c r="D26" s="71">
        <v>8</v>
      </c>
      <c r="E26" s="71">
        <v>10</v>
      </c>
      <c r="F26" s="71">
        <v>10</v>
      </c>
      <c r="G26" s="71">
        <v>5</v>
      </c>
      <c r="H26" s="71">
        <v>7</v>
      </c>
      <c r="I26" s="71">
        <v>8</v>
      </c>
      <c r="J26" s="71">
        <v>9</v>
      </c>
      <c r="K26" s="71">
        <v>4</v>
      </c>
      <c r="L26" s="71">
        <v>9</v>
      </c>
      <c r="M26" s="71">
        <v>7</v>
      </c>
      <c r="N26" s="71">
        <v>7</v>
      </c>
      <c r="O26" s="71">
        <v>8</v>
      </c>
      <c r="P26" s="71">
        <v>5</v>
      </c>
      <c r="Q26" s="71">
        <v>4</v>
      </c>
      <c r="R26" s="71">
        <v>7</v>
      </c>
      <c r="S26" s="71">
        <v>9</v>
      </c>
      <c r="T26" s="71">
        <v>8</v>
      </c>
      <c r="U26" s="71">
        <v>10</v>
      </c>
      <c r="V26" s="71">
        <v>8</v>
      </c>
      <c r="W26" s="71">
        <v>9</v>
      </c>
      <c r="X26" s="71">
        <v>10</v>
      </c>
      <c r="Y26" s="71">
        <v>7</v>
      </c>
      <c r="Z26" s="71">
        <v>8</v>
      </c>
      <c r="AA26" s="71">
        <v>8</v>
      </c>
      <c r="AB26" s="71">
        <v>10</v>
      </c>
      <c r="AC26" s="71">
        <v>8</v>
      </c>
      <c r="AD26" s="71">
        <v>5</v>
      </c>
      <c r="AE26" s="71">
        <v>8</v>
      </c>
      <c r="AF26" s="71">
        <v>8</v>
      </c>
      <c r="AG26" s="71">
        <v>7</v>
      </c>
      <c r="AH26" s="71">
        <v>8</v>
      </c>
      <c r="AI26" s="71">
        <v>9</v>
      </c>
      <c r="AJ26" s="71">
        <v>7</v>
      </c>
      <c r="AK26" s="71">
        <v>7</v>
      </c>
      <c r="AL26" s="71">
        <v>8</v>
      </c>
      <c r="AM26" s="71">
        <v>9</v>
      </c>
      <c r="AN26" s="71">
        <v>9</v>
      </c>
      <c r="AO26" s="71">
        <v>8</v>
      </c>
      <c r="AP26" s="71">
        <v>8</v>
      </c>
      <c r="AQ26" s="71">
        <v>8</v>
      </c>
      <c r="AR26" s="71">
        <v>8</v>
      </c>
      <c r="AS26" s="71">
        <v>4</v>
      </c>
      <c r="AT26" s="71">
        <v>4</v>
      </c>
      <c r="AU26" s="71">
        <v>4</v>
      </c>
      <c r="AV26" s="71">
        <v>4</v>
      </c>
      <c r="AW26" s="71">
        <v>4</v>
      </c>
      <c r="AX26" s="71">
        <v>4</v>
      </c>
      <c r="AY26" s="71">
        <v>4</v>
      </c>
      <c r="AZ26" s="71">
        <v>3</v>
      </c>
      <c r="BA26" s="71">
        <v>5</v>
      </c>
      <c r="BB26" s="71">
        <v>5</v>
      </c>
      <c r="BC26" s="71">
        <v>4.71</v>
      </c>
      <c r="BD26" s="88">
        <v>9</v>
      </c>
    </row>
    <row r="27" spans="1:56" ht="21" thickBot="1" x14ac:dyDescent="0.45">
      <c r="A27" s="112" t="s">
        <v>156</v>
      </c>
      <c r="B27" s="113" t="s">
        <v>393</v>
      </c>
      <c r="C27" s="94">
        <v>2</v>
      </c>
      <c r="D27" s="74">
        <v>2</v>
      </c>
      <c r="E27" s="74">
        <v>2</v>
      </c>
      <c r="F27" s="74">
        <v>2</v>
      </c>
      <c r="G27" s="74">
        <v>0</v>
      </c>
      <c r="H27" s="74">
        <v>2</v>
      </c>
      <c r="I27" s="74">
        <v>2</v>
      </c>
      <c r="J27" s="74">
        <v>2</v>
      </c>
      <c r="K27" s="74">
        <v>2</v>
      </c>
      <c r="L27" s="74">
        <v>2</v>
      </c>
      <c r="M27" s="74">
        <v>2</v>
      </c>
      <c r="N27" s="74">
        <v>2</v>
      </c>
      <c r="O27" s="74">
        <v>0</v>
      </c>
      <c r="P27" s="74">
        <v>0</v>
      </c>
      <c r="Q27" s="74">
        <v>0</v>
      </c>
      <c r="R27" s="74">
        <v>0</v>
      </c>
      <c r="S27" s="74">
        <v>2</v>
      </c>
      <c r="T27" s="74">
        <v>0</v>
      </c>
      <c r="U27" s="74">
        <v>2</v>
      </c>
      <c r="V27" s="74">
        <v>0</v>
      </c>
      <c r="W27" s="74">
        <v>2</v>
      </c>
      <c r="X27" s="74">
        <v>2</v>
      </c>
      <c r="Y27" s="74">
        <v>0</v>
      </c>
      <c r="Z27" s="74">
        <v>0</v>
      </c>
      <c r="AA27" s="74">
        <v>0</v>
      </c>
      <c r="AB27" s="74">
        <v>2</v>
      </c>
      <c r="AC27" s="74">
        <v>0</v>
      </c>
      <c r="AD27" s="74">
        <v>2</v>
      </c>
      <c r="AE27" s="74">
        <v>2</v>
      </c>
      <c r="AF27" s="74">
        <v>2</v>
      </c>
      <c r="AG27" s="74">
        <v>0</v>
      </c>
      <c r="AH27" s="74">
        <v>2</v>
      </c>
      <c r="AI27" s="74">
        <v>2</v>
      </c>
      <c r="AJ27" s="74">
        <v>2</v>
      </c>
      <c r="AK27" s="74">
        <v>2</v>
      </c>
      <c r="AL27" s="74">
        <v>2</v>
      </c>
      <c r="AM27" s="74">
        <v>2</v>
      </c>
      <c r="AN27" s="74">
        <v>2</v>
      </c>
      <c r="AO27" s="74">
        <v>2</v>
      </c>
      <c r="AP27" s="74">
        <v>0</v>
      </c>
      <c r="AQ27" s="74">
        <v>0</v>
      </c>
      <c r="AR27" s="74">
        <v>0</v>
      </c>
      <c r="AS27" s="74">
        <v>2</v>
      </c>
      <c r="AT27" s="74">
        <v>2</v>
      </c>
      <c r="AU27" s="74">
        <v>2</v>
      </c>
      <c r="AV27" s="74">
        <v>2</v>
      </c>
      <c r="AW27" s="74">
        <v>2</v>
      </c>
      <c r="AX27" s="74">
        <v>2</v>
      </c>
      <c r="AY27" s="74">
        <v>2</v>
      </c>
      <c r="AZ27" s="74">
        <v>0</v>
      </c>
      <c r="BA27" s="74">
        <v>0</v>
      </c>
      <c r="BB27" s="74">
        <v>0</v>
      </c>
      <c r="BC27" s="74">
        <v>2</v>
      </c>
      <c r="BD27" s="93">
        <v>2</v>
      </c>
    </row>
    <row r="28" spans="1:56" ht="21" thickBot="1" x14ac:dyDescent="0.45">
      <c r="A28" s="112" t="s">
        <v>157</v>
      </c>
      <c r="B28" s="113" t="s">
        <v>393</v>
      </c>
      <c r="C28" s="94">
        <v>3</v>
      </c>
      <c r="D28" s="74">
        <v>3</v>
      </c>
      <c r="E28" s="74">
        <v>3</v>
      </c>
      <c r="F28" s="74">
        <v>3</v>
      </c>
      <c r="G28" s="74">
        <v>2</v>
      </c>
      <c r="H28" s="74">
        <v>2</v>
      </c>
      <c r="I28" s="74">
        <v>2</v>
      </c>
      <c r="J28" s="74">
        <v>2</v>
      </c>
      <c r="K28" s="74">
        <v>1</v>
      </c>
      <c r="L28" s="74">
        <v>3</v>
      </c>
      <c r="M28" s="74">
        <v>1</v>
      </c>
      <c r="N28" s="74">
        <v>1</v>
      </c>
      <c r="O28" s="74">
        <v>3</v>
      </c>
      <c r="P28" s="74">
        <v>3</v>
      </c>
      <c r="Q28" s="74">
        <v>1</v>
      </c>
      <c r="R28" s="74">
        <v>3</v>
      </c>
      <c r="S28" s="74">
        <v>3</v>
      </c>
      <c r="T28" s="74">
        <v>3</v>
      </c>
      <c r="U28" s="74">
        <v>3</v>
      </c>
      <c r="V28" s="74">
        <v>3</v>
      </c>
      <c r="W28" s="74">
        <v>3</v>
      </c>
      <c r="X28" s="74">
        <v>3</v>
      </c>
      <c r="Y28" s="74">
        <v>3</v>
      </c>
      <c r="Z28" s="74">
        <v>3</v>
      </c>
      <c r="AA28" s="74">
        <v>3</v>
      </c>
      <c r="AB28" s="74">
        <v>3</v>
      </c>
      <c r="AC28" s="74">
        <v>3</v>
      </c>
      <c r="AD28" s="74">
        <v>2</v>
      </c>
      <c r="AE28" s="74">
        <v>2</v>
      </c>
      <c r="AF28" s="74">
        <v>2</v>
      </c>
      <c r="AG28" s="74">
        <v>3</v>
      </c>
      <c r="AH28" s="74">
        <v>3</v>
      </c>
      <c r="AI28" s="74">
        <v>3</v>
      </c>
      <c r="AJ28" s="74">
        <v>3</v>
      </c>
      <c r="AK28" s="74">
        <v>2</v>
      </c>
      <c r="AL28" s="74">
        <v>3</v>
      </c>
      <c r="AM28" s="74">
        <v>3</v>
      </c>
      <c r="AN28" s="74">
        <v>3</v>
      </c>
      <c r="AO28" s="74">
        <v>3</v>
      </c>
      <c r="AP28" s="74">
        <v>3</v>
      </c>
      <c r="AQ28" s="74">
        <v>3</v>
      </c>
      <c r="AR28" s="74">
        <v>3</v>
      </c>
      <c r="AS28" s="74">
        <v>1</v>
      </c>
      <c r="AT28" s="74">
        <v>1</v>
      </c>
      <c r="AU28" s="74">
        <v>1</v>
      </c>
      <c r="AV28" s="74">
        <v>1</v>
      </c>
      <c r="AW28" s="74">
        <v>1</v>
      </c>
      <c r="AX28" s="74">
        <v>1</v>
      </c>
      <c r="AY28" s="74">
        <v>1</v>
      </c>
      <c r="AZ28" s="74">
        <v>3</v>
      </c>
      <c r="BA28" s="74">
        <v>1</v>
      </c>
      <c r="BB28" s="74">
        <v>2</v>
      </c>
      <c r="BC28" s="74">
        <v>1.71</v>
      </c>
      <c r="BD28" s="93">
        <v>3</v>
      </c>
    </row>
    <row r="29" spans="1:56" ht="21" thickBot="1" x14ac:dyDescent="0.45">
      <c r="A29" s="112" t="s">
        <v>158</v>
      </c>
      <c r="B29" s="113" t="s">
        <v>393</v>
      </c>
      <c r="C29" s="94">
        <v>3</v>
      </c>
      <c r="D29" s="74">
        <v>2</v>
      </c>
      <c r="E29" s="74">
        <v>3</v>
      </c>
      <c r="F29" s="74">
        <v>3</v>
      </c>
      <c r="G29" s="74">
        <v>2</v>
      </c>
      <c r="H29" s="74">
        <v>3</v>
      </c>
      <c r="I29" s="74">
        <v>3</v>
      </c>
      <c r="J29" s="74">
        <v>3</v>
      </c>
      <c r="K29" s="74">
        <v>0</v>
      </c>
      <c r="L29" s="74">
        <v>2</v>
      </c>
      <c r="M29" s="74">
        <v>3</v>
      </c>
      <c r="N29" s="74">
        <v>3</v>
      </c>
      <c r="O29" s="74">
        <v>3</v>
      </c>
      <c r="P29" s="74">
        <v>0</v>
      </c>
      <c r="Q29" s="74">
        <v>3</v>
      </c>
      <c r="R29" s="74">
        <v>3</v>
      </c>
      <c r="S29" s="74">
        <v>3</v>
      </c>
      <c r="T29" s="74">
        <v>3</v>
      </c>
      <c r="U29" s="74">
        <v>3</v>
      </c>
      <c r="V29" s="74">
        <v>3</v>
      </c>
      <c r="W29" s="74">
        <v>3</v>
      </c>
      <c r="X29" s="74">
        <v>3</v>
      </c>
      <c r="Y29" s="74">
        <v>3</v>
      </c>
      <c r="Z29" s="74">
        <v>3</v>
      </c>
      <c r="AA29" s="74">
        <v>3</v>
      </c>
      <c r="AB29" s="74">
        <v>3</v>
      </c>
      <c r="AC29" s="74">
        <v>3</v>
      </c>
      <c r="AD29" s="74">
        <v>0</v>
      </c>
      <c r="AE29" s="74">
        <v>3</v>
      </c>
      <c r="AF29" s="74">
        <v>3</v>
      </c>
      <c r="AG29" s="74">
        <v>3</v>
      </c>
      <c r="AH29" s="74">
        <v>3</v>
      </c>
      <c r="AI29" s="74">
        <v>2</v>
      </c>
      <c r="AJ29" s="74">
        <v>0</v>
      </c>
      <c r="AK29" s="74">
        <v>2</v>
      </c>
      <c r="AL29" s="74">
        <v>3</v>
      </c>
      <c r="AM29" s="74">
        <v>3</v>
      </c>
      <c r="AN29" s="74">
        <v>3</v>
      </c>
      <c r="AO29" s="74">
        <v>3</v>
      </c>
      <c r="AP29" s="74">
        <v>3</v>
      </c>
      <c r="AQ29" s="74">
        <v>3</v>
      </c>
      <c r="AR29" s="74">
        <v>3</v>
      </c>
      <c r="AS29" s="74">
        <v>0</v>
      </c>
      <c r="AT29" s="74">
        <v>0</v>
      </c>
      <c r="AU29" s="74">
        <v>0</v>
      </c>
      <c r="AV29" s="74">
        <v>0</v>
      </c>
      <c r="AW29" s="74">
        <v>0</v>
      </c>
      <c r="AX29" s="74">
        <v>0</v>
      </c>
      <c r="AY29" s="74">
        <v>0</v>
      </c>
      <c r="AZ29" s="74">
        <v>0</v>
      </c>
      <c r="BA29" s="74">
        <v>3</v>
      </c>
      <c r="BB29" s="74">
        <v>3</v>
      </c>
      <c r="BC29" s="74">
        <v>0</v>
      </c>
      <c r="BD29" s="93">
        <v>3</v>
      </c>
    </row>
    <row r="30" spans="1:56" ht="21" thickBot="1" x14ac:dyDescent="0.45">
      <c r="A30" s="112" t="s">
        <v>159</v>
      </c>
      <c r="B30" s="113" t="s">
        <v>393</v>
      </c>
      <c r="C30" s="94">
        <v>1</v>
      </c>
      <c r="D30" s="74">
        <v>1</v>
      </c>
      <c r="E30" s="74">
        <v>1</v>
      </c>
      <c r="F30" s="74">
        <v>1</v>
      </c>
      <c r="G30" s="74">
        <v>1</v>
      </c>
      <c r="H30" s="74">
        <v>0</v>
      </c>
      <c r="I30" s="74">
        <v>1</v>
      </c>
      <c r="J30" s="74">
        <v>1</v>
      </c>
      <c r="K30" s="74">
        <v>1</v>
      </c>
      <c r="L30" s="74">
        <v>1</v>
      </c>
      <c r="M30" s="74">
        <v>1</v>
      </c>
      <c r="N30" s="74">
        <v>1</v>
      </c>
      <c r="O30" s="74">
        <v>1</v>
      </c>
      <c r="P30" s="74">
        <v>1</v>
      </c>
      <c r="Q30" s="74">
        <v>0</v>
      </c>
      <c r="R30" s="74">
        <v>1</v>
      </c>
      <c r="S30" s="74">
        <v>0</v>
      </c>
      <c r="T30" s="74">
        <v>1</v>
      </c>
      <c r="U30" s="74">
        <v>1</v>
      </c>
      <c r="V30" s="74">
        <v>1</v>
      </c>
      <c r="W30" s="74">
        <v>0</v>
      </c>
      <c r="X30" s="74">
        <v>1</v>
      </c>
      <c r="Y30" s="74">
        <v>1</v>
      </c>
      <c r="Z30" s="74">
        <v>1</v>
      </c>
      <c r="AA30" s="74">
        <v>1</v>
      </c>
      <c r="AB30" s="74">
        <v>1</v>
      </c>
      <c r="AC30" s="74">
        <v>1</v>
      </c>
      <c r="AD30" s="74">
        <v>1</v>
      </c>
      <c r="AE30" s="74">
        <v>1</v>
      </c>
      <c r="AF30" s="74">
        <v>1</v>
      </c>
      <c r="AG30" s="74">
        <v>1</v>
      </c>
      <c r="AH30" s="74">
        <v>0</v>
      </c>
      <c r="AI30" s="74">
        <v>1</v>
      </c>
      <c r="AJ30" s="74">
        <v>1</v>
      </c>
      <c r="AK30" s="74">
        <v>1</v>
      </c>
      <c r="AL30" s="74">
        <v>0</v>
      </c>
      <c r="AM30" s="74">
        <v>1</v>
      </c>
      <c r="AN30" s="74">
        <v>0</v>
      </c>
      <c r="AO30" s="74">
        <v>0</v>
      </c>
      <c r="AP30" s="74">
        <v>1</v>
      </c>
      <c r="AQ30" s="74">
        <v>1</v>
      </c>
      <c r="AR30" s="74">
        <v>1</v>
      </c>
      <c r="AS30" s="74">
        <v>1</v>
      </c>
      <c r="AT30" s="74">
        <v>1</v>
      </c>
      <c r="AU30" s="74">
        <v>1</v>
      </c>
      <c r="AV30" s="74">
        <v>1</v>
      </c>
      <c r="AW30" s="74">
        <v>1</v>
      </c>
      <c r="AX30" s="74">
        <v>1</v>
      </c>
      <c r="AY30" s="74">
        <v>1</v>
      </c>
      <c r="AZ30" s="74">
        <v>0</v>
      </c>
      <c r="BA30" s="74">
        <v>1</v>
      </c>
      <c r="BB30" s="74">
        <v>0</v>
      </c>
      <c r="BC30" s="74">
        <v>1</v>
      </c>
      <c r="BD30" s="93">
        <v>0</v>
      </c>
    </row>
    <row r="31" spans="1:56" ht="21" thickBot="1" x14ac:dyDescent="0.45">
      <c r="A31" s="110" t="s">
        <v>160</v>
      </c>
      <c r="B31" s="111" t="s">
        <v>393</v>
      </c>
      <c r="C31" s="91">
        <v>1</v>
      </c>
      <c r="D31" s="73">
        <v>0</v>
      </c>
      <c r="E31" s="73">
        <v>1</v>
      </c>
      <c r="F31" s="73">
        <v>1</v>
      </c>
      <c r="G31" s="73">
        <v>0</v>
      </c>
      <c r="H31" s="73">
        <v>0</v>
      </c>
      <c r="I31" s="73">
        <v>0</v>
      </c>
      <c r="J31" s="73">
        <v>1</v>
      </c>
      <c r="K31" s="73">
        <v>0</v>
      </c>
      <c r="L31" s="73">
        <v>1</v>
      </c>
      <c r="M31" s="73">
        <v>0</v>
      </c>
      <c r="N31" s="73">
        <v>0</v>
      </c>
      <c r="O31" s="73">
        <v>1</v>
      </c>
      <c r="P31" s="73">
        <v>1</v>
      </c>
      <c r="Q31" s="73">
        <v>0</v>
      </c>
      <c r="R31" s="73">
        <v>0</v>
      </c>
      <c r="S31" s="73">
        <v>1</v>
      </c>
      <c r="T31" s="73">
        <v>1</v>
      </c>
      <c r="U31" s="73">
        <v>1</v>
      </c>
      <c r="V31" s="73">
        <v>1</v>
      </c>
      <c r="W31" s="73">
        <v>1</v>
      </c>
      <c r="X31" s="73">
        <v>1</v>
      </c>
      <c r="Y31" s="73">
        <v>0</v>
      </c>
      <c r="Z31" s="73">
        <v>1</v>
      </c>
      <c r="AA31" s="73">
        <v>1</v>
      </c>
      <c r="AB31" s="73">
        <v>1</v>
      </c>
      <c r="AC31" s="73">
        <v>1</v>
      </c>
      <c r="AD31" s="73">
        <v>0</v>
      </c>
      <c r="AE31" s="73">
        <v>0</v>
      </c>
      <c r="AF31" s="73">
        <v>0</v>
      </c>
      <c r="AG31" s="73">
        <v>0</v>
      </c>
      <c r="AH31" s="73">
        <v>0</v>
      </c>
      <c r="AI31" s="73">
        <v>1</v>
      </c>
      <c r="AJ31" s="73">
        <v>1</v>
      </c>
      <c r="AK31" s="73">
        <v>0</v>
      </c>
      <c r="AL31" s="73">
        <v>0</v>
      </c>
      <c r="AM31" s="73">
        <v>0</v>
      </c>
      <c r="AN31" s="73">
        <v>1</v>
      </c>
      <c r="AO31" s="73">
        <v>0</v>
      </c>
      <c r="AP31" s="73">
        <v>1</v>
      </c>
      <c r="AQ31" s="73">
        <v>1</v>
      </c>
      <c r="AR31" s="73">
        <v>1</v>
      </c>
      <c r="AS31" s="73">
        <v>0</v>
      </c>
      <c r="AT31" s="73">
        <v>0</v>
      </c>
      <c r="AU31" s="73">
        <v>0</v>
      </c>
      <c r="AV31" s="73">
        <v>0</v>
      </c>
      <c r="AW31" s="73">
        <v>0</v>
      </c>
      <c r="AX31" s="73">
        <v>0</v>
      </c>
      <c r="AY31" s="73">
        <v>0</v>
      </c>
      <c r="AZ31" s="73">
        <v>0</v>
      </c>
      <c r="BA31" s="73">
        <v>0</v>
      </c>
      <c r="BB31" s="73">
        <v>0</v>
      </c>
      <c r="BC31" s="73">
        <v>0</v>
      </c>
      <c r="BD31" s="92">
        <v>1</v>
      </c>
    </row>
    <row r="32" spans="1:56" ht="21" thickBot="1" x14ac:dyDescent="0.45">
      <c r="A32" s="114" t="s">
        <v>395</v>
      </c>
      <c r="B32" s="109"/>
      <c r="C32" s="87">
        <v>5</v>
      </c>
      <c r="D32" s="71">
        <v>2</v>
      </c>
      <c r="E32" s="71">
        <v>4</v>
      </c>
      <c r="F32" s="71">
        <v>5</v>
      </c>
      <c r="G32" s="71">
        <v>2</v>
      </c>
      <c r="H32" s="71">
        <v>3</v>
      </c>
      <c r="I32" s="71">
        <v>4</v>
      </c>
      <c r="J32" s="71">
        <v>3</v>
      </c>
      <c r="K32" s="71">
        <v>1</v>
      </c>
      <c r="L32" s="71">
        <v>2</v>
      </c>
      <c r="M32" s="71">
        <v>2</v>
      </c>
      <c r="N32" s="71">
        <v>2</v>
      </c>
      <c r="O32" s="71">
        <v>5</v>
      </c>
      <c r="P32" s="71">
        <v>5</v>
      </c>
      <c r="Q32" s="71">
        <v>2</v>
      </c>
      <c r="R32" s="71">
        <v>1</v>
      </c>
      <c r="S32" s="71">
        <v>5</v>
      </c>
      <c r="T32" s="71">
        <v>5</v>
      </c>
      <c r="U32" s="71">
        <v>5</v>
      </c>
      <c r="V32" s="71">
        <v>5</v>
      </c>
      <c r="W32" s="71">
        <v>3</v>
      </c>
      <c r="X32" s="71">
        <v>3</v>
      </c>
      <c r="Y32" s="71">
        <v>4</v>
      </c>
      <c r="Z32" s="71">
        <v>4</v>
      </c>
      <c r="AA32" s="71">
        <v>4</v>
      </c>
      <c r="AB32" s="71">
        <v>5</v>
      </c>
      <c r="AC32" s="71">
        <v>5</v>
      </c>
      <c r="AD32" s="71">
        <v>1</v>
      </c>
      <c r="AE32" s="71">
        <v>4</v>
      </c>
      <c r="AF32" s="71">
        <v>4</v>
      </c>
      <c r="AG32" s="71">
        <v>4</v>
      </c>
      <c r="AH32" s="71">
        <v>4</v>
      </c>
      <c r="AI32" s="71">
        <v>5</v>
      </c>
      <c r="AJ32" s="71">
        <v>5</v>
      </c>
      <c r="AK32" s="71">
        <v>4</v>
      </c>
      <c r="AL32" s="71">
        <v>5</v>
      </c>
      <c r="AM32" s="71">
        <v>4</v>
      </c>
      <c r="AN32" s="71">
        <v>4</v>
      </c>
      <c r="AO32" s="71">
        <v>4</v>
      </c>
      <c r="AP32" s="71">
        <v>4</v>
      </c>
      <c r="AQ32" s="71">
        <v>4</v>
      </c>
      <c r="AR32" s="71">
        <v>3.5</v>
      </c>
      <c r="AS32" s="71">
        <v>2</v>
      </c>
      <c r="AT32" s="71">
        <v>2</v>
      </c>
      <c r="AU32" s="71">
        <v>2</v>
      </c>
      <c r="AV32" s="71">
        <v>2</v>
      </c>
      <c r="AW32" s="71">
        <v>2</v>
      </c>
      <c r="AX32" s="71">
        <v>2</v>
      </c>
      <c r="AY32" s="71">
        <v>2</v>
      </c>
      <c r="AZ32" s="71">
        <v>5</v>
      </c>
      <c r="BA32" s="71">
        <v>4.5</v>
      </c>
      <c r="BB32" s="71">
        <v>5</v>
      </c>
      <c r="BC32" s="71">
        <v>1</v>
      </c>
      <c r="BD32" s="88">
        <v>4</v>
      </c>
    </row>
    <row r="33" spans="1:56" ht="21" thickBot="1" x14ac:dyDescent="0.45">
      <c r="A33" s="112" t="s">
        <v>162</v>
      </c>
      <c r="B33" s="113" t="s">
        <v>393</v>
      </c>
      <c r="C33" s="94">
        <v>3</v>
      </c>
      <c r="D33" s="74">
        <v>1</v>
      </c>
      <c r="E33" s="74">
        <v>3</v>
      </c>
      <c r="F33" s="74">
        <v>3</v>
      </c>
      <c r="G33" s="74">
        <v>2</v>
      </c>
      <c r="H33" s="74">
        <v>3</v>
      </c>
      <c r="I33" s="74">
        <v>3</v>
      </c>
      <c r="J33" s="74">
        <v>3</v>
      </c>
      <c r="K33" s="74">
        <v>0</v>
      </c>
      <c r="L33" s="74">
        <v>1</v>
      </c>
      <c r="M33" s="74">
        <v>2</v>
      </c>
      <c r="N33" s="74">
        <v>2</v>
      </c>
      <c r="O33" s="74">
        <v>3</v>
      </c>
      <c r="P33" s="74">
        <v>3</v>
      </c>
      <c r="Q33" s="74">
        <v>1</v>
      </c>
      <c r="R33" s="74">
        <v>0</v>
      </c>
      <c r="S33" s="74">
        <v>3</v>
      </c>
      <c r="T33" s="74">
        <v>3</v>
      </c>
      <c r="U33" s="74">
        <v>3</v>
      </c>
      <c r="V33" s="74">
        <v>3</v>
      </c>
      <c r="W33" s="74">
        <v>2</v>
      </c>
      <c r="X33" s="74">
        <v>1</v>
      </c>
      <c r="Y33" s="74">
        <v>3</v>
      </c>
      <c r="Z33" s="74">
        <v>3</v>
      </c>
      <c r="AA33" s="74">
        <v>3</v>
      </c>
      <c r="AB33" s="74">
        <v>3</v>
      </c>
      <c r="AC33" s="74">
        <v>3</v>
      </c>
      <c r="AD33" s="74">
        <v>0</v>
      </c>
      <c r="AE33" s="74">
        <v>3</v>
      </c>
      <c r="AF33" s="74">
        <v>2</v>
      </c>
      <c r="AG33" s="74">
        <v>3</v>
      </c>
      <c r="AH33" s="74">
        <v>3</v>
      </c>
      <c r="AI33" s="74">
        <v>3</v>
      </c>
      <c r="AJ33" s="74">
        <v>3</v>
      </c>
      <c r="AK33" s="74">
        <v>2</v>
      </c>
      <c r="AL33" s="74">
        <v>3</v>
      </c>
      <c r="AM33" s="74">
        <v>3</v>
      </c>
      <c r="AN33" s="74">
        <v>3</v>
      </c>
      <c r="AO33" s="74">
        <v>3</v>
      </c>
      <c r="AP33" s="74">
        <v>2</v>
      </c>
      <c r="AQ33" s="74">
        <v>2</v>
      </c>
      <c r="AR33" s="74">
        <v>3</v>
      </c>
      <c r="AS33" s="74">
        <v>0</v>
      </c>
      <c r="AT33" s="74">
        <v>0</v>
      </c>
      <c r="AU33" s="74">
        <v>0</v>
      </c>
      <c r="AV33" s="74">
        <v>0</v>
      </c>
      <c r="AW33" s="74">
        <v>0</v>
      </c>
      <c r="AX33" s="74">
        <v>0</v>
      </c>
      <c r="AY33" s="74">
        <v>0</v>
      </c>
      <c r="AZ33" s="74">
        <v>3</v>
      </c>
      <c r="BA33" s="74">
        <v>2.5</v>
      </c>
      <c r="BB33" s="74">
        <v>3</v>
      </c>
      <c r="BC33" s="74">
        <v>0</v>
      </c>
      <c r="BD33" s="93">
        <v>3</v>
      </c>
    </row>
    <row r="34" spans="1:56" ht="21" thickBot="1" x14ac:dyDescent="0.45">
      <c r="A34" s="110" t="s">
        <v>163</v>
      </c>
      <c r="B34" s="111" t="s">
        <v>393</v>
      </c>
      <c r="C34" s="91">
        <v>2</v>
      </c>
      <c r="D34" s="73">
        <v>1</v>
      </c>
      <c r="E34" s="73">
        <v>1</v>
      </c>
      <c r="F34" s="73">
        <v>2</v>
      </c>
      <c r="G34" s="73">
        <v>0</v>
      </c>
      <c r="H34" s="73">
        <v>0</v>
      </c>
      <c r="I34" s="73">
        <v>1</v>
      </c>
      <c r="J34" s="73">
        <v>0</v>
      </c>
      <c r="K34" s="73">
        <v>1</v>
      </c>
      <c r="L34" s="73">
        <v>1</v>
      </c>
      <c r="M34" s="73">
        <v>0</v>
      </c>
      <c r="N34" s="73">
        <v>0</v>
      </c>
      <c r="O34" s="73">
        <v>2</v>
      </c>
      <c r="P34" s="73">
        <v>2</v>
      </c>
      <c r="Q34" s="73">
        <v>1</v>
      </c>
      <c r="R34" s="73">
        <v>1</v>
      </c>
      <c r="S34" s="73">
        <v>2</v>
      </c>
      <c r="T34" s="73">
        <v>2</v>
      </c>
      <c r="U34" s="73">
        <v>2</v>
      </c>
      <c r="V34" s="73">
        <v>2</v>
      </c>
      <c r="W34" s="73">
        <v>1</v>
      </c>
      <c r="X34" s="73">
        <v>2</v>
      </c>
      <c r="Y34" s="73">
        <v>1</v>
      </c>
      <c r="Z34" s="73">
        <v>1</v>
      </c>
      <c r="AA34" s="73">
        <v>1</v>
      </c>
      <c r="AB34" s="73">
        <v>2</v>
      </c>
      <c r="AC34" s="73">
        <v>2</v>
      </c>
      <c r="AD34" s="73">
        <v>1</v>
      </c>
      <c r="AE34" s="73">
        <v>1</v>
      </c>
      <c r="AF34" s="73">
        <v>2</v>
      </c>
      <c r="AG34" s="73">
        <v>1</v>
      </c>
      <c r="AH34" s="73">
        <v>1</v>
      </c>
      <c r="AI34" s="73">
        <v>2</v>
      </c>
      <c r="AJ34" s="73">
        <v>2</v>
      </c>
      <c r="AK34" s="73">
        <v>2</v>
      </c>
      <c r="AL34" s="73">
        <v>2</v>
      </c>
      <c r="AM34" s="73">
        <v>1</v>
      </c>
      <c r="AN34" s="73">
        <v>1</v>
      </c>
      <c r="AO34" s="73">
        <v>1</v>
      </c>
      <c r="AP34" s="73">
        <v>2</v>
      </c>
      <c r="AQ34" s="73">
        <v>2</v>
      </c>
      <c r="AR34" s="73">
        <v>0.5</v>
      </c>
      <c r="AS34" s="73">
        <v>2</v>
      </c>
      <c r="AT34" s="73">
        <v>2</v>
      </c>
      <c r="AU34" s="73">
        <v>2</v>
      </c>
      <c r="AV34" s="73">
        <v>2</v>
      </c>
      <c r="AW34" s="73">
        <v>2</v>
      </c>
      <c r="AX34" s="73">
        <v>2</v>
      </c>
      <c r="AY34" s="73">
        <v>2</v>
      </c>
      <c r="AZ34" s="73">
        <v>2</v>
      </c>
      <c r="BA34" s="73">
        <v>2</v>
      </c>
      <c r="BB34" s="73">
        <v>2</v>
      </c>
      <c r="BC34" s="73">
        <v>1</v>
      </c>
      <c r="BD34" s="92">
        <v>1</v>
      </c>
    </row>
    <row r="35" spans="1:56" ht="21" thickBot="1" x14ac:dyDescent="0.45">
      <c r="A35" s="114" t="s">
        <v>164</v>
      </c>
      <c r="B35" s="109"/>
      <c r="C35" s="87">
        <v>14</v>
      </c>
      <c r="D35" s="71">
        <v>8</v>
      </c>
      <c r="E35" s="71">
        <v>8</v>
      </c>
      <c r="F35" s="71">
        <v>8</v>
      </c>
      <c r="G35" s="71">
        <v>7</v>
      </c>
      <c r="H35" s="71">
        <v>7</v>
      </c>
      <c r="I35" s="71">
        <v>8</v>
      </c>
      <c r="J35" s="71">
        <v>7</v>
      </c>
      <c r="K35" s="71">
        <v>6</v>
      </c>
      <c r="L35" s="71">
        <v>8</v>
      </c>
      <c r="M35" s="71">
        <v>5</v>
      </c>
      <c r="N35" s="71">
        <v>5</v>
      </c>
      <c r="O35" s="71">
        <v>4</v>
      </c>
      <c r="P35" s="71">
        <v>6</v>
      </c>
      <c r="Q35" s="71">
        <v>4</v>
      </c>
      <c r="R35" s="71">
        <v>6</v>
      </c>
      <c r="S35" s="71">
        <v>8</v>
      </c>
      <c r="T35" s="71">
        <v>5</v>
      </c>
      <c r="U35" s="71">
        <v>4</v>
      </c>
      <c r="V35" s="71">
        <v>4</v>
      </c>
      <c r="W35" s="71">
        <v>3</v>
      </c>
      <c r="X35" s="71">
        <v>5</v>
      </c>
      <c r="Y35" s="71">
        <v>5</v>
      </c>
      <c r="Z35" s="71">
        <v>4</v>
      </c>
      <c r="AA35" s="71">
        <v>5</v>
      </c>
      <c r="AB35" s="71">
        <v>5</v>
      </c>
      <c r="AC35" s="71">
        <v>7</v>
      </c>
      <c r="AD35" s="71">
        <v>8</v>
      </c>
      <c r="AE35" s="71">
        <v>8</v>
      </c>
      <c r="AF35" s="71">
        <v>9</v>
      </c>
      <c r="AG35" s="71">
        <v>9</v>
      </c>
      <c r="AH35" s="71">
        <v>9</v>
      </c>
      <c r="AI35" s="71">
        <v>6</v>
      </c>
      <c r="AJ35" s="71">
        <v>4</v>
      </c>
      <c r="AK35" s="71">
        <v>6</v>
      </c>
      <c r="AL35" s="71">
        <v>11</v>
      </c>
      <c r="AM35" s="71">
        <v>5</v>
      </c>
      <c r="AN35" s="71">
        <v>6</v>
      </c>
      <c r="AO35" s="71">
        <v>6</v>
      </c>
      <c r="AP35" s="71">
        <v>2</v>
      </c>
      <c r="AQ35" s="71">
        <v>1</v>
      </c>
      <c r="AR35" s="71">
        <v>6</v>
      </c>
      <c r="AS35" s="71">
        <v>6</v>
      </c>
      <c r="AT35" s="71">
        <v>6</v>
      </c>
      <c r="AU35" s="71">
        <v>6</v>
      </c>
      <c r="AV35" s="71">
        <v>6</v>
      </c>
      <c r="AW35" s="71">
        <v>8</v>
      </c>
      <c r="AX35" s="71">
        <v>6</v>
      </c>
      <c r="AY35" s="71">
        <v>8</v>
      </c>
      <c r="AZ35" s="71">
        <v>7</v>
      </c>
      <c r="BA35" s="71">
        <v>4.5</v>
      </c>
      <c r="BB35" s="71">
        <v>7</v>
      </c>
      <c r="BC35" s="71">
        <v>7.14</v>
      </c>
      <c r="BD35" s="88">
        <v>7</v>
      </c>
    </row>
    <row r="36" spans="1:56" ht="21" thickBot="1" x14ac:dyDescent="0.45">
      <c r="A36" s="110" t="s">
        <v>165</v>
      </c>
      <c r="B36" s="111" t="s">
        <v>393</v>
      </c>
      <c r="C36" s="91">
        <v>3</v>
      </c>
      <c r="D36" s="73">
        <v>3</v>
      </c>
      <c r="E36" s="73">
        <v>3</v>
      </c>
      <c r="F36" s="73">
        <v>3</v>
      </c>
      <c r="G36" s="73">
        <v>2</v>
      </c>
      <c r="H36" s="73">
        <v>2</v>
      </c>
      <c r="I36" s="73">
        <v>3</v>
      </c>
      <c r="J36" s="73">
        <v>3</v>
      </c>
      <c r="K36" s="73">
        <v>2</v>
      </c>
      <c r="L36" s="73">
        <v>3</v>
      </c>
      <c r="M36" s="73">
        <v>1</v>
      </c>
      <c r="N36" s="73">
        <v>1</v>
      </c>
      <c r="O36" s="73">
        <v>0</v>
      </c>
      <c r="P36" s="73">
        <v>0</v>
      </c>
      <c r="Q36" s="73">
        <v>0</v>
      </c>
      <c r="R36" s="73">
        <v>0</v>
      </c>
      <c r="S36" s="73">
        <v>0</v>
      </c>
      <c r="T36" s="73">
        <v>0</v>
      </c>
      <c r="U36" s="73">
        <v>0</v>
      </c>
      <c r="V36" s="73">
        <v>0</v>
      </c>
      <c r="W36" s="73">
        <v>0</v>
      </c>
      <c r="X36" s="73">
        <v>0</v>
      </c>
      <c r="Y36" s="73">
        <v>0</v>
      </c>
      <c r="Z36" s="73">
        <v>0</v>
      </c>
      <c r="AA36" s="73">
        <v>0</v>
      </c>
      <c r="AB36" s="73">
        <v>0</v>
      </c>
      <c r="AC36" s="73">
        <v>1</v>
      </c>
      <c r="AD36" s="73">
        <v>3</v>
      </c>
      <c r="AE36" s="73">
        <v>3</v>
      </c>
      <c r="AF36" s="73">
        <v>2</v>
      </c>
      <c r="AG36" s="73">
        <v>2</v>
      </c>
      <c r="AH36" s="73">
        <v>3</v>
      </c>
      <c r="AI36" s="73">
        <v>2</v>
      </c>
      <c r="AJ36" s="73">
        <v>2</v>
      </c>
      <c r="AK36" s="73">
        <v>2</v>
      </c>
      <c r="AL36" s="73">
        <v>3</v>
      </c>
      <c r="AM36" s="73">
        <v>2</v>
      </c>
      <c r="AN36" s="73">
        <v>2</v>
      </c>
      <c r="AO36" s="73">
        <v>2</v>
      </c>
      <c r="AP36" s="73">
        <v>1</v>
      </c>
      <c r="AQ36" s="73">
        <v>1</v>
      </c>
      <c r="AR36" s="73">
        <v>2</v>
      </c>
      <c r="AS36" s="73">
        <v>0</v>
      </c>
      <c r="AT36" s="73">
        <v>0</v>
      </c>
      <c r="AU36" s="73">
        <v>0</v>
      </c>
      <c r="AV36" s="73">
        <v>0</v>
      </c>
      <c r="AW36" s="73">
        <v>2</v>
      </c>
      <c r="AX36" s="73">
        <v>0</v>
      </c>
      <c r="AY36" s="73">
        <v>2</v>
      </c>
      <c r="AZ36" s="73">
        <v>1</v>
      </c>
      <c r="BA36" s="73">
        <v>1</v>
      </c>
      <c r="BB36" s="73">
        <v>3</v>
      </c>
      <c r="BC36" s="73">
        <v>1.57</v>
      </c>
      <c r="BD36" s="92">
        <v>3</v>
      </c>
    </row>
    <row r="37" spans="1:56" ht="41.4" thickBot="1" x14ac:dyDescent="0.45">
      <c r="A37" s="110" t="s">
        <v>166</v>
      </c>
      <c r="B37" s="111" t="s">
        <v>393</v>
      </c>
      <c r="C37" s="91">
        <v>3</v>
      </c>
      <c r="D37" s="74">
        <v>1</v>
      </c>
      <c r="E37" s="74">
        <v>2</v>
      </c>
      <c r="F37" s="74">
        <v>2</v>
      </c>
      <c r="G37" s="74">
        <v>3</v>
      </c>
      <c r="H37" s="74">
        <v>3</v>
      </c>
      <c r="I37" s="74">
        <v>2</v>
      </c>
      <c r="J37" s="74">
        <v>2</v>
      </c>
      <c r="K37" s="74">
        <v>3</v>
      </c>
      <c r="L37" s="74">
        <v>3</v>
      </c>
      <c r="M37" s="74">
        <v>2</v>
      </c>
      <c r="N37" s="74">
        <v>2</v>
      </c>
      <c r="O37" s="74">
        <v>3</v>
      </c>
      <c r="P37" s="74">
        <v>3</v>
      </c>
      <c r="Q37" s="74">
        <v>2</v>
      </c>
      <c r="R37" s="74">
        <v>2</v>
      </c>
      <c r="S37" s="74">
        <v>3</v>
      </c>
      <c r="T37" s="74">
        <v>3</v>
      </c>
      <c r="U37" s="74">
        <v>3</v>
      </c>
      <c r="V37" s="74">
        <v>3</v>
      </c>
      <c r="W37" s="74">
        <v>2</v>
      </c>
      <c r="X37" s="74">
        <v>3</v>
      </c>
      <c r="Y37" s="74">
        <v>2</v>
      </c>
      <c r="Z37" s="74">
        <v>2</v>
      </c>
      <c r="AA37" s="74">
        <v>2</v>
      </c>
      <c r="AB37" s="74">
        <v>3</v>
      </c>
      <c r="AC37" s="74">
        <v>3</v>
      </c>
      <c r="AD37" s="74">
        <v>3</v>
      </c>
      <c r="AE37" s="74">
        <v>3</v>
      </c>
      <c r="AF37" s="74">
        <v>3</v>
      </c>
      <c r="AG37" s="74">
        <v>3</v>
      </c>
      <c r="AH37" s="74">
        <v>3</v>
      </c>
      <c r="AI37" s="74">
        <v>3</v>
      </c>
      <c r="AJ37" s="74">
        <v>0</v>
      </c>
      <c r="AK37" s="74">
        <v>2</v>
      </c>
      <c r="AL37" s="74">
        <v>2</v>
      </c>
      <c r="AM37" s="74">
        <v>0</v>
      </c>
      <c r="AN37" s="74">
        <v>2</v>
      </c>
      <c r="AO37" s="74">
        <v>3</v>
      </c>
      <c r="AP37" s="74">
        <v>0</v>
      </c>
      <c r="AQ37" s="74">
        <v>0</v>
      </c>
      <c r="AR37" s="74">
        <v>1</v>
      </c>
      <c r="AS37" s="74">
        <v>3</v>
      </c>
      <c r="AT37" s="74">
        <v>3</v>
      </c>
      <c r="AU37" s="74">
        <v>3</v>
      </c>
      <c r="AV37" s="74">
        <v>3</v>
      </c>
      <c r="AW37" s="74">
        <v>3</v>
      </c>
      <c r="AX37" s="74">
        <v>3</v>
      </c>
      <c r="AY37" s="74">
        <v>3</v>
      </c>
      <c r="AZ37" s="74">
        <v>3</v>
      </c>
      <c r="BA37" s="74">
        <v>2.5</v>
      </c>
      <c r="BB37" s="74">
        <v>0</v>
      </c>
      <c r="BC37" s="74">
        <v>3</v>
      </c>
      <c r="BD37" s="93">
        <v>2</v>
      </c>
    </row>
    <row r="38" spans="1:56" ht="21" thickBot="1" x14ac:dyDescent="0.45">
      <c r="A38" s="110" t="s">
        <v>167</v>
      </c>
      <c r="B38" s="111" t="s">
        <v>393</v>
      </c>
      <c r="C38" s="91">
        <v>3</v>
      </c>
      <c r="D38" s="73">
        <v>3</v>
      </c>
      <c r="E38" s="73">
        <v>2</v>
      </c>
      <c r="F38" s="73">
        <v>1</v>
      </c>
      <c r="G38" s="73">
        <v>1</v>
      </c>
      <c r="H38" s="73">
        <v>2</v>
      </c>
      <c r="I38" s="73">
        <v>1</v>
      </c>
      <c r="J38" s="73">
        <v>2</v>
      </c>
      <c r="K38" s="73">
        <v>1</v>
      </c>
      <c r="L38" s="73">
        <v>2</v>
      </c>
      <c r="M38" s="73">
        <v>2</v>
      </c>
      <c r="N38" s="73">
        <v>2</v>
      </c>
      <c r="O38" s="73">
        <v>0</v>
      </c>
      <c r="P38" s="73">
        <v>2</v>
      </c>
      <c r="Q38" s="73">
        <v>2</v>
      </c>
      <c r="R38" s="73">
        <v>2</v>
      </c>
      <c r="S38" s="73">
        <v>3</v>
      </c>
      <c r="T38" s="73">
        <v>0</v>
      </c>
      <c r="U38" s="73">
        <v>1</v>
      </c>
      <c r="V38" s="73">
        <v>1</v>
      </c>
      <c r="W38" s="73">
        <v>1</v>
      </c>
      <c r="X38" s="73">
        <v>1</v>
      </c>
      <c r="Y38" s="73">
        <v>2</v>
      </c>
      <c r="Z38" s="73">
        <v>2</v>
      </c>
      <c r="AA38" s="73">
        <v>2</v>
      </c>
      <c r="AB38" s="73">
        <v>1</v>
      </c>
      <c r="AC38" s="73">
        <v>3</v>
      </c>
      <c r="AD38" s="73">
        <v>2</v>
      </c>
      <c r="AE38" s="73">
        <v>2</v>
      </c>
      <c r="AF38" s="73">
        <v>3</v>
      </c>
      <c r="AG38" s="73">
        <v>3</v>
      </c>
      <c r="AH38" s="73">
        <v>3</v>
      </c>
      <c r="AI38" s="73">
        <v>1</v>
      </c>
      <c r="AJ38" s="73">
        <v>1</v>
      </c>
      <c r="AK38" s="73">
        <v>2</v>
      </c>
      <c r="AL38" s="73">
        <v>3</v>
      </c>
      <c r="AM38" s="73">
        <v>2</v>
      </c>
      <c r="AN38" s="73">
        <v>1</v>
      </c>
      <c r="AO38" s="73">
        <v>1</v>
      </c>
      <c r="AP38" s="73">
        <v>1</v>
      </c>
      <c r="AQ38" s="73">
        <v>0</v>
      </c>
      <c r="AR38" s="73">
        <v>3</v>
      </c>
      <c r="AS38" s="73">
        <v>3</v>
      </c>
      <c r="AT38" s="73">
        <v>3</v>
      </c>
      <c r="AU38" s="73">
        <v>3</v>
      </c>
      <c r="AV38" s="73">
        <v>3</v>
      </c>
      <c r="AW38" s="73">
        <v>3</v>
      </c>
      <c r="AX38" s="73">
        <v>3</v>
      </c>
      <c r="AY38" s="73">
        <v>3</v>
      </c>
      <c r="AZ38" s="73">
        <v>3</v>
      </c>
      <c r="BA38" s="73">
        <v>1</v>
      </c>
      <c r="BB38" s="73">
        <v>3</v>
      </c>
      <c r="BC38" s="73">
        <v>1.57</v>
      </c>
      <c r="BD38" s="92">
        <v>2</v>
      </c>
    </row>
    <row r="39" spans="1:56" ht="21" thickBot="1" x14ac:dyDescent="0.45">
      <c r="A39" s="110" t="s">
        <v>168</v>
      </c>
      <c r="B39" s="111" t="s">
        <v>393</v>
      </c>
      <c r="C39" s="91">
        <v>2</v>
      </c>
      <c r="D39" s="73">
        <v>0</v>
      </c>
      <c r="E39" s="73">
        <v>0</v>
      </c>
      <c r="F39" s="73">
        <v>1</v>
      </c>
      <c r="G39" s="73">
        <v>0</v>
      </c>
      <c r="H39" s="73">
        <v>0</v>
      </c>
      <c r="I39" s="73">
        <v>1</v>
      </c>
      <c r="J39" s="73">
        <v>0</v>
      </c>
      <c r="K39" s="73">
        <v>0</v>
      </c>
      <c r="L39" s="73">
        <v>0</v>
      </c>
      <c r="M39" s="73">
        <v>0</v>
      </c>
      <c r="N39" s="73">
        <v>0</v>
      </c>
      <c r="O39" s="73">
        <v>0</v>
      </c>
      <c r="P39" s="73">
        <v>0</v>
      </c>
      <c r="Q39" s="73">
        <v>0</v>
      </c>
      <c r="R39" s="73">
        <v>0</v>
      </c>
      <c r="S39" s="73">
        <v>0</v>
      </c>
      <c r="T39" s="73">
        <v>0</v>
      </c>
      <c r="U39" s="73">
        <v>0</v>
      </c>
      <c r="V39" s="73">
        <v>0</v>
      </c>
      <c r="W39" s="73">
        <v>0</v>
      </c>
      <c r="X39" s="73">
        <v>0</v>
      </c>
      <c r="Y39" s="73">
        <v>0</v>
      </c>
      <c r="Z39" s="73">
        <v>0</v>
      </c>
      <c r="AA39" s="73">
        <v>0</v>
      </c>
      <c r="AB39" s="73">
        <v>0</v>
      </c>
      <c r="AC39" s="73">
        <v>0</v>
      </c>
      <c r="AD39" s="73">
        <v>0</v>
      </c>
      <c r="AE39" s="73">
        <v>0</v>
      </c>
      <c r="AF39" s="73">
        <v>0</v>
      </c>
      <c r="AG39" s="73">
        <v>0</v>
      </c>
      <c r="AH39" s="73">
        <v>0</v>
      </c>
      <c r="AI39" s="73">
        <v>0</v>
      </c>
      <c r="AJ39" s="73">
        <v>0</v>
      </c>
      <c r="AK39" s="73">
        <v>0</v>
      </c>
      <c r="AL39" s="73">
        <v>1</v>
      </c>
      <c r="AM39" s="73">
        <v>0</v>
      </c>
      <c r="AN39" s="73">
        <v>1</v>
      </c>
      <c r="AO39" s="73">
        <v>0</v>
      </c>
      <c r="AP39" s="73">
        <v>0</v>
      </c>
      <c r="AQ39" s="73">
        <v>0</v>
      </c>
      <c r="AR39" s="73">
        <v>0</v>
      </c>
      <c r="AS39" s="73">
        <v>0</v>
      </c>
      <c r="AT39" s="73">
        <v>0</v>
      </c>
      <c r="AU39" s="73">
        <v>0</v>
      </c>
      <c r="AV39" s="73">
        <v>0</v>
      </c>
      <c r="AW39" s="73">
        <v>0</v>
      </c>
      <c r="AX39" s="73">
        <v>0</v>
      </c>
      <c r="AY39" s="73">
        <v>0</v>
      </c>
      <c r="AZ39" s="73">
        <v>0</v>
      </c>
      <c r="BA39" s="73">
        <v>0</v>
      </c>
      <c r="BB39" s="73">
        <v>1</v>
      </c>
      <c r="BC39" s="73">
        <v>0</v>
      </c>
      <c r="BD39" s="92">
        <v>0</v>
      </c>
    </row>
    <row r="40" spans="1:56" ht="21" thickBot="1" x14ac:dyDescent="0.45">
      <c r="A40" s="110" t="s">
        <v>169</v>
      </c>
      <c r="B40" s="111" t="s">
        <v>393</v>
      </c>
      <c r="C40" s="91">
        <v>2</v>
      </c>
      <c r="D40" s="73">
        <v>1</v>
      </c>
      <c r="E40" s="73">
        <v>1</v>
      </c>
      <c r="F40" s="73">
        <v>1</v>
      </c>
      <c r="G40" s="73">
        <v>1</v>
      </c>
      <c r="H40" s="73">
        <v>0</v>
      </c>
      <c r="I40" s="73">
        <v>1</v>
      </c>
      <c r="J40" s="73">
        <v>0</v>
      </c>
      <c r="K40" s="73">
        <v>0</v>
      </c>
      <c r="L40" s="73">
        <v>0</v>
      </c>
      <c r="M40" s="73">
        <v>0</v>
      </c>
      <c r="N40" s="73">
        <v>0</v>
      </c>
      <c r="O40" s="73">
        <v>1</v>
      </c>
      <c r="P40" s="73">
        <v>1</v>
      </c>
      <c r="Q40" s="73">
        <v>0</v>
      </c>
      <c r="R40" s="73">
        <v>2</v>
      </c>
      <c r="S40" s="73">
        <v>2</v>
      </c>
      <c r="T40" s="73">
        <v>2</v>
      </c>
      <c r="U40" s="73">
        <v>0</v>
      </c>
      <c r="V40" s="73">
        <v>0</v>
      </c>
      <c r="W40" s="73">
        <v>0</v>
      </c>
      <c r="X40" s="73">
        <v>1</v>
      </c>
      <c r="Y40" s="73">
        <v>1</v>
      </c>
      <c r="Z40" s="73">
        <v>0</v>
      </c>
      <c r="AA40" s="73">
        <v>1</v>
      </c>
      <c r="AB40" s="73">
        <v>1</v>
      </c>
      <c r="AC40" s="73">
        <v>0</v>
      </c>
      <c r="AD40" s="73">
        <v>0</v>
      </c>
      <c r="AE40" s="73">
        <v>0</v>
      </c>
      <c r="AF40" s="73">
        <v>1</v>
      </c>
      <c r="AG40" s="73">
        <v>1</v>
      </c>
      <c r="AH40" s="73">
        <v>0</v>
      </c>
      <c r="AI40" s="73">
        <v>0</v>
      </c>
      <c r="AJ40" s="73">
        <v>1</v>
      </c>
      <c r="AK40" s="73">
        <v>0</v>
      </c>
      <c r="AL40" s="73">
        <v>2</v>
      </c>
      <c r="AM40" s="73">
        <v>1</v>
      </c>
      <c r="AN40" s="73">
        <v>0</v>
      </c>
      <c r="AO40" s="73">
        <v>0</v>
      </c>
      <c r="AP40" s="73">
        <v>0</v>
      </c>
      <c r="AQ40" s="73">
        <v>0</v>
      </c>
      <c r="AR40" s="73">
        <v>0</v>
      </c>
      <c r="AS40" s="73">
        <v>0</v>
      </c>
      <c r="AT40" s="73">
        <v>0</v>
      </c>
      <c r="AU40" s="73">
        <v>0</v>
      </c>
      <c r="AV40" s="73">
        <v>0</v>
      </c>
      <c r="AW40" s="73">
        <v>0</v>
      </c>
      <c r="AX40" s="73">
        <v>0</v>
      </c>
      <c r="AY40" s="73">
        <v>0</v>
      </c>
      <c r="AZ40" s="73">
        <v>0</v>
      </c>
      <c r="BA40" s="73">
        <v>0</v>
      </c>
      <c r="BB40" s="73">
        <v>0</v>
      </c>
      <c r="BC40" s="73">
        <v>1</v>
      </c>
      <c r="BD40" s="92">
        <v>0</v>
      </c>
    </row>
    <row r="41" spans="1:56" ht="21" thickBot="1" x14ac:dyDescent="0.45">
      <c r="A41" s="110" t="s">
        <v>170</v>
      </c>
      <c r="B41" s="111" t="s">
        <v>393</v>
      </c>
      <c r="C41" s="91">
        <v>1</v>
      </c>
      <c r="D41" s="73">
        <v>0</v>
      </c>
      <c r="E41" s="73">
        <v>0</v>
      </c>
      <c r="F41" s="73">
        <v>0</v>
      </c>
      <c r="G41" s="73">
        <v>0</v>
      </c>
      <c r="H41" s="73">
        <v>0</v>
      </c>
      <c r="I41" s="73">
        <v>0</v>
      </c>
      <c r="J41" s="73">
        <v>0</v>
      </c>
      <c r="K41" s="73">
        <v>0</v>
      </c>
      <c r="L41" s="73">
        <v>0</v>
      </c>
      <c r="M41" s="73">
        <v>0</v>
      </c>
      <c r="N41" s="73">
        <v>0</v>
      </c>
      <c r="O41" s="73">
        <v>0</v>
      </c>
      <c r="P41" s="73">
        <v>0</v>
      </c>
      <c r="Q41" s="73">
        <v>0</v>
      </c>
      <c r="R41" s="73">
        <v>0</v>
      </c>
      <c r="S41" s="73">
        <v>0</v>
      </c>
      <c r="T41" s="73">
        <v>0</v>
      </c>
      <c r="U41" s="73">
        <v>0</v>
      </c>
      <c r="V41" s="73">
        <v>0</v>
      </c>
      <c r="W41" s="73">
        <v>0</v>
      </c>
      <c r="X41" s="73">
        <v>0</v>
      </c>
      <c r="Y41" s="73">
        <v>0</v>
      </c>
      <c r="Z41" s="73">
        <v>0</v>
      </c>
      <c r="AA41" s="73">
        <v>0</v>
      </c>
      <c r="AB41" s="73">
        <v>0</v>
      </c>
      <c r="AC41" s="73">
        <v>0</v>
      </c>
      <c r="AD41" s="73">
        <v>0</v>
      </c>
      <c r="AE41" s="73">
        <v>0</v>
      </c>
      <c r="AF41" s="73">
        <v>0</v>
      </c>
      <c r="AG41" s="73">
        <v>0</v>
      </c>
      <c r="AH41" s="73">
        <v>0</v>
      </c>
      <c r="AI41" s="73">
        <v>0</v>
      </c>
      <c r="AJ41" s="73">
        <v>0</v>
      </c>
      <c r="AK41" s="73">
        <v>0</v>
      </c>
      <c r="AL41" s="73">
        <v>0</v>
      </c>
      <c r="AM41" s="73">
        <v>0</v>
      </c>
      <c r="AN41" s="73">
        <v>0</v>
      </c>
      <c r="AO41" s="73">
        <v>0</v>
      </c>
      <c r="AP41" s="73">
        <v>0</v>
      </c>
      <c r="AQ41" s="73">
        <v>0</v>
      </c>
      <c r="AR41" s="73">
        <v>0</v>
      </c>
      <c r="AS41" s="73">
        <v>0</v>
      </c>
      <c r="AT41" s="73">
        <v>0</v>
      </c>
      <c r="AU41" s="73">
        <v>0</v>
      </c>
      <c r="AV41" s="73">
        <v>0</v>
      </c>
      <c r="AW41" s="73">
        <v>0</v>
      </c>
      <c r="AX41" s="73">
        <v>0</v>
      </c>
      <c r="AY41" s="73">
        <v>0</v>
      </c>
      <c r="AZ41" s="73">
        <v>0</v>
      </c>
      <c r="BA41" s="73">
        <v>0</v>
      </c>
      <c r="BB41" s="73">
        <v>0</v>
      </c>
      <c r="BC41" s="73">
        <v>0</v>
      </c>
      <c r="BD41" s="92">
        <v>0</v>
      </c>
    </row>
    <row r="42" spans="1:56" ht="21" thickBot="1" x14ac:dyDescent="0.45">
      <c r="A42" s="115" t="s">
        <v>171</v>
      </c>
      <c r="B42" s="116"/>
      <c r="C42" s="95">
        <v>100</v>
      </c>
      <c r="D42" s="75">
        <v>70</v>
      </c>
      <c r="E42" s="75">
        <v>91</v>
      </c>
      <c r="F42" s="75">
        <v>89</v>
      </c>
      <c r="G42" s="75">
        <v>71</v>
      </c>
      <c r="H42" s="75">
        <v>68</v>
      </c>
      <c r="I42" s="75">
        <v>89</v>
      </c>
      <c r="J42" s="75">
        <v>89</v>
      </c>
      <c r="K42" s="75">
        <v>52</v>
      </c>
      <c r="L42" s="75">
        <v>70</v>
      </c>
      <c r="M42" s="75">
        <v>56</v>
      </c>
      <c r="N42" s="75">
        <v>57</v>
      </c>
      <c r="O42" s="75">
        <v>58</v>
      </c>
      <c r="P42" s="75">
        <v>72</v>
      </c>
      <c r="Q42" s="75">
        <v>51</v>
      </c>
      <c r="R42" s="75">
        <v>57</v>
      </c>
      <c r="S42" s="75">
        <v>65</v>
      </c>
      <c r="T42" s="75">
        <v>64</v>
      </c>
      <c r="U42" s="75">
        <v>70</v>
      </c>
      <c r="V42" s="75">
        <v>77</v>
      </c>
      <c r="W42" s="75">
        <v>58</v>
      </c>
      <c r="X42" s="75">
        <v>62</v>
      </c>
      <c r="Y42" s="75">
        <v>60</v>
      </c>
      <c r="Z42" s="75">
        <v>57</v>
      </c>
      <c r="AA42" s="75">
        <v>58</v>
      </c>
      <c r="AB42" s="75">
        <v>65</v>
      </c>
      <c r="AC42" s="75">
        <v>67</v>
      </c>
      <c r="AD42" s="75">
        <v>67</v>
      </c>
      <c r="AE42" s="75">
        <v>73</v>
      </c>
      <c r="AF42" s="75">
        <v>71</v>
      </c>
      <c r="AG42" s="75">
        <v>85</v>
      </c>
      <c r="AH42" s="75">
        <v>73</v>
      </c>
      <c r="AI42" s="75">
        <v>74</v>
      </c>
      <c r="AJ42" s="75">
        <v>66</v>
      </c>
      <c r="AK42" s="75">
        <v>74</v>
      </c>
      <c r="AL42" s="75">
        <v>82</v>
      </c>
      <c r="AM42" s="75">
        <v>78</v>
      </c>
      <c r="AN42" s="75">
        <v>75</v>
      </c>
      <c r="AO42" s="75">
        <v>73</v>
      </c>
      <c r="AP42" s="75">
        <v>67</v>
      </c>
      <c r="AQ42" s="75">
        <v>56</v>
      </c>
      <c r="AR42" s="75">
        <v>74.14</v>
      </c>
      <c r="AS42" s="75">
        <v>57</v>
      </c>
      <c r="AT42" s="75">
        <v>55</v>
      </c>
      <c r="AU42" s="75">
        <v>57</v>
      </c>
      <c r="AV42" s="75">
        <v>57</v>
      </c>
      <c r="AW42" s="75">
        <v>59</v>
      </c>
      <c r="AX42" s="75">
        <v>57</v>
      </c>
      <c r="AY42" s="75">
        <v>59</v>
      </c>
      <c r="AZ42" s="75">
        <v>59.104347830000002</v>
      </c>
      <c r="BA42" s="75">
        <v>78</v>
      </c>
      <c r="BB42" s="75">
        <v>66</v>
      </c>
      <c r="BC42" s="75">
        <v>60.85</v>
      </c>
      <c r="BD42" s="96">
        <v>75</v>
      </c>
    </row>
    <row r="43" spans="1:56" ht="41.4" thickBot="1" x14ac:dyDescent="0.45">
      <c r="A43" s="117" t="s">
        <v>396</v>
      </c>
      <c r="B43" s="118"/>
      <c r="C43" s="97">
        <v>38</v>
      </c>
      <c r="D43" s="76">
        <v>28</v>
      </c>
      <c r="E43" s="76">
        <v>37</v>
      </c>
      <c r="F43" s="76">
        <v>36</v>
      </c>
      <c r="G43" s="76">
        <v>30</v>
      </c>
      <c r="H43" s="76">
        <v>35</v>
      </c>
      <c r="I43" s="76">
        <v>38</v>
      </c>
      <c r="J43" s="76">
        <v>38</v>
      </c>
      <c r="K43" s="76">
        <v>20</v>
      </c>
      <c r="L43" s="76">
        <v>28</v>
      </c>
      <c r="M43" s="76">
        <v>21</v>
      </c>
      <c r="N43" s="76">
        <v>22</v>
      </c>
      <c r="O43" s="76">
        <v>27</v>
      </c>
      <c r="P43" s="76">
        <v>38</v>
      </c>
      <c r="Q43" s="76">
        <v>27</v>
      </c>
      <c r="R43" s="76">
        <v>20</v>
      </c>
      <c r="S43" s="76">
        <v>31</v>
      </c>
      <c r="T43" s="76">
        <v>31</v>
      </c>
      <c r="U43" s="76">
        <v>31</v>
      </c>
      <c r="V43" s="76">
        <v>38</v>
      </c>
      <c r="W43" s="76">
        <v>31</v>
      </c>
      <c r="X43" s="76">
        <v>29</v>
      </c>
      <c r="Y43" s="76">
        <v>25</v>
      </c>
      <c r="Z43" s="76">
        <v>31</v>
      </c>
      <c r="AA43" s="76">
        <v>31</v>
      </c>
      <c r="AB43" s="76">
        <v>31</v>
      </c>
      <c r="AC43" s="76">
        <v>31</v>
      </c>
      <c r="AD43" s="76">
        <v>32</v>
      </c>
      <c r="AE43" s="76">
        <v>31</v>
      </c>
      <c r="AF43" s="76">
        <v>28</v>
      </c>
      <c r="AG43" s="76">
        <v>37</v>
      </c>
      <c r="AH43" s="76">
        <v>34</v>
      </c>
      <c r="AI43" s="76">
        <v>35</v>
      </c>
      <c r="AJ43" s="76">
        <v>35</v>
      </c>
      <c r="AK43" s="76">
        <v>37</v>
      </c>
      <c r="AL43" s="76">
        <v>38</v>
      </c>
      <c r="AM43" s="76">
        <v>37</v>
      </c>
      <c r="AN43" s="76">
        <v>37</v>
      </c>
      <c r="AO43" s="76">
        <v>37</v>
      </c>
      <c r="AP43" s="76">
        <v>35</v>
      </c>
      <c r="AQ43" s="76">
        <v>32</v>
      </c>
      <c r="AR43" s="76">
        <v>32.64</v>
      </c>
      <c r="AS43" s="76">
        <v>22</v>
      </c>
      <c r="AT43" s="76">
        <v>20</v>
      </c>
      <c r="AU43" s="76">
        <v>22</v>
      </c>
      <c r="AV43" s="76">
        <v>22</v>
      </c>
      <c r="AW43" s="76">
        <v>22</v>
      </c>
      <c r="AX43" s="76">
        <v>22</v>
      </c>
      <c r="AY43" s="76">
        <v>20</v>
      </c>
      <c r="AZ43" s="76">
        <v>32.104347830000002</v>
      </c>
      <c r="BA43" s="76">
        <v>37</v>
      </c>
      <c r="BB43" s="76">
        <v>32</v>
      </c>
      <c r="BC43" s="76">
        <v>23</v>
      </c>
      <c r="BD43" s="98">
        <v>37</v>
      </c>
    </row>
    <row r="44" spans="1:56" ht="15" thickBot="1" x14ac:dyDescent="0.35">
      <c r="A44" s="37"/>
      <c r="B44" s="28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28"/>
    </row>
    <row r="45" spans="1:56" ht="21" thickBot="1" x14ac:dyDescent="0.35">
      <c r="A45" s="114" t="s">
        <v>173</v>
      </c>
      <c r="B45" s="109"/>
      <c r="C45" s="87">
        <v>-45</v>
      </c>
      <c r="D45" s="77">
        <v>0</v>
      </c>
      <c r="E45" s="77">
        <v>-12</v>
      </c>
      <c r="F45" s="77">
        <v>-3</v>
      </c>
      <c r="G45" s="77">
        <v>-12</v>
      </c>
      <c r="H45" s="77">
        <v>-12</v>
      </c>
      <c r="I45" s="77">
        <v>-12</v>
      </c>
      <c r="J45" s="77">
        <v>-3</v>
      </c>
      <c r="K45" s="77">
        <v>-5</v>
      </c>
      <c r="L45" s="77">
        <v>0</v>
      </c>
      <c r="M45" s="77">
        <v>0</v>
      </c>
      <c r="N45" s="77">
        <v>0</v>
      </c>
      <c r="O45" s="77">
        <v>-5</v>
      </c>
      <c r="P45" s="77">
        <v>0</v>
      </c>
      <c r="Q45" s="77">
        <v>0</v>
      </c>
      <c r="R45" s="77">
        <v>-5</v>
      </c>
      <c r="S45" s="77">
        <v>-5</v>
      </c>
      <c r="T45" s="77">
        <v>-3</v>
      </c>
      <c r="U45" s="77">
        <v>-10</v>
      </c>
      <c r="V45" s="77">
        <v>-3</v>
      </c>
      <c r="W45" s="77">
        <v>-3</v>
      </c>
      <c r="X45" s="77">
        <v>-6</v>
      </c>
      <c r="Y45" s="77">
        <v>-3</v>
      </c>
      <c r="Z45" s="77">
        <v>-8</v>
      </c>
      <c r="AA45" s="77">
        <v>-8</v>
      </c>
      <c r="AB45" s="77">
        <v>-6</v>
      </c>
      <c r="AC45" s="77">
        <v>-5</v>
      </c>
      <c r="AD45" s="77">
        <v>-5</v>
      </c>
      <c r="AE45" s="77">
        <v>-7</v>
      </c>
      <c r="AF45" s="77">
        <v>0</v>
      </c>
      <c r="AG45" s="77">
        <v>0</v>
      </c>
      <c r="AH45" s="77">
        <v>0</v>
      </c>
      <c r="AI45" s="77">
        <v>-9</v>
      </c>
      <c r="AJ45" s="77">
        <v>-8</v>
      </c>
      <c r="AK45" s="77">
        <v>-3</v>
      </c>
      <c r="AL45" s="77">
        <v>0</v>
      </c>
      <c r="AM45" s="77">
        <v>-6</v>
      </c>
      <c r="AN45" s="77">
        <v>0</v>
      </c>
      <c r="AO45" s="77">
        <v>-4</v>
      </c>
      <c r="AP45" s="77">
        <v>-3</v>
      </c>
      <c r="AQ45" s="77">
        <v>-4</v>
      </c>
      <c r="AR45" s="77">
        <v>-13</v>
      </c>
      <c r="AS45" s="77">
        <v>-6</v>
      </c>
      <c r="AT45" s="77">
        <v>-6</v>
      </c>
      <c r="AU45" s="77">
        <v>-6</v>
      </c>
      <c r="AV45" s="77">
        <v>-6</v>
      </c>
      <c r="AW45" s="77">
        <v>-6</v>
      </c>
      <c r="AX45" s="77">
        <v>-6</v>
      </c>
      <c r="AY45" s="77">
        <v>-6</v>
      </c>
      <c r="AZ45" s="77">
        <v>0</v>
      </c>
      <c r="BA45" s="77">
        <v>-8</v>
      </c>
      <c r="BB45" s="77">
        <v>-3</v>
      </c>
      <c r="BC45" s="77">
        <v>-5</v>
      </c>
      <c r="BD45" s="99">
        <v>-3</v>
      </c>
    </row>
    <row r="46" spans="1:56" ht="21" thickBot="1" x14ac:dyDescent="0.45">
      <c r="A46" s="110" t="s">
        <v>174</v>
      </c>
      <c r="B46" s="111" t="s">
        <v>393</v>
      </c>
      <c r="C46" s="91">
        <v>-10</v>
      </c>
      <c r="D46" s="73">
        <v>0</v>
      </c>
      <c r="E46" s="73">
        <v>0</v>
      </c>
      <c r="F46" s="73">
        <v>0</v>
      </c>
      <c r="G46" s="73">
        <v>0</v>
      </c>
      <c r="H46" s="73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-3</v>
      </c>
      <c r="S46" s="73">
        <v>0</v>
      </c>
      <c r="T46" s="73">
        <v>-3</v>
      </c>
      <c r="U46" s="73">
        <v>-10</v>
      </c>
      <c r="V46" s="73">
        <v>0</v>
      </c>
      <c r="W46" s="73">
        <v>-3</v>
      </c>
      <c r="X46" s="73">
        <v>-6</v>
      </c>
      <c r="Y46" s="73">
        <v>0</v>
      </c>
      <c r="Z46" s="73">
        <v>0</v>
      </c>
      <c r="AA46" s="73">
        <v>0</v>
      </c>
      <c r="AB46" s="73">
        <v>-6</v>
      </c>
      <c r="AC46" s="73">
        <v>0</v>
      </c>
      <c r="AD46" s="73">
        <v>-1</v>
      </c>
      <c r="AE46" s="73">
        <v>-1</v>
      </c>
      <c r="AF46" s="73">
        <v>0</v>
      </c>
      <c r="AG46" s="73">
        <v>0</v>
      </c>
      <c r="AH46" s="73">
        <v>0</v>
      </c>
      <c r="AI46" s="73">
        <v>0</v>
      </c>
      <c r="AJ46" s="73">
        <v>0</v>
      </c>
      <c r="AK46" s="73">
        <v>0</v>
      </c>
      <c r="AL46" s="73">
        <v>0</v>
      </c>
      <c r="AM46" s="73">
        <v>0</v>
      </c>
      <c r="AN46" s="73">
        <v>0</v>
      </c>
      <c r="AO46" s="73">
        <v>0</v>
      </c>
      <c r="AP46" s="73">
        <v>0</v>
      </c>
      <c r="AQ46" s="73">
        <v>0</v>
      </c>
      <c r="AR46" s="73">
        <v>0</v>
      </c>
      <c r="AS46" s="73">
        <v>-6</v>
      </c>
      <c r="AT46" s="73">
        <v>-6</v>
      </c>
      <c r="AU46" s="73">
        <v>-6</v>
      </c>
      <c r="AV46" s="73">
        <v>-6</v>
      </c>
      <c r="AW46" s="73">
        <v>-6</v>
      </c>
      <c r="AX46" s="73">
        <v>-6</v>
      </c>
      <c r="AY46" s="73">
        <v>-6</v>
      </c>
      <c r="AZ46" s="73">
        <v>0</v>
      </c>
      <c r="BA46" s="73">
        <v>0</v>
      </c>
      <c r="BB46" s="73">
        <v>0</v>
      </c>
      <c r="BC46" s="73">
        <v>0</v>
      </c>
      <c r="BD46" s="92">
        <v>0</v>
      </c>
    </row>
    <row r="47" spans="1:56" ht="41.4" thickBot="1" x14ac:dyDescent="0.45">
      <c r="A47" s="110" t="s">
        <v>175</v>
      </c>
      <c r="B47" s="111" t="s">
        <v>393</v>
      </c>
      <c r="C47" s="91">
        <v>-5</v>
      </c>
      <c r="D47" s="73">
        <v>0</v>
      </c>
      <c r="E47" s="73">
        <v>0</v>
      </c>
      <c r="F47" s="73">
        <v>0</v>
      </c>
      <c r="G47" s="73">
        <v>0</v>
      </c>
      <c r="H47" s="73">
        <v>0</v>
      </c>
      <c r="I47" s="73">
        <v>0</v>
      </c>
      <c r="J47" s="73">
        <v>0</v>
      </c>
      <c r="K47" s="73">
        <v>0</v>
      </c>
      <c r="L47" s="73">
        <v>0</v>
      </c>
      <c r="M47" s="73">
        <v>0</v>
      </c>
      <c r="N47" s="73">
        <v>0</v>
      </c>
      <c r="O47" s="73">
        <v>-5</v>
      </c>
      <c r="P47" s="73">
        <v>0</v>
      </c>
      <c r="Q47" s="73">
        <v>0</v>
      </c>
      <c r="R47" s="73">
        <v>0</v>
      </c>
      <c r="S47" s="73">
        <v>-5</v>
      </c>
      <c r="T47" s="73">
        <v>0</v>
      </c>
      <c r="U47" s="73">
        <v>0</v>
      </c>
      <c r="V47" s="73">
        <v>0</v>
      </c>
      <c r="W47" s="73">
        <v>0</v>
      </c>
      <c r="X47" s="73">
        <v>0</v>
      </c>
      <c r="Y47" s="73">
        <v>0</v>
      </c>
      <c r="Z47" s="73">
        <v>-5</v>
      </c>
      <c r="AA47" s="73">
        <v>-5</v>
      </c>
      <c r="AB47" s="73">
        <v>0</v>
      </c>
      <c r="AC47" s="73">
        <v>-5</v>
      </c>
      <c r="AD47" s="73">
        <v>0</v>
      </c>
      <c r="AE47" s="73">
        <v>0</v>
      </c>
      <c r="AF47" s="73">
        <v>0</v>
      </c>
      <c r="AG47" s="73">
        <v>0</v>
      </c>
      <c r="AH47" s="73">
        <v>0</v>
      </c>
      <c r="AI47" s="73">
        <v>-5</v>
      </c>
      <c r="AJ47" s="73">
        <v>-5</v>
      </c>
      <c r="AK47" s="73">
        <v>0</v>
      </c>
      <c r="AL47" s="73">
        <v>0</v>
      </c>
      <c r="AM47" s="73">
        <v>0</v>
      </c>
      <c r="AN47" s="73">
        <v>0</v>
      </c>
      <c r="AO47" s="73">
        <v>0</v>
      </c>
      <c r="AP47" s="73">
        <v>0</v>
      </c>
      <c r="AQ47" s="73">
        <v>0</v>
      </c>
      <c r="AR47" s="73">
        <v>0</v>
      </c>
      <c r="AS47" s="73">
        <v>0</v>
      </c>
      <c r="AT47" s="73">
        <v>0</v>
      </c>
      <c r="AU47" s="73">
        <v>0</v>
      </c>
      <c r="AV47" s="73">
        <v>0</v>
      </c>
      <c r="AW47" s="73">
        <v>0</v>
      </c>
      <c r="AX47" s="73">
        <v>0</v>
      </c>
      <c r="AY47" s="73">
        <v>0</v>
      </c>
      <c r="AZ47" s="73">
        <v>0</v>
      </c>
      <c r="BA47" s="73">
        <v>0</v>
      </c>
      <c r="BB47" s="73">
        <v>0</v>
      </c>
      <c r="BC47" s="73">
        <v>0</v>
      </c>
      <c r="BD47" s="92">
        <v>0</v>
      </c>
    </row>
    <row r="48" spans="1:56" ht="41.4" thickBot="1" x14ac:dyDescent="0.45">
      <c r="A48" s="110" t="s">
        <v>176</v>
      </c>
      <c r="B48" s="111" t="s">
        <v>393</v>
      </c>
      <c r="C48" s="91">
        <v>-5</v>
      </c>
      <c r="D48" s="73">
        <v>0</v>
      </c>
      <c r="E48" s="73">
        <v>-1</v>
      </c>
      <c r="F48" s="73">
        <v>-2</v>
      </c>
      <c r="G48" s="73">
        <v>0</v>
      </c>
      <c r="H48" s="73">
        <v>0</v>
      </c>
      <c r="I48" s="73">
        <v>0</v>
      </c>
      <c r="J48" s="73">
        <v>-1</v>
      </c>
      <c r="K48" s="73">
        <v>-3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-2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3">
        <v>0</v>
      </c>
      <c r="Z48" s="73">
        <v>0</v>
      </c>
      <c r="AA48" s="73">
        <v>0</v>
      </c>
      <c r="AB48" s="73">
        <v>0</v>
      </c>
      <c r="AC48" s="73">
        <v>0</v>
      </c>
      <c r="AD48" s="73">
        <v>0</v>
      </c>
      <c r="AE48" s="73">
        <v>0</v>
      </c>
      <c r="AF48" s="73">
        <v>0</v>
      </c>
      <c r="AG48" s="73">
        <v>0</v>
      </c>
      <c r="AH48" s="73">
        <v>0</v>
      </c>
      <c r="AI48" s="73">
        <v>0</v>
      </c>
      <c r="AJ48" s="73">
        <v>-1</v>
      </c>
      <c r="AK48" s="73">
        <v>0</v>
      </c>
      <c r="AL48" s="73">
        <v>0</v>
      </c>
      <c r="AM48" s="73">
        <v>-1</v>
      </c>
      <c r="AN48" s="73">
        <v>0</v>
      </c>
      <c r="AO48" s="73">
        <v>0</v>
      </c>
      <c r="AP48" s="73">
        <v>0</v>
      </c>
      <c r="AQ48" s="73">
        <v>0</v>
      </c>
      <c r="AR48" s="73">
        <v>-4</v>
      </c>
      <c r="AS48" s="73">
        <v>0</v>
      </c>
      <c r="AT48" s="73">
        <v>0</v>
      </c>
      <c r="AU48" s="73">
        <v>0</v>
      </c>
      <c r="AV48" s="73">
        <v>0</v>
      </c>
      <c r="AW48" s="73">
        <v>0</v>
      </c>
      <c r="AX48" s="73">
        <v>0</v>
      </c>
      <c r="AY48" s="73">
        <v>0</v>
      </c>
      <c r="AZ48" s="73">
        <v>0</v>
      </c>
      <c r="BA48" s="73">
        <v>0</v>
      </c>
      <c r="BB48" s="73">
        <v>0</v>
      </c>
      <c r="BC48" s="73">
        <v>0</v>
      </c>
      <c r="BD48" s="92">
        <v>-3</v>
      </c>
    </row>
    <row r="49" spans="1:56" ht="41.4" thickBot="1" x14ac:dyDescent="0.45">
      <c r="A49" s="110" t="s">
        <v>177</v>
      </c>
      <c r="B49" s="111" t="s">
        <v>393</v>
      </c>
      <c r="C49" s="91">
        <v>-5</v>
      </c>
      <c r="D49" s="73">
        <v>0</v>
      </c>
      <c r="E49" s="73">
        <v>-3</v>
      </c>
      <c r="F49" s="73">
        <v>-1</v>
      </c>
      <c r="G49" s="73">
        <v>-5</v>
      </c>
      <c r="H49" s="73">
        <v>-3</v>
      </c>
      <c r="I49" s="73">
        <v>-3</v>
      </c>
      <c r="J49" s="73">
        <v>-2</v>
      </c>
      <c r="K49" s="73">
        <v>0</v>
      </c>
      <c r="L49" s="73">
        <v>0</v>
      </c>
      <c r="M49" s="73">
        <v>0</v>
      </c>
      <c r="N49" s="73">
        <v>0</v>
      </c>
      <c r="O49" s="73">
        <v>0</v>
      </c>
      <c r="P49" s="73">
        <v>0</v>
      </c>
      <c r="Q49" s="73">
        <v>0</v>
      </c>
      <c r="R49" s="73">
        <v>0</v>
      </c>
      <c r="S49" s="73">
        <v>0</v>
      </c>
      <c r="T49" s="73">
        <v>0</v>
      </c>
      <c r="U49" s="73">
        <v>0</v>
      </c>
      <c r="V49" s="73">
        <v>0</v>
      </c>
      <c r="W49" s="73">
        <v>0</v>
      </c>
      <c r="X49" s="73">
        <v>0</v>
      </c>
      <c r="Y49" s="73">
        <v>0</v>
      </c>
      <c r="Z49" s="73">
        <v>0</v>
      </c>
      <c r="AA49" s="73">
        <v>0</v>
      </c>
      <c r="AB49" s="73">
        <v>0</v>
      </c>
      <c r="AC49" s="73">
        <v>0</v>
      </c>
      <c r="AD49" s="73">
        <v>0</v>
      </c>
      <c r="AE49" s="73">
        <v>0</v>
      </c>
      <c r="AF49" s="73">
        <v>0</v>
      </c>
      <c r="AG49" s="73">
        <v>0</v>
      </c>
      <c r="AH49" s="73">
        <v>0</v>
      </c>
      <c r="AI49" s="73">
        <v>-1</v>
      </c>
      <c r="AJ49" s="73">
        <v>0</v>
      </c>
      <c r="AK49" s="73">
        <v>-1</v>
      </c>
      <c r="AL49" s="73">
        <v>0</v>
      </c>
      <c r="AM49" s="73">
        <v>0</v>
      </c>
      <c r="AN49" s="73">
        <v>0</v>
      </c>
      <c r="AO49" s="73">
        <v>0</v>
      </c>
      <c r="AP49" s="73">
        <v>0</v>
      </c>
      <c r="AQ49" s="73">
        <v>0</v>
      </c>
      <c r="AR49" s="73">
        <v>-2</v>
      </c>
      <c r="AS49" s="73">
        <v>0</v>
      </c>
      <c r="AT49" s="73">
        <v>0</v>
      </c>
      <c r="AU49" s="73">
        <v>0</v>
      </c>
      <c r="AV49" s="73">
        <v>0</v>
      </c>
      <c r="AW49" s="73">
        <v>0</v>
      </c>
      <c r="AX49" s="73">
        <v>0</v>
      </c>
      <c r="AY49" s="73">
        <v>0</v>
      </c>
      <c r="AZ49" s="73">
        <v>0</v>
      </c>
      <c r="BA49" s="73">
        <v>-3</v>
      </c>
      <c r="BB49" s="73">
        <v>0</v>
      </c>
      <c r="BC49" s="73">
        <v>0</v>
      </c>
      <c r="BD49" s="92">
        <v>0</v>
      </c>
    </row>
    <row r="50" spans="1:56" ht="21" thickBot="1" x14ac:dyDescent="0.45">
      <c r="A50" s="110" t="s">
        <v>178</v>
      </c>
      <c r="B50" s="111" t="s">
        <v>393</v>
      </c>
      <c r="C50" s="91">
        <v>-5</v>
      </c>
      <c r="D50" s="73">
        <v>0</v>
      </c>
      <c r="E50" s="73">
        <v>-5</v>
      </c>
      <c r="F50" s="73">
        <v>0</v>
      </c>
      <c r="G50" s="73">
        <v>-2</v>
      </c>
      <c r="H50" s="73">
        <v>-5</v>
      </c>
      <c r="I50" s="73">
        <v>-5</v>
      </c>
      <c r="J50" s="73">
        <v>0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  <c r="R50" s="73">
        <v>0</v>
      </c>
      <c r="S50" s="73">
        <v>0</v>
      </c>
      <c r="T50" s="73">
        <v>0</v>
      </c>
      <c r="U50" s="73">
        <v>0</v>
      </c>
      <c r="V50" s="73">
        <v>-3</v>
      </c>
      <c r="W50" s="73">
        <v>0</v>
      </c>
      <c r="X50" s="73">
        <v>0</v>
      </c>
      <c r="Y50" s="73">
        <v>0</v>
      </c>
      <c r="Z50" s="73">
        <v>0</v>
      </c>
      <c r="AA50" s="73">
        <v>0</v>
      </c>
      <c r="AB50" s="73">
        <v>0</v>
      </c>
      <c r="AC50" s="73">
        <v>0</v>
      </c>
      <c r="AD50" s="73">
        <v>0</v>
      </c>
      <c r="AE50" s="73">
        <v>-3</v>
      </c>
      <c r="AF50" s="73">
        <v>0</v>
      </c>
      <c r="AG50" s="73">
        <v>0</v>
      </c>
      <c r="AH50" s="73">
        <v>0</v>
      </c>
      <c r="AI50" s="73">
        <v>0</v>
      </c>
      <c r="AJ50" s="73">
        <v>0</v>
      </c>
      <c r="AK50" s="73">
        <v>-2</v>
      </c>
      <c r="AL50" s="73">
        <v>0</v>
      </c>
      <c r="AM50" s="73">
        <v>-5</v>
      </c>
      <c r="AN50" s="73">
        <v>0</v>
      </c>
      <c r="AO50" s="73">
        <v>0</v>
      </c>
      <c r="AP50" s="73">
        <v>0</v>
      </c>
      <c r="AQ50" s="73">
        <v>-2</v>
      </c>
      <c r="AR50" s="73">
        <v>0</v>
      </c>
      <c r="AS50" s="73">
        <v>0</v>
      </c>
      <c r="AT50" s="73">
        <v>0</v>
      </c>
      <c r="AU50" s="73">
        <v>0</v>
      </c>
      <c r="AV50" s="73">
        <v>0</v>
      </c>
      <c r="AW50" s="73">
        <v>0</v>
      </c>
      <c r="AX50" s="73">
        <v>0</v>
      </c>
      <c r="AY50" s="73">
        <v>0</v>
      </c>
      <c r="AZ50" s="73">
        <v>0</v>
      </c>
      <c r="BA50" s="73">
        <v>-5</v>
      </c>
      <c r="BB50" s="73">
        <v>0</v>
      </c>
      <c r="BC50" s="73">
        <v>0</v>
      </c>
      <c r="BD50" s="92">
        <v>0</v>
      </c>
    </row>
    <row r="51" spans="1:56" ht="21" thickBot="1" x14ac:dyDescent="0.45">
      <c r="A51" s="112" t="s">
        <v>140</v>
      </c>
      <c r="B51" s="113" t="s">
        <v>393</v>
      </c>
      <c r="C51" s="94">
        <v>-3</v>
      </c>
      <c r="D51" s="74">
        <v>0</v>
      </c>
      <c r="E51" s="74">
        <v>0</v>
      </c>
      <c r="F51" s="74">
        <v>0</v>
      </c>
      <c r="G51" s="74">
        <v>-2</v>
      </c>
      <c r="H51" s="74">
        <v>0</v>
      </c>
      <c r="I51" s="74">
        <v>0</v>
      </c>
      <c r="J51" s="74">
        <v>0</v>
      </c>
      <c r="K51" s="74">
        <v>-2</v>
      </c>
      <c r="L51" s="74">
        <v>0</v>
      </c>
      <c r="M51" s="74">
        <v>0</v>
      </c>
      <c r="N51" s="74">
        <v>0</v>
      </c>
      <c r="O51" s="74">
        <v>0</v>
      </c>
      <c r="P51" s="74">
        <v>0</v>
      </c>
      <c r="Q51" s="74">
        <v>0</v>
      </c>
      <c r="R51" s="74">
        <v>0</v>
      </c>
      <c r="S51" s="74">
        <v>0</v>
      </c>
      <c r="T51" s="74">
        <v>0</v>
      </c>
      <c r="U51" s="74">
        <v>0</v>
      </c>
      <c r="V51" s="74">
        <v>0</v>
      </c>
      <c r="W51" s="74">
        <v>0</v>
      </c>
      <c r="X51" s="74">
        <v>0</v>
      </c>
      <c r="Y51" s="74">
        <v>-3</v>
      </c>
      <c r="Z51" s="74">
        <v>-3</v>
      </c>
      <c r="AA51" s="74">
        <v>-3</v>
      </c>
      <c r="AB51" s="74">
        <v>0</v>
      </c>
      <c r="AC51" s="74">
        <v>0</v>
      </c>
      <c r="AD51" s="74">
        <v>0</v>
      </c>
      <c r="AE51" s="74">
        <v>0</v>
      </c>
      <c r="AF51" s="74">
        <v>0</v>
      </c>
      <c r="AG51" s="74">
        <v>0</v>
      </c>
      <c r="AH51" s="74">
        <v>0</v>
      </c>
      <c r="AI51" s="74">
        <v>-3</v>
      </c>
      <c r="AJ51" s="74">
        <v>-2</v>
      </c>
      <c r="AK51" s="74">
        <v>0</v>
      </c>
      <c r="AL51" s="74">
        <v>0</v>
      </c>
      <c r="AM51" s="74">
        <v>0</v>
      </c>
      <c r="AN51" s="74">
        <v>0</v>
      </c>
      <c r="AO51" s="74">
        <v>0</v>
      </c>
      <c r="AP51" s="74">
        <v>0</v>
      </c>
      <c r="AQ51" s="74">
        <v>0</v>
      </c>
      <c r="AR51" s="74">
        <v>-2</v>
      </c>
      <c r="AS51" s="74">
        <v>0</v>
      </c>
      <c r="AT51" s="74">
        <v>0</v>
      </c>
      <c r="AU51" s="74">
        <v>0</v>
      </c>
      <c r="AV51" s="74">
        <v>0</v>
      </c>
      <c r="AW51" s="74">
        <v>0</v>
      </c>
      <c r="AX51" s="74">
        <v>0</v>
      </c>
      <c r="AY51" s="74">
        <v>0</v>
      </c>
      <c r="AZ51" s="74">
        <v>0</v>
      </c>
      <c r="BA51" s="74">
        <v>0</v>
      </c>
      <c r="BB51" s="74">
        <v>-3</v>
      </c>
      <c r="BC51" s="74">
        <v>-3</v>
      </c>
      <c r="BD51" s="93">
        <v>0</v>
      </c>
    </row>
    <row r="52" spans="1:56" ht="21" thickBot="1" x14ac:dyDescent="0.45">
      <c r="A52" s="112" t="s">
        <v>141</v>
      </c>
      <c r="B52" s="113" t="s">
        <v>393</v>
      </c>
      <c r="C52" s="94">
        <v>-2</v>
      </c>
      <c r="D52" s="74">
        <v>0</v>
      </c>
      <c r="E52" s="74">
        <v>0</v>
      </c>
      <c r="F52" s="74">
        <v>0</v>
      </c>
      <c r="G52" s="74">
        <v>0</v>
      </c>
      <c r="H52" s="74">
        <v>0</v>
      </c>
      <c r="I52" s="74">
        <v>0</v>
      </c>
      <c r="J52" s="74">
        <v>0</v>
      </c>
      <c r="K52" s="74">
        <v>0</v>
      </c>
      <c r="L52" s="74">
        <v>0</v>
      </c>
      <c r="M52" s="74">
        <v>0</v>
      </c>
      <c r="N52" s="74">
        <v>0</v>
      </c>
      <c r="O52" s="74">
        <v>0</v>
      </c>
      <c r="P52" s="74">
        <v>0</v>
      </c>
      <c r="Q52" s="74">
        <v>0</v>
      </c>
      <c r="R52" s="74">
        <v>0</v>
      </c>
      <c r="S52" s="74">
        <v>0</v>
      </c>
      <c r="T52" s="74">
        <v>0</v>
      </c>
      <c r="U52" s="74">
        <v>0</v>
      </c>
      <c r="V52" s="74">
        <v>0</v>
      </c>
      <c r="W52" s="74">
        <v>0</v>
      </c>
      <c r="X52" s="74">
        <v>0</v>
      </c>
      <c r="Y52" s="74">
        <v>0</v>
      </c>
      <c r="Z52" s="74">
        <v>0</v>
      </c>
      <c r="AA52" s="74">
        <v>0</v>
      </c>
      <c r="AB52" s="74">
        <v>0</v>
      </c>
      <c r="AC52" s="74">
        <v>0</v>
      </c>
      <c r="AD52" s="74">
        <v>0</v>
      </c>
      <c r="AE52" s="74">
        <v>0</v>
      </c>
      <c r="AF52" s="74">
        <v>0</v>
      </c>
      <c r="AG52" s="74">
        <v>0</v>
      </c>
      <c r="AH52" s="74">
        <v>0</v>
      </c>
      <c r="AI52" s="74">
        <v>0</v>
      </c>
      <c r="AJ52" s="74">
        <v>0</v>
      </c>
      <c r="AK52" s="74">
        <v>0</v>
      </c>
      <c r="AL52" s="74">
        <v>0</v>
      </c>
      <c r="AM52" s="74">
        <v>0</v>
      </c>
      <c r="AN52" s="74">
        <v>0</v>
      </c>
      <c r="AO52" s="74">
        <v>0</v>
      </c>
      <c r="AP52" s="74">
        <v>0</v>
      </c>
      <c r="AQ52" s="74">
        <v>0</v>
      </c>
      <c r="AR52" s="74">
        <v>-1</v>
      </c>
      <c r="AS52" s="74">
        <v>0</v>
      </c>
      <c r="AT52" s="74">
        <v>0</v>
      </c>
      <c r="AU52" s="74">
        <v>0</v>
      </c>
      <c r="AV52" s="74">
        <v>0</v>
      </c>
      <c r="AW52" s="74">
        <v>0</v>
      </c>
      <c r="AX52" s="74">
        <v>0</v>
      </c>
      <c r="AY52" s="74">
        <v>0</v>
      </c>
      <c r="AZ52" s="74">
        <v>0</v>
      </c>
      <c r="BA52" s="74">
        <v>0</v>
      </c>
      <c r="BB52" s="74">
        <v>0</v>
      </c>
      <c r="BC52" s="74">
        <v>-2</v>
      </c>
      <c r="BD52" s="93">
        <v>0</v>
      </c>
    </row>
    <row r="53" spans="1:56" ht="41.4" thickBot="1" x14ac:dyDescent="0.45">
      <c r="A53" s="110" t="s">
        <v>179</v>
      </c>
      <c r="B53" s="111" t="s">
        <v>393</v>
      </c>
      <c r="C53" s="91">
        <v>-10</v>
      </c>
      <c r="D53" s="73">
        <v>0</v>
      </c>
      <c r="E53" s="73">
        <v>-3</v>
      </c>
      <c r="F53" s="73">
        <v>0</v>
      </c>
      <c r="G53" s="73">
        <v>-3</v>
      </c>
      <c r="H53" s="73">
        <v>-4</v>
      </c>
      <c r="I53" s="73">
        <v>-4</v>
      </c>
      <c r="J53" s="73">
        <v>0</v>
      </c>
      <c r="K53" s="73">
        <v>0</v>
      </c>
      <c r="L53" s="73">
        <v>0</v>
      </c>
      <c r="M53" s="73">
        <v>0</v>
      </c>
      <c r="N53" s="73">
        <v>0</v>
      </c>
      <c r="O53" s="73">
        <v>0</v>
      </c>
      <c r="P53" s="73">
        <v>0</v>
      </c>
      <c r="Q53" s="73">
        <v>0</v>
      </c>
      <c r="R53" s="73">
        <v>0</v>
      </c>
      <c r="S53" s="73">
        <v>0</v>
      </c>
      <c r="T53" s="73">
        <v>0</v>
      </c>
      <c r="U53" s="73">
        <v>0</v>
      </c>
      <c r="V53" s="73">
        <v>0</v>
      </c>
      <c r="W53" s="73">
        <v>0</v>
      </c>
      <c r="X53" s="73">
        <v>0</v>
      </c>
      <c r="Y53" s="73">
        <v>0</v>
      </c>
      <c r="Z53" s="73">
        <v>0</v>
      </c>
      <c r="AA53" s="73">
        <v>0</v>
      </c>
      <c r="AB53" s="73">
        <v>0</v>
      </c>
      <c r="AC53" s="73">
        <v>0</v>
      </c>
      <c r="AD53" s="73">
        <v>-4</v>
      </c>
      <c r="AE53" s="73">
        <v>-3</v>
      </c>
      <c r="AF53" s="73">
        <v>0</v>
      </c>
      <c r="AG53" s="73">
        <v>0</v>
      </c>
      <c r="AH53" s="73">
        <v>0</v>
      </c>
      <c r="AI53" s="73">
        <v>0</v>
      </c>
      <c r="AJ53" s="73">
        <v>0</v>
      </c>
      <c r="AK53" s="73">
        <v>0</v>
      </c>
      <c r="AL53" s="73">
        <v>0</v>
      </c>
      <c r="AM53" s="73">
        <v>0</v>
      </c>
      <c r="AN53" s="73">
        <v>0</v>
      </c>
      <c r="AO53" s="73">
        <v>-4</v>
      </c>
      <c r="AP53" s="73">
        <v>-3</v>
      </c>
      <c r="AQ53" s="73">
        <v>-2</v>
      </c>
      <c r="AR53" s="73">
        <v>-4</v>
      </c>
      <c r="AS53" s="73">
        <v>0</v>
      </c>
      <c r="AT53" s="73">
        <v>0</v>
      </c>
      <c r="AU53" s="73">
        <v>0</v>
      </c>
      <c r="AV53" s="73">
        <v>0</v>
      </c>
      <c r="AW53" s="73">
        <v>0</v>
      </c>
      <c r="AX53" s="73">
        <v>0</v>
      </c>
      <c r="AY53" s="73">
        <v>0</v>
      </c>
      <c r="AZ53" s="73">
        <v>0</v>
      </c>
      <c r="BA53" s="73">
        <v>0</v>
      </c>
      <c r="BB53" s="73">
        <v>0</v>
      </c>
      <c r="BC53" s="73">
        <v>0</v>
      </c>
      <c r="BD53" s="92">
        <v>0</v>
      </c>
    </row>
    <row r="54" spans="1:56" ht="15" thickBot="1" x14ac:dyDescent="0.35">
      <c r="A54" s="37"/>
      <c r="B54" s="28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28"/>
    </row>
    <row r="55" spans="1:56" ht="21" thickBot="1" x14ac:dyDescent="0.45">
      <c r="A55" s="129" t="s">
        <v>180</v>
      </c>
      <c r="B55" s="130"/>
      <c r="C55" s="100">
        <v>100</v>
      </c>
      <c r="D55" s="32">
        <v>70</v>
      </c>
      <c r="E55" s="32">
        <v>79</v>
      </c>
      <c r="F55" s="33">
        <v>86</v>
      </c>
      <c r="G55" s="31">
        <v>59</v>
      </c>
      <c r="H55" s="31">
        <v>56</v>
      </c>
      <c r="I55" s="32">
        <v>77</v>
      </c>
      <c r="J55" s="33">
        <v>86</v>
      </c>
      <c r="K55" s="34">
        <v>47</v>
      </c>
      <c r="L55" s="32">
        <v>70</v>
      </c>
      <c r="M55" s="31">
        <v>56</v>
      </c>
      <c r="N55" s="31">
        <v>57</v>
      </c>
      <c r="O55" s="34">
        <v>53</v>
      </c>
      <c r="P55" s="32">
        <v>72</v>
      </c>
      <c r="Q55" s="34">
        <v>51</v>
      </c>
      <c r="R55" s="34">
        <v>52</v>
      </c>
      <c r="S55" s="31">
        <v>60</v>
      </c>
      <c r="T55" s="31">
        <v>61</v>
      </c>
      <c r="U55" s="31">
        <v>60</v>
      </c>
      <c r="V55" s="32">
        <v>74</v>
      </c>
      <c r="W55" s="31">
        <v>55</v>
      </c>
      <c r="X55" s="31">
        <v>56</v>
      </c>
      <c r="Y55" s="31">
        <v>57</v>
      </c>
      <c r="Z55" s="34">
        <v>49</v>
      </c>
      <c r="AA55" s="34">
        <v>50</v>
      </c>
      <c r="AB55" s="31">
        <v>59</v>
      </c>
      <c r="AC55" s="31">
        <v>62</v>
      </c>
      <c r="AD55" s="31">
        <v>62</v>
      </c>
      <c r="AE55" s="31">
        <v>66</v>
      </c>
      <c r="AF55" s="32">
        <v>71</v>
      </c>
      <c r="AG55" s="33">
        <v>85</v>
      </c>
      <c r="AH55" s="32">
        <v>73</v>
      </c>
      <c r="AI55" s="31">
        <v>65</v>
      </c>
      <c r="AJ55" s="31">
        <v>58</v>
      </c>
      <c r="AK55" s="32">
        <v>71</v>
      </c>
      <c r="AL55" s="32">
        <v>82</v>
      </c>
      <c r="AM55" s="32">
        <v>72</v>
      </c>
      <c r="AN55" s="32">
        <v>75</v>
      </c>
      <c r="AO55" s="31">
        <v>69</v>
      </c>
      <c r="AP55" s="31">
        <v>64</v>
      </c>
      <c r="AQ55" s="34">
        <v>52</v>
      </c>
      <c r="AR55" s="31">
        <v>61</v>
      </c>
      <c r="AS55" s="34">
        <v>51</v>
      </c>
      <c r="AT55" s="34">
        <v>49</v>
      </c>
      <c r="AU55" s="34">
        <v>51</v>
      </c>
      <c r="AV55" s="34">
        <v>51</v>
      </c>
      <c r="AW55" s="34">
        <v>53</v>
      </c>
      <c r="AX55" s="34">
        <v>51</v>
      </c>
      <c r="AY55" s="34">
        <v>53</v>
      </c>
      <c r="AZ55" s="31">
        <v>59</v>
      </c>
      <c r="BA55" s="32">
        <v>70</v>
      </c>
      <c r="BB55" s="31">
        <v>63</v>
      </c>
      <c r="BC55" s="31">
        <v>56</v>
      </c>
      <c r="BD55" s="101">
        <v>72</v>
      </c>
    </row>
    <row r="56" spans="1:56" ht="43.8" thickBot="1" x14ac:dyDescent="0.45">
      <c r="A56" s="131" t="s">
        <v>397</v>
      </c>
      <c r="B56" s="132"/>
      <c r="C56" s="102" t="s">
        <v>296</v>
      </c>
      <c r="D56" s="32" t="s">
        <v>297</v>
      </c>
      <c r="E56" s="32" t="s">
        <v>297</v>
      </c>
      <c r="F56" s="33" t="s">
        <v>298</v>
      </c>
      <c r="G56" s="31" t="s">
        <v>299</v>
      </c>
      <c r="H56" s="31" t="s">
        <v>299</v>
      </c>
      <c r="I56" s="32" t="s">
        <v>297</v>
      </c>
      <c r="J56" s="33" t="s">
        <v>298</v>
      </c>
      <c r="K56" s="34" t="s">
        <v>185</v>
      </c>
      <c r="L56" s="32" t="s">
        <v>297</v>
      </c>
      <c r="M56" s="31" t="s">
        <v>299</v>
      </c>
      <c r="N56" s="31" t="s">
        <v>299</v>
      </c>
      <c r="O56" s="34" t="s">
        <v>185</v>
      </c>
      <c r="P56" s="32" t="s">
        <v>297</v>
      </c>
      <c r="Q56" s="34" t="s">
        <v>185</v>
      </c>
      <c r="R56" s="34" t="s">
        <v>185</v>
      </c>
      <c r="S56" s="31" t="s">
        <v>299</v>
      </c>
      <c r="T56" s="31" t="s">
        <v>299</v>
      </c>
      <c r="U56" s="31" t="s">
        <v>299</v>
      </c>
      <c r="V56" s="32" t="s">
        <v>297</v>
      </c>
      <c r="W56" s="31" t="s">
        <v>299</v>
      </c>
      <c r="X56" s="31" t="s">
        <v>299</v>
      </c>
      <c r="Y56" s="31" t="s">
        <v>299</v>
      </c>
      <c r="Z56" s="34" t="s">
        <v>185</v>
      </c>
      <c r="AA56" s="34" t="s">
        <v>185</v>
      </c>
      <c r="AB56" s="31" t="s">
        <v>299</v>
      </c>
      <c r="AC56" s="31" t="s">
        <v>299</v>
      </c>
      <c r="AD56" s="31" t="s">
        <v>299</v>
      </c>
      <c r="AE56" s="31" t="s">
        <v>299</v>
      </c>
      <c r="AF56" s="32" t="s">
        <v>297</v>
      </c>
      <c r="AG56" s="33" t="s">
        <v>298</v>
      </c>
      <c r="AH56" s="32" t="s">
        <v>297</v>
      </c>
      <c r="AI56" s="31" t="s">
        <v>299</v>
      </c>
      <c r="AJ56" s="31" t="s">
        <v>299</v>
      </c>
      <c r="AK56" s="32" t="s">
        <v>297</v>
      </c>
      <c r="AL56" s="32" t="s">
        <v>297</v>
      </c>
      <c r="AM56" s="32" t="s">
        <v>297</v>
      </c>
      <c r="AN56" s="32" t="s">
        <v>297</v>
      </c>
      <c r="AO56" s="31" t="s">
        <v>299</v>
      </c>
      <c r="AP56" s="31" t="s">
        <v>299</v>
      </c>
      <c r="AQ56" s="34" t="s">
        <v>185</v>
      </c>
      <c r="AR56" s="31" t="s">
        <v>299</v>
      </c>
      <c r="AS56" s="34" t="s">
        <v>185</v>
      </c>
      <c r="AT56" s="34" t="s">
        <v>185</v>
      </c>
      <c r="AU56" s="34" t="s">
        <v>185</v>
      </c>
      <c r="AV56" s="34" t="s">
        <v>185</v>
      </c>
      <c r="AW56" s="34" t="s">
        <v>185</v>
      </c>
      <c r="AX56" s="34" t="s">
        <v>185</v>
      </c>
      <c r="AY56" s="34" t="s">
        <v>185</v>
      </c>
      <c r="AZ56" s="31" t="s">
        <v>299</v>
      </c>
      <c r="BA56" s="32" t="s">
        <v>297</v>
      </c>
      <c r="BB56" s="31" t="s">
        <v>299</v>
      </c>
      <c r="BC56" s="31" t="s">
        <v>299</v>
      </c>
      <c r="BD56" s="101" t="s">
        <v>297</v>
      </c>
    </row>
    <row r="57" spans="1:56" ht="15" thickBot="1" x14ac:dyDescent="0.3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</row>
    <row r="58" spans="1:56" ht="40.200000000000003" thickBot="1" x14ac:dyDescent="0.35">
      <c r="A58" s="133" t="s">
        <v>398</v>
      </c>
      <c r="B58" s="136"/>
      <c r="C58" s="124" t="s">
        <v>300</v>
      </c>
      <c r="D58" s="78" t="s">
        <v>301</v>
      </c>
      <c r="E58" s="78" t="s">
        <v>302</v>
      </c>
      <c r="F58" s="78" t="s">
        <v>303</v>
      </c>
      <c r="G58" s="78" t="s">
        <v>304</v>
      </c>
      <c r="H58" s="78" t="s">
        <v>305</v>
      </c>
      <c r="I58" s="78" t="s">
        <v>306</v>
      </c>
      <c r="J58" s="78" t="s">
        <v>307</v>
      </c>
      <c r="K58" s="78" t="s">
        <v>308</v>
      </c>
      <c r="L58" s="78" t="s">
        <v>309</v>
      </c>
      <c r="M58" s="78" t="s">
        <v>310</v>
      </c>
      <c r="N58" s="78" t="s">
        <v>310</v>
      </c>
      <c r="O58" s="78" t="s">
        <v>311</v>
      </c>
      <c r="P58" s="78" t="s">
        <v>312</v>
      </c>
      <c r="Q58" s="78" t="s">
        <v>313</v>
      </c>
      <c r="R58" s="78" t="s">
        <v>313</v>
      </c>
      <c r="S58" s="78" t="s">
        <v>313</v>
      </c>
      <c r="T58" s="78" t="s">
        <v>313</v>
      </c>
      <c r="U58" s="78" t="s">
        <v>313</v>
      </c>
      <c r="V58" s="78" t="s">
        <v>314</v>
      </c>
      <c r="W58" s="78" t="s">
        <v>313</v>
      </c>
      <c r="X58" s="78" t="s">
        <v>313</v>
      </c>
      <c r="Y58" s="78" t="s">
        <v>315</v>
      </c>
      <c r="Z58" s="78" t="s">
        <v>313</v>
      </c>
      <c r="AA58" s="78" t="s">
        <v>313</v>
      </c>
      <c r="AB58" s="78" t="s">
        <v>313</v>
      </c>
      <c r="AC58" s="78" t="s">
        <v>313</v>
      </c>
      <c r="AD58" s="78" t="s">
        <v>316</v>
      </c>
      <c r="AE58" s="78" t="s">
        <v>317</v>
      </c>
      <c r="AF58" s="78" t="s">
        <v>318</v>
      </c>
      <c r="AG58" s="78" t="s">
        <v>319</v>
      </c>
      <c r="AH58" s="78" t="s">
        <v>317</v>
      </c>
      <c r="AI58" s="78" t="s">
        <v>320</v>
      </c>
      <c r="AJ58" s="78" t="s">
        <v>320</v>
      </c>
      <c r="AK58" s="78" t="s">
        <v>321</v>
      </c>
      <c r="AL58" s="78" t="s">
        <v>317</v>
      </c>
      <c r="AM58" s="78" t="s">
        <v>317</v>
      </c>
      <c r="AN58" s="78" t="s">
        <v>317</v>
      </c>
      <c r="AO58" s="78" t="s">
        <v>317</v>
      </c>
      <c r="AP58" s="78" t="s">
        <v>322</v>
      </c>
      <c r="AQ58" s="78" t="s">
        <v>322</v>
      </c>
      <c r="AR58" s="78" t="s">
        <v>323</v>
      </c>
      <c r="AS58" s="78" t="s">
        <v>301</v>
      </c>
      <c r="AT58" s="78" t="s">
        <v>301</v>
      </c>
      <c r="AU58" s="78" t="s">
        <v>301</v>
      </c>
      <c r="AV58" s="78" t="s">
        <v>301</v>
      </c>
      <c r="AW58" s="78" t="s">
        <v>301</v>
      </c>
      <c r="AX58" s="78" t="s">
        <v>301</v>
      </c>
      <c r="AY58" s="78" t="s">
        <v>301</v>
      </c>
      <c r="AZ58" s="78" t="s">
        <v>324</v>
      </c>
      <c r="BA58" s="78" t="s">
        <v>325</v>
      </c>
      <c r="BB58" s="78" t="s">
        <v>326</v>
      </c>
      <c r="BC58" s="78" t="s">
        <v>301</v>
      </c>
      <c r="BD58" s="103" t="s">
        <v>317</v>
      </c>
    </row>
    <row r="59" spans="1:56" ht="69" thickBot="1" x14ac:dyDescent="0.35">
      <c r="A59" s="134"/>
      <c r="B59" s="137"/>
      <c r="C59" s="125"/>
      <c r="D59" s="78" t="s">
        <v>327</v>
      </c>
      <c r="E59" s="78" t="s">
        <v>328</v>
      </c>
      <c r="F59" s="78" t="s">
        <v>329</v>
      </c>
      <c r="G59" s="78" t="s">
        <v>330</v>
      </c>
      <c r="H59" s="78" t="s">
        <v>331</v>
      </c>
      <c r="I59" s="78" t="s">
        <v>332</v>
      </c>
      <c r="J59" s="78" t="s">
        <v>333</v>
      </c>
      <c r="K59" s="78" t="s">
        <v>334</v>
      </c>
      <c r="L59" s="78" t="s">
        <v>335</v>
      </c>
      <c r="M59" s="78" t="s">
        <v>336</v>
      </c>
      <c r="N59" s="78" t="s">
        <v>336</v>
      </c>
      <c r="O59" s="78" t="s">
        <v>337</v>
      </c>
      <c r="P59" s="78" t="s">
        <v>338</v>
      </c>
      <c r="Q59" s="78" t="s">
        <v>339</v>
      </c>
      <c r="R59" s="78" t="s">
        <v>339</v>
      </c>
      <c r="S59" s="78" t="s">
        <v>340</v>
      </c>
      <c r="T59" s="78" t="s">
        <v>341</v>
      </c>
      <c r="U59" s="78" t="s">
        <v>341</v>
      </c>
      <c r="V59" s="78" t="s">
        <v>342</v>
      </c>
      <c r="W59" s="78" t="s">
        <v>341</v>
      </c>
      <c r="X59" s="78" t="s">
        <v>343</v>
      </c>
      <c r="Y59" s="78" t="s">
        <v>344</v>
      </c>
      <c r="Z59" s="78" t="s">
        <v>345</v>
      </c>
      <c r="AA59" s="78" t="s">
        <v>345</v>
      </c>
      <c r="AB59" s="78" t="s">
        <v>341</v>
      </c>
      <c r="AC59" s="78" t="s">
        <v>346</v>
      </c>
      <c r="AD59" s="78" t="s">
        <v>346</v>
      </c>
      <c r="AE59" s="78" t="s">
        <v>346</v>
      </c>
      <c r="AF59" s="78" t="s">
        <v>346</v>
      </c>
      <c r="AG59" s="78" t="s">
        <v>347</v>
      </c>
      <c r="AH59" s="78" t="s">
        <v>348</v>
      </c>
      <c r="AI59" s="78" t="s">
        <v>346</v>
      </c>
      <c r="AJ59" s="78" t="s">
        <v>349</v>
      </c>
      <c r="AK59" s="78" t="s">
        <v>346</v>
      </c>
      <c r="AL59" s="78" t="s">
        <v>350</v>
      </c>
      <c r="AM59" s="78" t="s">
        <v>350</v>
      </c>
      <c r="AN59" s="78" t="s">
        <v>351</v>
      </c>
      <c r="AO59" s="78" t="s">
        <v>346</v>
      </c>
      <c r="AP59" s="78" t="s">
        <v>352</v>
      </c>
      <c r="AQ59" s="78" t="s">
        <v>353</v>
      </c>
      <c r="AR59" s="78" t="s">
        <v>354</v>
      </c>
      <c r="AS59" s="78" t="s">
        <v>355</v>
      </c>
      <c r="AT59" s="78" t="s">
        <v>355</v>
      </c>
      <c r="AU59" s="78" t="s">
        <v>355</v>
      </c>
      <c r="AV59" s="78" t="s">
        <v>355</v>
      </c>
      <c r="AW59" s="78" t="s">
        <v>355</v>
      </c>
      <c r="AX59" s="78" t="s">
        <v>355</v>
      </c>
      <c r="AY59" s="78" t="s">
        <v>355</v>
      </c>
      <c r="AZ59" s="78" t="s">
        <v>356</v>
      </c>
      <c r="BA59" s="78" t="s">
        <v>357</v>
      </c>
      <c r="BB59" s="78" t="s">
        <v>358</v>
      </c>
      <c r="BC59" s="78" t="s">
        <v>359</v>
      </c>
      <c r="BD59" s="103" t="s">
        <v>323</v>
      </c>
    </row>
    <row r="60" spans="1:56" ht="40.200000000000003" thickBot="1" x14ac:dyDescent="0.35">
      <c r="A60" s="135"/>
      <c r="B60" s="138"/>
      <c r="C60" s="126"/>
      <c r="D60" s="104" t="s">
        <v>360</v>
      </c>
      <c r="E60" s="104" t="s">
        <v>361</v>
      </c>
      <c r="F60" s="104" t="s">
        <v>362</v>
      </c>
      <c r="G60" s="104" t="s">
        <v>363</v>
      </c>
      <c r="H60" s="104" t="s">
        <v>364</v>
      </c>
      <c r="I60" s="104" t="s">
        <v>365</v>
      </c>
      <c r="J60" s="104" t="s">
        <v>366</v>
      </c>
      <c r="K60" s="104" t="s">
        <v>367</v>
      </c>
      <c r="L60" s="104" t="s">
        <v>368</v>
      </c>
      <c r="M60" s="104" t="s">
        <v>366</v>
      </c>
      <c r="N60" s="104" t="s">
        <v>366</v>
      </c>
      <c r="O60" s="104" t="s">
        <v>369</v>
      </c>
      <c r="P60" s="104" t="s">
        <v>370</v>
      </c>
      <c r="Q60" s="104" t="s">
        <v>366</v>
      </c>
      <c r="R60" s="104" t="s">
        <v>371</v>
      </c>
      <c r="S60" s="104" t="s">
        <v>372</v>
      </c>
      <c r="T60" s="104" t="s">
        <v>372</v>
      </c>
      <c r="U60" s="104" t="s">
        <v>372</v>
      </c>
      <c r="V60" s="104" t="s">
        <v>373</v>
      </c>
      <c r="W60" s="104" t="s">
        <v>374</v>
      </c>
      <c r="X60" s="104" t="s">
        <v>375</v>
      </c>
      <c r="Y60" s="104" t="s">
        <v>376</v>
      </c>
      <c r="Z60" s="104" t="s">
        <v>376</v>
      </c>
      <c r="AA60" s="104" t="s">
        <v>376</v>
      </c>
      <c r="AB60" s="104" t="s">
        <v>374</v>
      </c>
      <c r="AC60" s="104" t="s">
        <v>377</v>
      </c>
      <c r="AD60" s="104" t="s">
        <v>378</v>
      </c>
      <c r="AE60" s="104" t="s">
        <v>378</v>
      </c>
      <c r="AF60" s="104" t="s">
        <v>379</v>
      </c>
      <c r="AG60" s="104" t="s">
        <v>374</v>
      </c>
      <c r="AH60" s="104" t="s">
        <v>374</v>
      </c>
      <c r="AI60" s="104" t="s">
        <v>380</v>
      </c>
      <c r="AJ60" s="104" t="s">
        <v>381</v>
      </c>
      <c r="AK60" s="104" t="s">
        <v>382</v>
      </c>
      <c r="AL60" s="104" t="s">
        <v>383</v>
      </c>
      <c r="AM60" s="104" t="s">
        <v>382</v>
      </c>
      <c r="AN60" s="104" t="s">
        <v>374</v>
      </c>
      <c r="AO60" s="104" t="s">
        <v>384</v>
      </c>
      <c r="AP60" s="104" t="s">
        <v>385</v>
      </c>
      <c r="AQ60" s="104" t="s">
        <v>386</v>
      </c>
      <c r="AR60" s="104" t="s">
        <v>387</v>
      </c>
      <c r="AS60" s="104" t="s">
        <v>388</v>
      </c>
      <c r="AT60" s="104" t="s">
        <v>388</v>
      </c>
      <c r="AU60" s="104" t="s">
        <v>388</v>
      </c>
      <c r="AV60" s="104" t="s">
        <v>388</v>
      </c>
      <c r="AW60" s="104" t="s">
        <v>388</v>
      </c>
      <c r="AX60" s="104" t="s">
        <v>388</v>
      </c>
      <c r="AY60" s="104" t="s">
        <v>388</v>
      </c>
      <c r="AZ60" s="104" t="s">
        <v>374</v>
      </c>
      <c r="BA60" s="104" t="s">
        <v>389</v>
      </c>
      <c r="BB60" s="104" t="s">
        <v>390</v>
      </c>
      <c r="BC60" s="104" t="s">
        <v>374</v>
      </c>
      <c r="BD60" s="105" t="s">
        <v>374</v>
      </c>
    </row>
  </sheetData>
  <mergeCells count="7">
    <mergeCell ref="A1:B4"/>
    <mergeCell ref="C58:C60"/>
    <mergeCell ref="A6:B6"/>
    <mergeCell ref="A55:B55"/>
    <mergeCell ref="A56:B56"/>
    <mergeCell ref="A58:A60"/>
    <mergeCell ref="B58:B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2013 Verified Scores</vt:lpstr>
      <vt:lpstr>2014 Verified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Mason</dc:creator>
  <cp:lastModifiedBy>Pawlowski, Alex E.</cp:lastModifiedBy>
  <dcterms:created xsi:type="dcterms:W3CDTF">2016-03-01T21:04:22Z</dcterms:created>
  <dcterms:modified xsi:type="dcterms:W3CDTF">2017-11-05T00:07:40Z</dcterms:modified>
</cp:coreProperties>
</file>