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iSi\Griffon\TestConditionFiles\"/>
    </mc:Choice>
  </mc:AlternateContent>
  <xr:revisionPtr revIDLastSave="0" documentId="13_ncr:1_{6FC54334-0738-435D-94B6-275937BE96BE}" xr6:coauthVersionLast="36" xr6:coauthVersionMax="36" xr10:uidLastSave="{00000000-0000-0000-0000-000000000000}"/>
  <bookViews>
    <workbookView xWindow="0" yWindow="0" windowWidth="2640" windowHeight="1140" activeTab="2" xr2:uid="{8A80BA44-B7C8-4EEB-972D-712A38770D67}"/>
  </bookViews>
  <sheets>
    <sheet name="Overview" sheetId="3" r:id="rId1"/>
    <sheet name="Measurement Definitions" sheetId="1" r:id="rId2"/>
    <sheet name="Measurements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50" i="2" l="1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49" i="2"/>
</calcChain>
</file>

<file path=xl/sharedStrings.xml><?xml version="1.0" encoding="utf-8"?>
<sst xmlns="http://schemas.openxmlformats.org/spreadsheetml/2006/main" count="806" uniqueCount="193">
  <si>
    <t>Test Mode</t>
  </si>
  <si>
    <t>Measurement</t>
  </si>
  <si>
    <t>Post Measurement</t>
  </si>
  <si>
    <t>Pre Measurement Step</t>
  </si>
  <si>
    <t>Post Measurement Step</t>
  </si>
  <si>
    <t>DUT Setup</t>
  </si>
  <si>
    <t>Measurement Step</t>
  </si>
  <si>
    <t>LTE_Servo</t>
  </si>
  <si>
    <t>NA</t>
  </si>
  <si>
    <t>Measurement Type</t>
  </si>
  <si>
    <t>Template Format</t>
  </si>
  <si>
    <t>NI Generic 1.0</t>
  </si>
  <si>
    <t>Comment</t>
  </si>
  <si>
    <t>RF Power</t>
  </si>
  <si>
    <t>RF Waveform</t>
  </si>
  <si>
    <t>RFmx Signal</t>
  </si>
  <si>
    <t>LTE_Pin</t>
  </si>
  <si>
    <t>Uses RFSTS LTE Step to achieve target Pout</t>
  </si>
  <si>
    <t>Uses RFSTS LTE Step to achieve target Pin</t>
  </si>
  <si>
    <t>Expected Gain</t>
  </si>
  <si>
    <t>DC Aperture Time</t>
  </si>
  <si>
    <t>Servo_RFSTS_LTE</t>
  </si>
  <si>
    <t>ET Enabled</t>
  </si>
  <si>
    <t>ET Vmin</t>
  </si>
  <si>
    <t>ET Vmax</t>
  </si>
  <si>
    <t>SG PIN</t>
  </si>
  <si>
    <t>SA PIN</t>
  </si>
  <si>
    <t>Measurement Definition Name</t>
  </si>
  <si>
    <t>Measurements</t>
  </si>
  <si>
    <t>Pin_RFSTS_LTE</t>
  </si>
  <si>
    <t>SA Frequency</t>
  </si>
  <si>
    <t>SG Frequency</t>
  </si>
  <si>
    <t>RF Signal Duration</t>
  </si>
  <si>
    <t>Reference Level</t>
  </si>
  <si>
    <t>NR_Pin</t>
  </si>
  <si>
    <t>NR_Servo</t>
  </si>
  <si>
    <t>Pin_RFSTS_NR</t>
  </si>
  <si>
    <t>Servo_RFSTS_NR</t>
  </si>
  <si>
    <t>Uses RFSTS NR Step to achieve target Pin</t>
  </si>
  <si>
    <t>Uses RFSTS NR Step to achieve target Pout</t>
  </si>
  <si>
    <t>Uses RFSTS SPECAN Step to achieve target Pin</t>
  </si>
  <si>
    <t>SpecAn_Pin</t>
  </si>
  <si>
    <t>Pin_RFSTS_SpecAn</t>
  </si>
  <si>
    <t>Slots</t>
  </si>
  <si>
    <t>Slot Length</t>
  </si>
  <si>
    <t>Slot Analysis Offset</t>
  </si>
  <si>
    <t>Slot Averaging</t>
  </si>
  <si>
    <t>Waveform Offset</t>
  </si>
  <si>
    <t>Slot Analysis Length</t>
  </si>
  <si>
    <t>SPECAN_IQSLOT</t>
  </si>
  <si>
    <t>Phase Shifter</t>
  </si>
  <si>
    <t>DUT_IF</t>
  </si>
  <si>
    <t>RFIN</t>
  </si>
  <si>
    <t>SPECAN_IQ_27p0G</t>
  </si>
  <si>
    <t>BML_SCLKIN</t>
  </si>
  <si>
    <t>LO Frequency</t>
  </si>
  <si>
    <t>Dynamic Pattern Pin</t>
  </si>
  <si>
    <t>Dynamic Pattern Name</t>
  </si>
  <si>
    <t>Dynamic Trigger Enabled</t>
  </si>
  <si>
    <t>PLL_RW_CP_FEQ_254</t>
  </si>
  <si>
    <t>SPECAN_GAIN_SHIFT</t>
  </si>
  <si>
    <t>FileGlobals.WaveformNames[5]</t>
  </si>
  <si>
    <t>TX_DSA_SWEEP_REFE1</t>
  </si>
  <si>
    <t>TBD</t>
  </si>
  <si>
    <t>LO Power</t>
  </si>
  <si>
    <t>LO Pin</t>
  </si>
  <si>
    <t>LO_IN</t>
  </si>
  <si>
    <t>SPECAN_IQ_28p0G</t>
  </si>
  <si>
    <t>SPECAN_IQ_29p0G</t>
  </si>
  <si>
    <t>TX_RFFE1_PhaseShift</t>
  </si>
  <si>
    <t>TX_RFFE3_PhaseShift</t>
  </si>
  <si>
    <t>TX_RFFE9_PhaseShift</t>
  </si>
  <si>
    <t>TX_RFFE11_PhaseShift</t>
  </si>
  <si>
    <t>IFtoRF_Phase_Shifter_TX_CH1_RFIN_27p0G</t>
  </si>
  <si>
    <t>IFtoRF_Phase_Shifter_TX_CH1_RFIN_28p0G</t>
  </si>
  <si>
    <t>IFtoRF_Phase_Shifter_TX_CH1_RFIN_29p0G</t>
  </si>
  <si>
    <t>IFtoRF_Phase_Shifter_TX_CH3_RFIN_27p0G</t>
  </si>
  <si>
    <t>IFtoRF_Phase_Shifter_TX_CH3_RFIN_28p0G</t>
  </si>
  <si>
    <t>IFtoRF_Phase_Shifter_TX_CH3_RFIN_29p0G</t>
  </si>
  <si>
    <t>IFtoRF_Phase_Shifter_TX_CH9_RFIN_27p0G</t>
  </si>
  <si>
    <t>IFtoRF_Phase_Shifter_TX_CH9_RFIN_28p0G</t>
  </si>
  <si>
    <t>IFtoRF_Phase_Shifter_TX_CH9_RFIN_29p0G</t>
  </si>
  <si>
    <t>IFtoRF_Phase_Shifter_TX_CH11_RFIN_27p0G</t>
  </si>
  <si>
    <t>IFtoRF_Phase_Shifter_TX_CH11_RFIN_28p0G</t>
  </si>
  <si>
    <t>IFtoRF_Phase_Shifter_TX_CH11_RFIN_29p0G</t>
  </si>
  <si>
    <t>IFtoRF_Gain_Shifter_TX_CH1_RFIN_26p5G</t>
  </si>
  <si>
    <t>IFtoRF_Gain_Shifter_TX_CH1_RFIN_27p0G</t>
  </si>
  <si>
    <t>IFtoRF_Gain_Shifter_TX_CH1_RFIN_27p5G</t>
  </si>
  <si>
    <t>FileGlobals.WaveformNames[8]</t>
  </si>
  <si>
    <t xml:space="preserve">SPECAN_AMPM </t>
  </si>
  <si>
    <t>AMPM</t>
  </si>
  <si>
    <t>IFtoRF_AMPM_TX_CH1_RFIN_26p5G</t>
  </si>
  <si>
    <t>PLL_RW_CP_FEQ_267</t>
  </si>
  <si>
    <t>PLL_RW_CP_FEQ_280</t>
  </si>
  <si>
    <t>IFtoRF_AMPM_TX_CH1_RFIN_27p0G</t>
  </si>
  <si>
    <t>IFtoRF_AMPM_TX_CH1_RFIN_27p5G</t>
  </si>
  <si>
    <t>IFtoRF_AMPM_TX_CH1_RFIN_29p5G</t>
  </si>
  <si>
    <t>IFtoRF_AMPM_TX_CH1_RFIN_28p4G</t>
  </si>
  <si>
    <t>IFtoRF_AMPM_TX_CH1_RFIN_28p0G</t>
  </si>
  <si>
    <t>IFtoRF_AMPM_TX_CH1_RFIN_29p0G</t>
  </si>
  <si>
    <t>IFtoRF_AMPM_TX_CH1_RFIN_28p505G</t>
  </si>
  <si>
    <t>IFtoRF_AMPM_TX_CH1_RFIN_28p504G</t>
  </si>
  <si>
    <t>FileGlobals.MeasuredTXIP1DB[1]-6</t>
  </si>
  <si>
    <t>FileGlobals.MeasuredTXIP1DB[1]</t>
  </si>
  <si>
    <t>FileGlobals.MeasuredTXIP1DB[1]-3</t>
  </si>
  <si>
    <t>FileGlobals.WaveformNames[13]</t>
  </si>
  <si>
    <t>FileGlobals.WaveformNames[12]</t>
  </si>
  <si>
    <t>FileGlobals.WaveformNames[14]</t>
  </si>
  <si>
    <t>NR_Modacc_400M64QAM</t>
  </si>
  <si>
    <t>NR_Modacc_400M16QAM</t>
  </si>
  <si>
    <t>NR_Modacc_400MQPSK</t>
  </si>
  <si>
    <t>ModAcc</t>
  </si>
  <si>
    <t>IFtoRF_AMPM_TX_CH1_RFIN_OP1-6_400M_27p0G</t>
  </si>
  <si>
    <t>IFtoRF_AMPM_TX_CH1_RFIN_OP1-6_400M_28p0G</t>
  </si>
  <si>
    <t>IFtoRF_AMPM_TX_CH1_RFIN_OP1-6_400M_29p0G</t>
  </si>
  <si>
    <t>FileGlobals.MeasuredTXIP1DB[2]-6</t>
  </si>
  <si>
    <t>FileGlobals.MeasuredTXIP1DB[2]-3</t>
  </si>
  <si>
    <t>FileGlobals.MeasuredTXIP1DB[2]</t>
  </si>
  <si>
    <t>FileGlobals.MeasuredTXOP1DB[1] + 14</t>
  </si>
  <si>
    <t>FileGlobals.MeasuredTXIP1DB[0]-6</t>
  </si>
  <si>
    <t>FileGlobals.MeasuredTXIP1DB[0]-3</t>
  </si>
  <si>
    <t>FileGlobals.MeasuredTXIP1DB[0]</t>
  </si>
  <si>
    <t>FileGlobals.MeasuredTXOP1DB[0]-6 + 14</t>
  </si>
  <si>
    <t>FileGlobals.MeasuredTXOP1DB[1]-6 + 14</t>
  </si>
  <si>
    <t>FileGlobals.MeasuredTXOP1DB[2]-6 + 14</t>
  </si>
  <si>
    <t>FileGlobals.MeasuredTXOP1DB[0]-3 + 14</t>
  </si>
  <si>
    <t>FileGlobals.MeasuredTXOP1DB[0] + 14</t>
  </si>
  <si>
    <t>FileGlobals.MeasuredTXOP1DB[1]-3 + 14</t>
  </si>
  <si>
    <t>FileGlobals.MeasuredTXOP1DB[2]-3 + 14</t>
  </si>
  <si>
    <t>FileGlobals.MeasuredTXOP1DB[2] + 14</t>
  </si>
  <si>
    <t>IFtoRF_AMPM_TX_CH1_RFIN_OP1-3_400M_27p0G</t>
  </si>
  <si>
    <t>IFtoRF_AMPM_TX_CH1_RFIN_OP1_400M_27p0G</t>
  </si>
  <si>
    <t>IFtoRF_AMPM_TX_CH1_RFIN_OP1-3_400M_28p0G</t>
  </si>
  <si>
    <t>IFtoRF_AMPM_TX_CH1_RFIN_OP1_400M_28p0G</t>
  </si>
  <si>
    <t>IFtoRF_AMPM_TX_CH1_RFIN_OP1-3_400M_29p0G</t>
  </si>
  <si>
    <t>IFtoRF_AMPM_TX_CH1_RFIN_OP1_400M_29p0G</t>
  </si>
  <si>
    <t>IFtoRF_Gain_Ripple_TX_CH1_RFIN_27p0G</t>
  </si>
  <si>
    <t>IFtoRF_Gain_Ripple_TX_CH1_RFIN_28p0G</t>
  </si>
  <si>
    <t>IFtoRF_Gain_Ripple_TX_CH1_RFIN_29p0G</t>
  </si>
  <si>
    <t>Digital Pin 1</t>
  </si>
  <si>
    <t>Digital Pattern 1</t>
  </si>
  <si>
    <t>Digital Pin 2</t>
  </si>
  <si>
    <t>Digital Pattern 2</t>
  </si>
  <si>
    <t>Digital Pin 3</t>
  </si>
  <si>
    <t>Digital Pattern 3</t>
  </si>
  <si>
    <t>Digital Pin 4</t>
  </si>
  <si>
    <t>Digital Pattern 4</t>
  </si>
  <si>
    <t>TX_CP1_RFFE0_15_EXT_SingleReg</t>
  </si>
  <si>
    <t>TX_RFFE0_15_INT_SingleReg</t>
  </si>
  <si>
    <t>FAST_REG_TEST_MODE_REFE1</t>
  </si>
  <si>
    <t>SPECAN_FREQRIPPLE</t>
  </si>
  <si>
    <t>Gain Ripple</t>
  </si>
  <si>
    <t>IFtoRF_Gain_Ripple_TX_CH3_RFIN_27p0G</t>
  </si>
  <si>
    <t>IFtoRF_Gain_Ripple_TX_CH3_RFIN_28p0G</t>
  </si>
  <si>
    <t>IFtoRF_Gain_Ripple_TX_CH3_RFIN_29p0G</t>
  </si>
  <si>
    <t>FAST_REG_TEST_MODE_REFE3</t>
  </si>
  <si>
    <t>FileGlobals.WaveformNames[19]</t>
  </si>
  <si>
    <t>IFtoRF_Gain_Ripple_TX_CH9_RFIN_27p0G</t>
  </si>
  <si>
    <t>IFtoRF_Gain_Ripple_TX_CH9_RFIN_28p0G</t>
  </si>
  <si>
    <t>IFtoRF_Gain_Ripple_TX_CH9_RFIN_29p0G</t>
  </si>
  <si>
    <t>IFtoRF_Gain_Ripple_TX_CH11_RFIN_27p0G</t>
  </si>
  <si>
    <t>IFtoRF_Gain_Ripple_TX_CH11_RFIN_28p0G</t>
  </si>
  <si>
    <t>IFtoRF_Gain_Ripple_TX_CH11_RFIN_29p0G</t>
  </si>
  <si>
    <t>FAST_REG_TEST_MODE_REFE9</t>
  </si>
  <si>
    <t>FAST_REG_TEST_MODE_REFE11</t>
  </si>
  <si>
    <t>FAST_REG_OFF_MODE_REFE0_15</t>
  </si>
  <si>
    <t>FAST_REG_TEST_MODE_REFE1_3_9_11</t>
  </si>
  <si>
    <t>IFtoRF_ACPR_TX_RFIN_50M_27p0G</t>
  </si>
  <si>
    <t>IFtoRF_ACPR_TX_RFIN_100M_27p0G</t>
  </si>
  <si>
    <t>IFtoRF_ACPR_TX_RFIN_200M_27p0G</t>
  </si>
  <si>
    <t>IFtoRF_ACPR_TX_RFIN_400M_27p0G</t>
  </si>
  <si>
    <t>IFtoRF_ACPR_TX_RFIN_800M_27p0G</t>
  </si>
  <si>
    <t>FileGlobals.WaveformNames[9]</t>
  </si>
  <si>
    <t>FileGlobals.WaveformNames[10]</t>
  </si>
  <si>
    <t>FileGlobals.WaveformNames[11]</t>
  </si>
  <si>
    <t>FileGlobals.WaveformNames[15]</t>
  </si>
  <si>
    <t>SPECAN_ACP_800</t>
  </si>
  <si>
    <t>NR_200M64QAM</t>
  </si>
  <si>
    <t>NR_100M64QAM</t>
  </si>
  <si>
    <t>NR_50M64QAM</t>
  </si>
  <si>
    <t>ACP</t>
  </si>
  <si>
    <t>IFtoRF_ACPR_TX_RFIN_50M_28p0G</t>
  </si>
  <si>
    <t>IFtoRF_ACPR_TX_RFIN_100M_28p0G</t>
  </si>
  <si>
    <t>IFtoRF_ACPR_TX_RFIN_200M_28p0G</t>
  </si>
  <si>
    <t>IFtoRF_ACPR_TX_RFIN_400M_28p0G</t>
  </si>
  <si>
    <t>IFtoRF_ACPR_TX_RFIN_800M_28p0G</t>
  </si>
  <si>
    <t>IFtoRF_ACPR_TX_RFIN_50M_29p0G</t>
  </si>
  <si>
    <t>IFtoRF_ACPR_TX_RFIN_100M_29p0G</t>
  </si>
  <si>
    <t>IFtoRF_ACPR_TX_RFIN_200M_29p0G</t>
  </si>
  <si>
    <t>IFtoRF_ACPR_TX_RFIN_400M_29p0G</t>
  </si>
  <si>
    <t>IFtoRF_ACPR_TX_RFIN_800M_29p0G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</si>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</sst>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2" xfId="0" applyBorder="1"/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0" xfId="0" applyNumberFormat="1"/>
    <xf numFmtId="11" fontId="0" fillId="0" borderId="0" xfId="0" applyNumberFormat="1"/>
    <xf numFmtId="0" fontId="0" fillId="0" borderId="0" xfId="0" quotePrefix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26A4-E97C-4E4B-83EB-1D3C29CD21BB}">
  <dimension ref="A1:B1"/>
  <sheetViews>
    <sheetView workbookViewId="0">
      <selection activeCell="B1" sqref="B1"/>
    </sheetView>
  </sheetViews>
  <sheetFormatPr defaultRowHeight="15" x14ac:dyDescent="0.25"/>
  <cols>
    <col min="1" max="1" width="16.28515625" bestFit="1" customWidth="1"/>
    <col min="2" max="2" width="13.42578125" bestFit="1" customWidth="1"/>
  </cols>
  <sheetData>
    <row r="1" spans="1:2" x14ac:dyDescent="0.25">
      <c r="A1" t="s">
        <v>10</v>
      </c>
      <c r="B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C857-3646-48DA-8707-5300B4F9BA0A}">
  <dimension ref="A2:E8"/>
  <sheetViews>
    <sheetView workbookViewId="0">
      <selection activeCell="A5" sqref="A5"/>
    </sheetView>
  </sheetViews>
  <sheetFormatPr defaultRowHeight="15" x14ac:dyDescent="0.25"/>
  <cols>
    <col min="1" max="1" width="35.85546875" bestFit="1" customWidth="1"/>
    <col min="2" max="2" width="27" bestFit="1" customWidth="1"/>
    <col min="3" max="3" width="22.5703125" bestFit="1" customWidth="1"/>
    <col min="4" max="4" width="28.140625" bestFit="1" customWidth="1"/>
    <col min="5" max="5" width="39.28515625" bestFit="1" customWidth="1"/>
  </cols>
  <sheetData>
    <row r="2" spans="1:5" s="1" customFormat="1" ht="19.5" thickBot="1" x14ac:dyDescent="0.35">
      <c r="A2" s="1" t="s">
        <v>27</v>
      </c>
      <c r="B2" s="1" t="s">
        <v>3</v>
      </c>
      <c r="C2" s="1" t="s">
        <v>6</v>
      </c>
      <c r="D2" s="1" t="s">
        <v>4</v>
      </c>
      <c r="E2" s="1" t="s">
        <v>12</v>
      </c>
    </row>
    <row r="3" spans="1:5" x14ac:dyDescent="0.25">
      <c r="A3" t="s">
        <v>16</v>
      </c>
      <c r="B3" t="s">
        <v>5</v>
      </c>
      <c r="C3" t="s">
        <v>29</v>
      </c>
      <c r="D3" t="s">
        <v>8</v>
      </c>
      <c r="E3" t="s">
        <v>18</v>
      </c>
    </row>
    <row r="4" spans="1:5" x14ac:dyDescent="0.25">
      <c r="A4" t="s">
        <v>7</v>
      </c>
      <c r="B4" t="s">
        <v>5</v>
      </c>
      <c r="C4" t="s">
        <v>21</v>
      </c>
      <c r="D4" t="s">
        <v>8</v>
      </c>
      <c r="E4" t="s">
        <v>17</v>
      </c>
    </row>
    <row r="5" spans="1:5" x14ac:dyDescent="0.25">
      <c r="A5" t="s">
        <v>34</v>
      </c>
      <c r="B5" t="s">
        <v>5</v>
      </c>
      <c r="C5" t="s">
        <v>36</v>
      </c>
      <c r="D5" t="s">
        <v>8</v>
      </c>
      <c r="E5" t="s">
        <v>38</v>
      </c>
    </row>
    <row r="6" spans="1:5" x14ac:dyDescent="0.25">
      <c r="A6" t="s">
        <v>35</v>
      </c>
      <c r="B6" t="s">
        <v>5</v>
      </c>
      <c r="C6" t="s">
        <v>37</v>
      </c>
      <c r="D6" t="s">
        <v>8</v>
      </c>
      <c r="E6" t="s">
        <v>39</v>
      </c>
    </row>
    <row r="7" spans="1:5" x14ac:dyDescent="0.25">
      <c r="A7" t="s">
        <v>41</v>
      </c>
      <c r="B7" t="s">
        <v>5</v>
      </c>
      <c r="C7" t="s">
        <v>42</v>
      </c>
      <c r="D7" t="s">
        <v>8</v>
      </c>
      <c r="E7" t="s">
        <v>40</v>
      </c>
    </row>
    <row r="8" spans="1:5" x14ac:dyDescent="0.25">
      <c r="A8" t="s">
        <v>49</v>
      </c>
      <c r="B8" t="s">
        <v>5</v>
      </c>
      <c r="C8" t="s">
        <v>49</v>
      </c>
      <c r="D8" t="s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4D45-1B3F-4891-AF7C-D23035AB93F7}">
  <dimension ref="A2:AL63"/>
  <sheetViews>
    <sheetView tabSelected="1" zoomScale="85" zoomScaleNormal="85" workbookViewId="0">
      <pane xSplit="2" ySplit="3" topLeftCell="T4" activePane="bottomRight" state="frozen"/>
      <selection pane="topRight" activeCell="C1" sqref="C1"/>
      <selection pane="bottomLeft" activeCell="A4" sqref="A4"/>
      <selection pane="bottomRight" activeCell="W4" sqref="W4:W63"/>
    </sheetView>
  </sheetViews>
  <sheetFormatPr defaultRowHeight="15" x14ac:dyDescent="0.25"/>
  <cols>
    <col min="1" max="1" width="38.42578125" bestFit="1" customWidth="1"/>
    <col min="2" max="2" width="21" style="2" bestFit="1" customWidth="1"/>
    <col min="3" max="3" width="14.85546875" bestFit="1" customWidth="1"/>
    <col min="4" max="5" width="10.5703125" customWidth="1"/>
    <col min="6" max="6" width="19.28515625" bestFit="1" customWidth="1"/>
    <col min="7" max="7" width="11.85546875" bestFit="1" customWidth="1"/>
    <col min="8" max="8" width="18.28515625" bestFit="1" customWidth="1"/>
    <col min="9" max="9" width="11.85546875" bestFit="1" customWidth="1"/>
    <col min="10" max="10" width="18.28515625" customWidth="1"/>
    <col min="11" max="11" width="11.85546875" bestFit="1" customWidth="1"/>
    <col min="12" max="12" width="18.28515625" bestFit="1" customWidth="1"/>
    <col min="13" max="13" width="11.85546875" bestFit="1" customWidth="1"/>
    <col min="14" max="14" width="18.28515625" bestFit="1" customWidth="1"/>
    <col min="15" max="16" width="8.140625" bestFit="1" customWidth="1"/>
    <col min="17" max="18" width="14.85546875" bestFit="1" customWidth="1"/>
    <col min="19" max="19" width="12" bestFit="1" customWidth="1"/>
    <col min="20" max="20" width="13.5703125" customWidth="1"/>
    <col min="21" max="21" width="17.7109375" bestFit="1" customWidth="1"/>
    <col min="22" max="22" width="28.7109375" bestFit="1" customWidth="1"/>
    <col min="23" max="23" width="19.85546875" bestFit="1" customWidth="1"/>
    <col min="24" max="24" width="18" bestFit="1" customWidth="1"/>
    <col min="25" max="25" width="18.85546875" bestFit="1" customWidth="1"/>
    <col min="26" max="26" width="16.140625" customWidth="1"/>
    <col min="27" max="27" width="17.5703125" customWidth="1"/>
    <col min="28" max="28" width="18.42578125" customWidth="1"/>
    <col min="29" max="29" width="9" customWidth="1"/>
    <col min="30" max="30" width="12.28515625" bestFit="1" customWidth="1"/>
    <col min="31" max="31" width="18.7109375" bestFit="1" customWidth="1"/>
    <col min="32" max="32" width="20.5703125" customWidth="1"/>
    <col min="33" max="33" width="20.85546875" bestFit="1" customWidth="1"/>
    <col min="34" max="34" width="15.5703125" bestFit="1" customWidth="1"/>
    <col min="35" max="35" width="13.5703125" bestFit="1" customWidth="1"/>
    <col min="36" max="36" width="10.28515625" bestFit="1" customWidth="1"/>
    <col min="37" max="37" width="10.7109375" style="2" bestFit="1" customWidth="1"/>
    <col min="38" max="38" width="30.140625" bestFit="1" customWidth="1"/>
    <col min="39" max="39" width="24.5703125" bestFit="1" customWidth="1"/>
    <col min="44" max="44" width="11.140625" bestFit="1" customWidth="1"/>
  </cols>
  <sheetData>
    <row r="2" spans="1:38" ht="23.25" x14ac:dyDescent="0.35">
      <c r="C2" s="9" t="s">
        <v>5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  <c r="O2" s="9" t="s">
        <v>1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1"/>
      <c r="AL2" s="3" t="s">
        <v>2</v>
      </c>
    </row>
    <row r="3" spans="1:38" s="4" customFormat="1" ht="35.1" customHeight="1" thickBot="1" x14ac:dyDescent="0.35">
      <c r="A3" s="4" t="s">
        <v>0</v>
      </c>
      <c r="B3" s="5" t="s">
        <v>9</v>
      </c>
      <c r="C3" s="4" t="s">
        <v>55</v>
      </c>
      <c r="D3" s="4" t="s">
        <v>64</v>
      </c>
      <c r="E3" s="4" t="s">
        <v>65</v>
      </c>
      <c r="F3" s="4" t="s">
        <v>20</v>
      </c>
      <c r="G3" s="4" t="s">
        <v>139</v>
      </c>
      <c r="H3" s="4" t="s">
        <v>140</v>
      </c>
      <c r="I3" s="4" t="s">
        <v>141</v>
      </c>
      <c r="J3" s="4" t="s">
        <v>142</v>
      </c>
      <c r="K3" s="4" t="s">
        <v>143</v>
      </c>
      <c r="L3" s="4" t="s">
        <v>144</v>
      </c>
      <c r="M3" s="4" t="s">
        <v>145</v>
      </c>
      <c r="N3" s="4" t="s">
        <v>146</v>
      </c>
      <c r="O3" s="4" t="s">
        <v>25</v>
      </c>
      <c r="P3" s="4" t="s">
        <v>26</v>
      </c>
      <c r="Q3" s="4" t="s">
        <v>30</v>
      </c>
      <c r="R3" s="4" t="s">
        <v>31</v>
      </c>
      <c r="S3" s="4" t="s">
        <v>13</v>
      </c>
      <c r="T3" s="4" t="s">
        <v>33</v>
      </c>
      <c r="U3" s="4" t="s">
        <v>19</v>
      </c>
      <c r="V3" s="4" t="s">
        <v>14</v>
      </c>
      <c r="W3" s="4" t="s">
        <v>32</v>
      </c>
      <c r="X3" s="4" t="s">
        <v>15</v>
      </c>
      <c r="Y3" s="4" t="s">
        <v>28</v>
      </c>
      <c r="Z3" s="4" t="s">
        <v>56</v>
      </c>
      <c r="AA3" s="4" t="s">
        <v>57</v>
      </c>
      <c r="AB3" s="4" t="s">
        <v>58</v>
      </c>
      <c r="AC3" s="4" t="s">
        <v>43</v>
      </c>
      <c r="AD3" s="4" t="s">
        <v>44</v>
      </c>
      <c r="AE3" s="4" t="s">
        <v>47</v>
      </c>
      <c r="AF3" s="4" t="s">
        <v>48</v>
      </c>
      <c r="AG3" s="4" t="s">
        <v>45</v>
      </c>
      <c r="AH3" s="4" t="s">
        <v>46</v>
      </c>
      <c r="AI3" s="4" t="s">
        <v>22</v>
      </c>
      <c r="AJ3" s="4" t="s">
        <v>23</v>
      </c>
      <c r="AK3" s="5" t="s">
        <v>24</v>
      </c>
      <c r="AL3" s="4" t="s">
        <v>63</v>
      </c>
    </row>
    <row r="4" spans="1:38" x14ac:dyDescent="0.25">
      <c r="A4" t="s">
        <v>73</v>
      </c>
      <c r="B4" t="s">
        <v>49</v>
      </c>
      <c r="C4">
        <v>9750000000</v>
      </c>
      <c r="D4">
        <v>2.5</v>
      </c>
      <c r="E4" t="s">
        <v>66</v>
      </c>
      <c r="F4">
        <v>0</v>
      </c>
      <c r="K4" t="s">
        <v>54</v>
      </c>
      <c r="L4" t="s">
        <v>165</v>
      </c>
      <c r="M4" t="s">
        <v>54</v>
      </c>
      <c r="N4" t="s">
        <v>149</v>
      </c>
      <c r="O4" t="s">
        <v>51</v>
      </c>
      <c r="P4" t="s">
        <v>52</v>
      </c>
      <c r="Q4">
        <v>27000000000</v>
      </c>
      <c r="R4">
        <v>7500000000</v>
      </c>
      <c r="S4">
        <v>-20</v>
      </c>
      <c r="T4">
        <v>-10</v>
      </c>
      <c r="U4" t="s">
        <v>8</v>
      </c>
      <c r="V4" t="s">
        <v>61</v>
      </c>
      <c r="W4">
        <v>0</v>
      </c>
      <c r="X4" t="s">
        <v>53</v>
      </c>
      <c r="Y4" t="s">
        <v>50</v>
      </c>
      <c r="Z4" t="s">
        <v>54</v>
      </c>
      <c r="AA4" t="s">
        <v>69</v>
      </c>
      <c r="AB4" s="8" t="s">
        <v>191</v>
      </c>
      <c r="AC4">
        <v>10</v>
      </c>
      <c r="AD4">
        <v>1.0000000000000001E-5</v>
      </c>
      <c r="AE4">
        <v>0</v>
      </c>
      <c r="AF4">
        <v>4.0000000000000003E-5</v>
      </c>
      <c r="AG4">
        <v>4.0000000000000003E-5</v>
      </c>
      <c r="AH4">
        <v>0</v>
      </c>
      <c r="AI4" s="8" t="s">
        <v>192</v>
      </c>
      <c r="AJ4">
        <v>0</v>
      </c>
      <c r="AK4" s="2">
        <v>0</v>
      </c>
    </row>
    <row r="5" spans="1:38" x14ac:dyDescent="0.25">
      <c r="A5" t="s">
        <v>74</v>
      </c>
      <c r="B5" t="s">
        <v>49</v>
      </c>
      <c r="C5">
        <v>10250000000</v>
      </c>
      <c r="D5">
        <v>2.5</v>
      </c>
      <c r="E5" t="s">
        <v>66</v>
      </c>
      <c r="F5">
        <v>0</v>
      </c>
      <c r="O5" t="s">
        <v>51</v>
      </c>
      <c r="P5" t="s">
        <v>52</v>
      </c>
      <c r="Q5">
        <v>28000000000</v>
      </c>
      <c r="R5">
        <v>7500000000</v>
      </c>
      <c r="S5">
        <v>-20</v>
      </c>
      <c r="T5">
        <v>-10</v>
      </c>
      <c r="U5" t="s">
        <v>8</v>
      </c>
      <c r="V5" t="s">
        <v>61</v>
      </c>
      <c r="W5">
        <v>0</v>
      </c>
      <c r="X5" t="s">
        <v>67</v>
      </c>
      <c r="Y5" t="s">
        <v>50</v>
      </c>
      <c r="Z5" t="s">
        <v>54</v>
      </c>
      <c r="AA5" t="s">
        <v>69</v>
      </c>
      <c r="AB5" s="8" t="s">
        <v>191</v>
      </c>
      <c r="AC5">
        <v>10</v>
      </c>
      <c r="AD5">
        <v>1.0000000000000001E-5</v>
      </c>
      <c r="AE5">
        <v>0</v>
      </c>
      <c r="AF5">
        <v>4.0000000000000003E-5</v>
      </c>
      <c r="AG5">
        <v>4.0000000000000003E-5</v>
      </c>
      <c r="AH5">
        <v>0</v>
      </c>
      <c r="AI5" s="8" t="s">
        <v>192</v>
      </c>
      <c r="AJ5">
        <v>0</v>
      </c>
      <c r="AK5" s="2">
        <v>0</v>
      </c>
    </row>
    <row r="6" spans="1:38" x14ac:dyDescent="0.25">
      <c r="A6" t="s">
        <v>75</v>
      </c>
      <c r="B6" t="s">
        <v>49</v>
      </c>
      <c r="C6">
        <v>10750000000</v>
      </c>
      <c r="D6">
        <v>2.5</v>
      </c>
      <c r="E6" t="s">
        <v>66</v>
      </c>
      <c r="F6">
        <v>0</v>
      </c>
      <c r="O6" t="s">
        <v>51</v>
      </c>
      <c r="P6" t="s">
        <v>52</v>
      </c>
      <c r="Q6">
        <v>29000000000</v>
      </c>
      <c r="R6">
        <v>7500000000</v>
      </c>
      <c r="S6">
        <v>-20</v>
      </c>
      <c r="T6">
        <v>-10</v>
      </c>
      <c r="U6" t="s">
        <v>8</v>
      </c>
      <c r="V6" t="s">
        <v>61</v>
      </c>
      <c r="W6">
        <v>0</v>
      </c>
      <c r="X6" t="s">
        <v>68</v>
      </c>
      <c r="Y6" t="s">
        <v>50</v>
      </c>
      <c r="Z6" t="s">
        <v>54</v>
      </c>
      <c r="AA6" t="s">
        <v>69</v>
      </c>
      <c r="AB6" s="8" t="s">
        <v>191</v>
      </c>
      <c r="AC6">
        <v>10</v>
      </c>
      <c r="AD6">
        <v>1.0000000000000001E-5</v>
      </c>
      <c r="AE6">
        <v>0</v>
      </c>
      <c r="AF6">
        <v>4.0000000000000003E-5</v>
      </c>
      <c r="AG6">
        <v>4.0000000000000003E-5</v>
      </c>
      <c r="AH6">
        <v>0</v>
      </c>
      <c r="AI6" s="8" t="s">
        <v>192</v>
      </c>
      <c r="AJ6">
        <v>0</v>
      </c>
      <c r="AK6" s="2">
        <v>0</v>
      </c>
    </row>
    <row r="7" spans="1:38" x14ac:dyDescent="0.25">
      <c r="A7" t="s">
        <v>76</v>
      </c>
      <c r="B7" t="s">
        <v>49</v>
      </c>
      <c r="C7">
        <v>9750000000</v>
      </c>
      <c r="D7">
        <v>2.5</v>
      </c>
      <c r="E7" t="s">
        <v>66</v>
      </c>
      <c r="F7">
        <v>0</v>
      </c>
      <c r="K7" t="s">
        <v>54</v>
      </c>
      <c r="L7" t="s">
        <v>165</v>
      </c>
      <c r="M7" t="s">
        <v>54</v>
      </c>
      <c r="N7" t="s">
        <v>155</v>
      </c>
      <c r="O7" t="s">
        <v>51</v>
      </c>
      <c r="P7" t="s">
        <v>52</v>
      </c>
      <c r="Q7">
        <v>27000000000</v>
      </c>
      <c r="R7">
        <v>7500000000</v>
      </c>
      <c r="S7">
        <v>-20</v>
      </c>
      <c r="T7">
        <v>-10</v>
      </c>
      <c r="U7" t="s">
        <v>8</v>
      </c>
      <c r="V7" t="s">
        <v>61</v>
      </c>
      <c r="W7">
        <v>0</v>
      </c>
      <c r="X7" t="s">
        <v>53</v>
      </c>
      <c r="Y7" t="s">
        <v>50</v>
      </c>
      <c r="Z7" t="s">
        <v>54</v>
      </c>
      <c r="AA7" t="s">
        <v>70</v>
      </c>
      <c r="AB7" s="8" t="s">
        <v>191</v>
      </c>
      <c r="AC7">
        <v>10</v>
      </c>
      <c r="AD7">
        <v>1.0000000000000001E-5</v>
      </c>
      <c r="AE7">
        <v>0</v>
      </c>
      <c r="AF7">
        <v>4.0000000000000003E-5</v>
      </c>
      <c r="AG7">
        <v>4.0000000000000003E-5</v>
      </c>
      <c r="AH7">
        <v>0</v>
      </c>
      <c r="AI7" s="8" t="s">
        <v>192</v>
      </c>
      <c r="AJ7">
        <v>0</v>
      </c>
      <c r="AK7" s="2">
        <v>0</v>
      </c>
    </row>
    <row r="8" spans="1:38" x14ac:dyDescent="0.25">
      <c r="A8" t="s">
        <v>77</v>
      </c>
      <c r="B8" t="s">
        <v>49</v>
      </c>
      <c r="C8">
        <v>10250000000</v>
      </c>
      <c r="D8">
        <v>2.5</v>
      </c>
      <c r="E8" t="s">
        <v>66</v>
      </c>
      <c r="F8">
        <v>0</v>
      </c>
      <c r="O8" t="s">
        <v>51</v>
      </c>
      <c r="P8" t="s">
        <v>52</v>
      </c>
      <c r="Q8">
        <v>28000000000</v>
      </c>
      <c r="R8">
        <v>7500000000</v>
      </c>
      <c r="S8">
        <v>-20</v>
      </c>
      <c r="T8">
        <v>-10</v>
      </c>
      <c r="U8" t="s">
        <v>8</v>
      </c>
      <c r="V8" t="s">
        <v>61</v>
      </c>
      <c r="W8">
        <v>0</v>
      </c>
      <c r="X8" t="s">
        <v>67</v>
      </c>
      <c r="Y8" t="s">
        <v>50</v>
      </c>
      <c r="Z8" t="s">
        <v>54</v>
      </c>
      <c r="AA8" t="s">
        <v>70</v>
      </c>
      <c r="AB8" s="8" t="s">
        <v>191</v>
      </c>
      <c r="AC8">
        <v>10</v>
      </c>
      <c r="AD8">
        <v>1.0000000000000001E-5</v>
      </c>
      <c r="AE8">
        <v>0</v>
      </c>
      <c r="AF8">
        <v>4.0000000000000003E-5</v>
      </c>
      <c r="AG8">
        <v>4.0000000000000003E-5</v>
      </c>
      <c r="AH8">
        <v>0</v>
      </c>
      <c r="AI8" s="8" t="s">
        <v>192</v>
      </c>
      <c r="AJ8">
        <v>0</v>
      </c>
      <c r="AK8" s="2">
        <v>0</v>
      </c>
    </row>
    <row r="9" spans="1:38" x14ac:dyDescent="0.25">
      <c r="A9" t="s">
        <v>78</v>
      </c>
      <c r="B9" t="s">
        <v>49</v>
      </c>
      <c r="C9">
        <v>10750000000</v>
      </c>
      <c r="D9">
        <v>2.5</v>
      </c>
      <c r="E9" t="s">
        <v>66</v>
      </c>
      <c r="F9">
        <v>0</v>
      </c>
      <c r="O9" t="s">
        <v>51</v>
      </c>
      <c r="P9" t="s">
        <v>52</v>
      </c>
      <c r="Q9">
        <v>29000000000</v>
      </c>
      <c r="R9">
        <v>7500000000</v>
      </c>
      <c r="S9">
        <v>-20</v>
      </c>
      <c r="T9">
        <v>-10</v>
      </c>
      <c r="U9" t="s">
        <v>8</v>
      </c>
      <c r="V9" t="s">
        <v>61</v>
      </c>
      <c r="W9">
        <v>0</v>
      </c>
      <c r="X9" t="s">
        <v>68</v>
      </c>
      <c r="Y9" t="s">
        <v>50</v>
      </c>
      <c r="Z9" t="s">
        <v>54</v>
      </c>
      <c r="AA9" t="s">
        <v>70</v>
      </c>
      <c r="AB9" s="8" t="s">
        <v>191</v>
      </c>
      <c r="AC9">
        <v>10</v>
      </c>
      <c r="AD9">
        <v>1.0000000000000001E-5</v>
      </c>
      <c r="AE9">
        <v>0</v>
      </c>
      <c r="AF9">
        <v>4.0000000000000003E-5</v>
      </c>
      <c r="AG9">
        <v>4.0000000000000003E-5</v>
      </c>
      <c r="AH9">
        <v>0</v>
      </c>
      <c r="AI9" s="8" t="s">
        <v>192</v>
      </c>
      <c r="AJ9">
        <v>0</v>
      </c>
      <c r="AK9" s="2">
        <v>0</v>
      </c>
    </row>
    <row r="10" spans="1:38" x14ac:dyDescent="0.25">
      <c r="A10" t="s">
        <v>79</v>
      </c>
      <c r="B10" t="s">
        <v>49</v>
      </c>
      <c r="C10">
        <v>9750000000</v>
      </c>
      <c r="D10">
        <v>2.5</v>
      </c>
      <c r="E10" t="s">
        <v>66</v>
      </c>
      <c r="F10">
        <v>0</v>
      </c>
      <c r="K10" t="s">
        <v>54</v>
      </c>
      <c r="L10" t="s">
        <v>165</v>
      </c>
      <c r="M10" t="s">
        <v>54</v>
      </c>
      <c r="N10" t="s">
        <v>163</v>
      </c>
      <c r="O10" t="s">
        <v>51</v>
      </c>
      <c r="P10" t="s">
        <v>52</v>
      </c>
      <c r="Q10">
        <v>27000000000</v>
      </c>
      <c r="R10">
        <v>7500000000</v>
      </c>
      <c r="S10">
        <v>-20</v>
      </c>
      <c r="T10">
        <v>-10</v>
      </c>
      <c r="U10" t="s">
        <v>8</v>
      </c>
      <c r="V10" t="s">
        <v>61</v>
      </c>
      <c r="W10">
        <v>0</v>
      </c>
      <c r="X10" t="s">
        <v>53</v>
      </c>
      <c r="Y10" t="s">
        <v>50</v>
      </c>
      <c r="Z10" t="s">
        <v>54</v>
      </c>
      <c r="AA10" t="s">
        <v>71</v>
      </c>
      <c r="AB10" s="8" t="s">
        <v>191</v>
      </c>
      <c r="AC10">
        <v>10</v>
      </c>
      <c r="AD10">
        <v>1.0000000000000001E-5</v>
      </c>
      <c r="AE10">
        <v>0</v>
      </c>
      <c r="AF10">
        <v>4.0000000000000003E-5</v>
      </c>
      <c r="AG10">
        <v>4.0000000000000003E-5</v>
      </c>
      <c r="AH10">
        <v>0</v>
      </c>
      <c r="AI10" s="8" t="s">
        <v>192</v>
      </c>
      <c r="AJ10">
        <v>0</v>
      </c>
      <c r="AK10" s="2">
        <v>0</v>
      </c>
    </row>
    <row r="11" spans="1:38" x14ac:dyDescent="0.25">
      <c r="A11" t="s">
        <v>80</v>
      </c>
      <c r="B11" t="s">
        <v>49</v>
      </c>
      <c r="C11">
        <v>10250000000</v>
      </c>
      <c r="D11">
        <v>2.5</v>
      </c>
      <c r="E11" t="s">
        <v>66</v>
      </c>
      <c r="F11">
        <v>0</v>
      </c>
      <c r="O11" t="s">
        <v>51</v>
      </c>
      <c r="P11" t="s">
        <v>52</v>
      </c>
      <c r="Q11">
        <v>28000000000</v>
      </c>
      <c r="R11">
        <v>7500000000</v>
      </c>
      <c r="S11">
        <v>-20</v>
      </c>
      <c r="T11">
        <v>-10</v>
      </c>
      <c r="U11" t="s">
        <v>8</v>
      </c>
      <c r="V11" t="s">
        <v>61</v>
      </c>
      <c r="W11">
        <v>0</v>
      </c>
      <c r="X11" t="s">
        <v>67</v>
      </c>
      <c r="Y11" t="s">
        <v>50</v>
      </c>
      <c r="Z11" t="s">
        <v>54</v>
      </c>
      <c r="AA11" t="s">
        <v>71</v>
      </c>
      <c r="AB11" s="8" t="s">
        <v>191</v>
      </c>
      <c r="AC11">
        <v>10</v>
      </c>
      <c r="AD11">
        <v>1.0000000000000001E-5</v>
      </c>
      <c r="AE11">
        <v>0</v>
      </c>
      <c r="AF11">
        <v>4.0000000000000003E-5</v>
      </c>
      <c r="AG11">
        <v>4.0000000000000003E-5</v>
      </c>
      <c r="AH11">
        <v>0</v>
      </c>
      <c r="AI11" s="8" t="s">
        <v>192</v>
      </c>
      <c r="AJ11">
        <v>0</v>
      </c>
      <c r="AK11" s="2">
        <v>0</v>
      </c>
    </row>
    <row r="12" spans="1:38" x14ac:dyDescent="0.25">
      <c r="A12" t="s">
        <v>81</v>
      </c>
      <c r="B12" t="s">
        <v>49</v>
      </c>
      <c r="C12">
        <v>10750000000</v>
      </c>
      <c r="D12">
        <v>2.5</v>
      </c>
      <c r="E12" t="s">
        <v>66</v>
      </c>
      <c r="F12">
        <v>0</v>
      </c>
      <c r="O12" t="s">
        <v>51</v>
      </c>
      <c r="P12" t="s">
        <v>52</v>
      </c>
      <c r="Q12">
        <v>29000000000</v>
      </c>
      <c r="R12">
        <v>7500000000</v>
      </c>
      <c r="S12">
        <v>-20</v>
      </c>
      <c r="T12">
        <v>-10</v>
      </c>
      <c r="U12" t="s">
        <v>8</v>
      </c>
      <c r="V12" t="s">
        <v>61</v>
      </c>
      <c r="W12">
        <v>0</v>
      </c>
      <c r="X12" t="s">
        <v>68</v>
      </c>
      <c r="Y12" t="s">
        <v>50</v>
      </c>
      <c r="Z12" t="s">
        <v>54</v>
      </c>
      <c r="AA12" t="s">
        <v>71</v>
      </c>
      <c r="AB12" s="8" t="s">
        <v>191</v>
      </c>
      <c r="AC12">
        <v>10</v>
      </c>
      <c r="AD12">
        <v>1.0000000000000001E-5</v>
      </c>
      <c r="AE12">
        <v>0</v>
      </c>
      <c r="AF12">
        <v>4.0000000000000003E-5</v>
      </c>
      <c r="AG12">
        <v>4.0000000000000003E-5</v>
      </c>
      <c r="AH12">
        <v>0</v>
      </c>
      <c r="AI12" s="8" t="s">
        <v>192</v>
      </c>
      <c r="AJ12">
        <v>0</v>
      </c>
      <c r="AK12" s="2">
        <v>0</v>
      </c>
    </row>
    <row r="13" spans="1:38" x14ac:dyDescent="0.25">
      <c r="A13" t="s">
        <v>82</v>
      </c>
      <c r="B13" t="s">
        <v>49</v>
      </c>
      <c r="C13">
        <v>9750000000</v>
      </c>
      <c r="D13">
        <v>2.5</v>
      </c>
      <c r="E13" t="s">
        <v>66</v>
      </c>
      <c r="F13">
        <v>0</v>
      </c>
      <c r="K13" t="s">
        <v>54</v>
      </c>
      <c r="L13" t="s">
        <v>165</v>
      </c>
      <c r="M13" t="s">
        <v>54</v>
      </c>
      <c r="N13" t="s">
        <v>164</v>
      </c>
      <c r="O13" t="s">
        <v>51</v>
      </c>
      <c r="P13" t="s">
        <v>52</v>
      </c>
      <c r="Q13">
        <v>27000000000</v>
      </c>
      <c r="R13">
        <v>7500000000</v>
      </c>
      <c r="S13">
        <v>-20</v>
      </c>
      <c r="T13">
        <v>-10</v>
      </c>
      <c r="U13" t="s">
        <v>8</v>
      </c>
      <c r="V13" t="s">
        <v>61</v>
      </c>
      <c r="W13">
        <v>0</v>
      </c>
      <c r="X13" t="s">
        <v>53</v>
      </c>
      <c r="Y13" t="s">
        <v>50</v>
      </c>
      <c r="Z13" t="s">
        <v>54</v>
      </c>
      <c r="AA13" t="s">
        <v>72</v>
      </c>
      <c r="AB13" s="8" t="s">
        <v>191</v>
      </c>
      <c r="AC13">
        <v>10</v>
      </c>
      <c r="AD13">
        <v>1.0000000000000001E-5</v>
      </c>
      <c r="AE13">
        <v>0</v>
      </c>
      <c r="AF13">
        <v>4.0000000000000003E-5</v>
      </c>
      <c r="AG13">
        <v>4.0000000000000003E-5</v>
      </c>
      <c r="AH13">
        <v>0</v>
      </c>
      <c r="AI13" s="8" t="s">
        <v>192</v>
      </c>
      <c r="AJ13">
        <v>0</v>
      </c>
      <c r="AK13" s="2">
        <v>0</v>
      </c>
    </row>
    <row r="14" spans="1:38" x14ac:dyDescent="0.25">
      <c r="A14" t="s">
        <v>83</v>
      </c>
      <c r="B14" t="s">
        <v>49</v>
      </c>
      <c r="C14">
        <v>10250000000</v>
      </c>
      <c r="D14">
        <v>2.5</v>
      </c>
      <c r="E14" t="s">
        <v>66</v>
      </c>
      <c r="F14">
        <v>0</v>
      </c>
      <c r="O14" t="s">
        <v>51</v>
      </c>
      <c r="P14" t="s">
        <v>52</v>
      </c>
      <c r="Q14">
        <v>28000000000</v>
      </c>
      <c r="R14">
        <v>7500000000</v>
      </c>
      <c r="S14">
        <v>-20</v>
      </c>
      <c r="T14">
        <v>-10</v>
      </c>
      <c r="U14" t="s">
        <v>8</v>
      </c>
      <c r="V14" t="s">
        <v>61</v>
      </c>
      <c r="W14">
        <v>0</v>
      </c>
      <c r="X14" t="s">
        <v>67</v>
      </c>
      <c r="Y14" t="s">
        <v>50</v>
      </c>
      <c r="Z14" t="s">
        <v>54</v>
      </c>
      <c r="AA14" t="s">
        <v>72</v>
      </c>
      <c r="AB14" s="8" t="s">
        <v>191</v>
      </c>
      <c r="AC14">
        <v>10</v>
      </c>
      <c r="AD14">
        <v>1.0000000000000001E-5</v>
      </c>
      <c r="AE14">
        <v>0</v>
      </c>
      <c r="AF14">
        <v>4.0000000000000003E-5</v>
      </c>
      <c r="AG14">
        <v>4.0000000000000003E-5</v>
      </c>
      <c r="AH14">
        <v>0</v>
      </c>
      <c r="AI14" s="8" t="s">
        <v>192</v>
      </c>
      <c r="AJ14">
        <v>0</v>
      </c>
      <c r="AK14" s="2">
        <v>0</v>
      </c>
    </row>
    <row r="15" spans="1:38" x14ac:dyDescent="0.25">
      <c r="A15" t="s">
        <v>84</v>
      </c>
      <c r="B15" t="s">
        <v>49</v>
      </c>
      <c r="C15">
        <v>10750000000</v>
      </c>
      <c r="D15">
        <v>2.5</v>
      </c>
      <c r="E15" t="s">
        <v>66</v>
      </c>
      <c r="F15">
        <v>0</v>
      </c>
      <c r="O15" t="s">
        <v>51</v>
      </c>
      <c r="P15" t="s">
        <v>52</v>
      </c>
      <c r="Q15">
        <v>29000000000</v>
      </c>
      <c r="R15">
        <v>7500000000</v>
      </c>
      <c r="S15">
        <v>-20</v>
      </c>
      <c r="T15">
        <v>-10</v>
      </c>
      <c r="U15" t="s">
        <v>8</v>
      </c>
      <c r="V15" t="s">
        <v>61</v>
      </c>
      <c r="W15">
        <v>0</v>
      </c>
      <c r="X15" t="s">
        <v>68</v>
      </c>
      <c r="Y15" t="s">
        <v>50</v>
      </c>
      <c r="Z15" t="s">
        <v>54</v>
      </c>
      <c r="AA15" t="s">
        <v>72</v>
      </c>
      <c r="AB15" s="8" t="s">
        <v>191</v>
      </c>
      <c r="AC15">
        <v>10</v>
      </c>
      <c r="AD15">
        <v>1.0000000000000001E-5</v>
      </c>
      <c r="AE15">
        <v>0</v>
      </c>
      <c r="AF15">
        <v>4.0000000000000003E-5</v>
      </c>
      <c r="AG15">
        <v>4.0000000000000003E-5</v>
      </c>
      <c r="AH15">
        <v>0</v>
      </c>
      <c r="AI15" s="8" t="s">
        <v>192</v>
      </c>
      <c r="AJ15">
        <v>0</v>
      </c>
      <c r="AK15" s="2">
        <v>0</v>
      </c>
    </row>
    <row r="16" spans="1:38" x14ac:dyDescent="0.25">
      <c r="A16" t="s">
        <v>85</v>
      </c>
      <c r="B16" t="s">
        <v>49</v>
      </c>
      <c r="C16">
        <v>0</v>
      </c>
      <c r="D16">
        <v>0</v>
      </c>
      <c r="F16">
        <v>0</v>
      </c>
      <c r="G16" t="s">
        <v>54</v>
      </c>
      <c r="H16" t="s">
        <v>165</v>
      </c>
      <c r="I16" t="s">
        <v>54</v>
      </c>
      <c r="J16" t="s">
        <v>148</v>
      </c>
      <c r="K16" t="s">
        <v>54</v>
      </c>
      <c r="L16" t="s">
        <v>149</v>
      </c>
      <c r="M16" t="s">
        <v>54</v>
      </c>
      <c r="N16" t="s">
        <v>59</v>
      </c>
      <c r="O16" t="s">
        <v>51</v>
      </c>
      <c r="P16" t="s">
        <v>52</v>
      </c>
      <c r="Q16">
        <v>26507200000</v>
      </c>
      <c r="R16">
        <v>7000000000</v>
      </c>
      <c r="S16">
        <v>-20</v>
      </c>
      <c r="T16">
        <v>-10</v>
      </c>
      <c r="U16" t="s">
        <v>8</v>
      </c>
      <c r="V16" t="s">
        <v>61</v>
      </c>
      <c r="W16">
        <v>0</v>
      </c>
      <c r="X16" t="s">
        <v>60</v>
      </c>
      <c r="Y16" t="s">
        <v>50</v>
      </c>
      <c r="Z16" t="s">
        <v>54</v>
      </c>
      <c r="AA16" t="s">
        <v>62</v>
      </c>
      <c r="AB16" s="8" t="s">
        <v>191</v>
      </c>
      <c r="AC16">
        <v>12</v>
      </c>
      <c r="AD16" s="6">
        <v>2.0000000000000002E-5</v>
      </c>
      <c r="AE16" s="6">
        <v>0</v>
      </c>
      <c r="AF16" s="6">
        <v>1.0000000000000001E-5</v>
      </c>
      <c r="AG16" s="6">
        <v>5.0000000000000004E-6</v>
      </c>
      <c r="AH16">
        <v>0</v>
      </c>
      <c r="AI16" s="8" t="s">
        <v>192</v>
      </c>
      <c r="AJ16">
        <v>0</v>
      </c>
      <c r="AK16" s="2">
        <v>0</v>
      </c>
    </row>
    <row r="17" spans="1:37" x14ac:dyDescent="0.25">
      <c r="A17" t="s">
        <v>86</v>
      </c>
      <c r="B17" t="s">
        <v>49</v>
      </c>
      <c r="C17">
        <v>0</v>
      </c>
      <c r="D17">
        <v>0</v>
      </c>
      <c r="F17">
        <v>0</v>
      </c>
      <c r="M17" t="s">
        <v>54</v>
      </c>
      <c r="N17" t="s">
        <v>59</v>
      </c>
      <c r="O17" t="s">
        <v>51</v>
      </c>
      <c r="P17" t="s">
        <v>52</v>
      </c>
      <c r="Q17">
        <v>27007200000</v>
      </c>
      <c r="R17">
        <v>7500000000</v>
      </c>
      <c r="S17">
        <v>-20</v>
      </c>
      <c r="T17">
        <v>-10</v>
      </c>
      <c r="U17" t="s">
        <v>8</v>
      </c>
      <c r="V17" t="s">
        <v>61</v>
      </c>
      <c r="W17">
        <v>0</v>
      </c>
      <c r="X17" t="s">
        <v>60</v>
      </c>
      <c r="Y17" t="s">
        <v>50</v>
      </c>
      <c r="Z17" t="s">
        <v>54</v>
      </c>
      <c r="AA17" t="s">
        <v>62</v>
      </c>
      <c r="AB17" s="8" t="s">
        <v>191</v>
      </c>
      <c r="AC17">
        <v>12</v>
      </c>
      <c r="AD17" s="6">
        <v>2.0000000000000002E-5</v>
      </c>
      <c r="AE17" s="6">
        <v>0</v>
      </c>
      <c r="AF17" s="6">
        <v>1.0000000000000001E-5</v>
      </c>
      <c r="AG17" s="6">
        <v>5.0000000000000004E-6</v>
      </c>
      <c r="AH17">
        <v>0</v>
      </c>
      <c r="AI17" s="8" t="s">
        <v>192</v>
      </c>
      <c r="AJ17">
        <v>0</v>
      </c>
      <c r="AK17" s="2">
        <v>0</v>
      </c>
    </row>
    <row r="18" spans="1:37" x14ac:dyDescent="0.25">
      <c r="A18" t="s">
        <v>87</v>
      </c>
      <c r="B18" t="s">
        <v>49</v>
      </c>
      <c r="C18">
        <v>0</v>
      </c>
      <c r="D18">
        <v>0</v>
      </c>
      <c r="F18">
        <v>0</v>
      </c>
      <c r="M18" t="s">
        <v>54</v>
      </c>
      <c r="N18" t="s">
        <v>59</v>
      </c>
      <c r="O18" t="s">
        <v>51</v>
      </c>
      <c r="P18" t="s">
        <v>52</v>
      </c>
      <c r="Q18">
        <v>27507200000</v>
      </c>
      <c r="R18">
        <v>8000000000</v>
      </c>
      <c r="S18">
        <v>-20</v>
      </c>
      <c r="T18">
        <v>-10</v>
      </c>
      <c r="U18" t="s">
        <v>8</v>
      </c>
      <c r="V18" t="s">
        <v>61</v>
      </c>
      <c r="W18">
        <v>0</v>
      </c>
      <c r="X18" t="s">
        <v>60</v>
      </c>
      <c r="Y18" t="s">
        <v>50</v>
      </c>
      <c r="Z18" t="s">
        <v>54</v>
      </c>
      <c r="AA18" t="s">
        <v>62</v>
      </c>
      <c r="AB18" s="8" t="s">
        <v>191</v>
      </c>
      <c r="AC18">
        <v>12</v>
      </c>
      <c r="AD18" s="6">
        <v>2.0000000000000002E-5</v>
      </c>
      <c r="AE18" s="6">
        <v>0</v>
      </c>
      <c r="AF18" s="6">
        <v>1.0000000000000001E-5</v>
      </c>
      <c r="AG18" s="6">
        <v>5.0000000000000004E-6</v>
      </c>
      <c r="AH18">
        <v>0</v>
      </c>
      <c r="AI18" s="8" t="s">
        <v>192</v>
      </c>
      <c r="AJ18">
        <v>0</v>
      </c>
      <c r="AK18" s="2">
        <v>0</v>
      </c>
    </row>
    <row r="19" spans="1:37" x14ac:dyDescent="0.25">
      <c r="A19" t="s">
        <v>91</v>
      </c>
      <c r="B19" s="2" t="s">
        <v>41</v>
      </c>
      <c r="C19">
        <v>0</v>
      </c>
      <c r="D19">
        <v>0</v>
      </c>
      <c r="F19">
        <v>0</v>
      </c>
      <c r="K19" t="s">
        <v>54</v>
      </c>
      <c r="L19" t="s">
        <v>147</v>
      </c>
      <c r="M19" t="s">
        <v>54</v>
      </c>
      <c r="N19" t="s">
        <v>59</v>
      </c>
      <c r="O19" t="s">
        <v>51</v>
      </c>
      <c r="P19" t="s">
        <v>52</v>
      </c>
      <c r="Q19">
        <v>26507200000</v>
      </c>
      <c r="R19">
        <v>7000000000</v>
      </c>
      <c r="S19">
        <v>-10</v>
      </c>
      <c r="T19">
        <v>-10</v>
      </c>
      <c r="U19" t="s">
        <v>8</v>
      </c>
      <c r="V19" t="s">
        <v>88</v>
      </c>
      <c r="W19">
        <v>0</v>
      </c>
      <c r="X19" t="s">
        <v>89</v>
      </c>
      <c r="Y19" t="s">
        <v>90</v>
      </c>
      <c r="AB19" s="8" t="s">
        <v>192</v>
      </c>
      <c r="AI19" s="8" t="s">
        <v>192</v>
      </c>
      <c r="AJ19">
        <v>0</v>
      </c>
      <c r="AK19" s="2">
        <v>0</v>
      </c>
    </row>
    <row r="20" spans="1:37" x14ac:dyDescent="0.25">
      <c r="A20" t="s">
        <v>94</v>
      </c>
      <c r="B20" s="2" t="s">
        <v>41</v>
      </c>
      <c r="C20">
        <v>0</v>
      </c>
      <c r="D20">
        <v>0</v>
      </c>
      <c r="F20">
        <v>0</v>
      </c>
      <c r="M20" t="s">
        <v>54</v>
      </c>
      <c r="N20" t="s">
        <v>59</v>
      </c>
      <c r="O20" t="s">
        <v>51</v>
      </c>
      <c r="P20" t="s">
        <v>52</v>
      </c>
      <c r="Q20">
        <v>27007200000</v>
      </c>
      <c r="R20">
        <v>7500000000</v>
      </c>
      <c r="S20">
        <v>-10</v>
      </c>
      <c r="T20">
        <v>-10</v>
      </c>
      <c r="U20" t="s">
        <v>8</v>
      </c>
      <c r="V20" t="s">
        <v>88</v>
      </c>
      <c r="W20">
        <v>0</v>
      </c>
      <c r="X20" t="s">
        <v>89</v>
      </c>
      <c r="Y20" t="s">
        <v>90</v>
      </c>
      <c r="AB20" s="8" t="s">
        <v>192</v>
      </c>
      <c r="AI20" s="8" t="s">
        <v>192</v>
      </c>
      <c r="AJ20">
        <v>0</v>
      </c>
      <c r="AK20" s="2">
        <v>0</v>
      </c>
    </row>
    <row r="21" spans="1:37" x14ac:dyDescent="0.25">
      <c r="A21" t="s">
        <v>95</v>
      </c>
      <c r="B21" s="2" t="s">
        <v>41</v>
      </c>
      <c r="C21">
        <v>0</v>
      </c>
      <c r="D21">
        <v>0</v>
      </c>
      <c r="F21">
        <v>0</v>
      </c>
      <c r="M21" t="s">
        <v>54</v>
      </c>
      <c r="N21" t="s">
        <v>59</v>
      </c>
      <c r="O21" t="s">
        <v>51</v>
      </c>
      <c r="P21" t="s">
        <v>52</v>
      </c>
      <c r="Q21">
        <v>27507200000</v>
      </c>
      <c r="R21">
        <v>8000000000</v>
      </c>
      <c r="S21">
        <v>-10</v>
      </c>
      <c r="T21">
        <v>-10</v>
      </c>
      <c r="U21" t="s">
        <v>8</v>
      </c>
      <c r="V21" t="s">
        <v>88</v>
      </c>
      <c r="W21">
        <v>0</v>
      </c>
      <c r="X21" t="s">
        <v>89</v>
      </c>
      <c r="Y21" t="s">
        <v>90</v>
      </c>
      <c r="AB21" s="8" t="s">
        <v>192</v>
      </c>
      <c r="AI21" s="8" t="s">
        <v>192</v>
      </c>
      <c r="AJ21">
        <v>0</v>
      </c>
      <c r="AK21" s="2">
        <v>0</v>
      </c>
    </row>
    <row r="22" spans="1:37" x14ac:dyDescent="0.25">
      <c r="A22" t="s">
        <v>97</v>
      </c>
      <c r="B22" s="2" t="s">
        <v>41</v>
      </c>
      <c r="C22">
        <v>0</v>
      </c>
      <c r="D22">
        <v>0</v>
      </c>
      <c r="F22">
        <v>0</v>
      </c>
      <c r="M22" t="s">
        <v>54</v>
      </c>
      <c r="N22" t="s">
        <v>92</v>
      </c>
      <c r="O22" t="s">
        <v>51</v>
      </c>
      <c r="P22" t="s">
        <v>52</v>
      </c>
      <c r="Q22">
        <v>27405600000</v>
      </c>
      <c r="R22">
        <v>7000000000</v>
      </c>
      <c r="S22">
        <v>-10</v>
      </c>
      <c r="T22">
        <v>-10</v>
      </c>
      <c r="U22" t="s">
        <v>8</v>
      </c>
      <c r="V22" t="s">
        <v>88</v>
      </c>
      <c r="W22">
        <v>0</v>
      </c>
      <c r="X22" t="s">
        <v>89</v>
      </c>
      <c r="Y22" t="s">
        <v>90</v>
      </c>
      <c r="AB22" s="8" t="s">
        <v>192</v>
      </c>
      <c r="AI22" s="8" t="s">
        <v>192</v>
      </c>
      <c r="AJ22">
        <v>0</v>
      </c>
      <c r="AK22" s="2">
        <v>0</v>
      </c>
    </row>
    <row r="23" spans="1:37" x14ac:dyDescent="0.25">
      <c r="A23" t="s">
        <v>98</v>
      </c>
      <c r="B23" s="2" t="s">
        <v>41</v>
      </c>
      <c r="C23">
        <v>0</v>
      </c>
      <c r="D23">
        <v>0</v>
      </c>
      <c r="F23">
        <v>0</v>
      </c>
      <c r="M23" t="s">
        <v>54</v>
      </c>
      <c r="N23" t="s">
        <v>92</v>
      </c>
      <c r="O23" t="s">
        <v>51</v>
      </c>
      <c r="P23" t="s">
        <v>52</v>
      </c>
      <c r="Q23">
        <v>28005600000</v>
      </c>
      <c r="R23">
        <v>7500000000</v>
      </c>
      <c r="S23">
        <v>-10</v>
      </c>
      <c r="T23">
        <v>-10</v>
      </c>
      <c r="U23" t="s">
        <v>8</v>
      </c>
      <c r="V23" t="s">
        <v>88</v>
      </c>
      <c r="W23">
        <v>0</v>
      </c>
      <c r="X23" t="s">
        <v>89</v>
      </c>
      <c r="Y23" t="s">
        <v>90</v>
      </c>
      <c r="AB23" s="8" t="s">
        <v>192</v>
      </c>
      <c r="AI23" s="8" t="s">
        <v>192</v>
      </c>
      <c r="AJ23">
        <v>0</v>
      </c>
      <c r="AK23" s="2">
        <v>0</v>
      </c>
    </row>
    <row r="24" spans="1:37" x14ac:dyDescent="0.25">
      <c r="A24" t="s">
        <v>100</v>
      </c>
      <c r="B24" s="2" t="s">
        <v>41</v>
      </c>
      <c r="C24">
        <v>0</v>
      </c>
      <c r="D24">
        <v>0</v>
      </c>
      <c r="F24">
        <v>0</v>
      </c>
      <c r="M24" t="s">
        <v>54</v>
      </c>
      <c r="N24" t="s">
        <v>92</v>
      </c>
      <c r="O24" t="s">
        <v>51</v>
      </c>
      <c r="P24" t="s">
        <v>52</v>
      </c>
      <c r="Q24">
        <v>28505600000</v>
      </c>
      <c r="R24">
        <v>8000000000</v>
      </c>
      <c r="S24">
        <v>-10</v>
      </c>
      <c r="T24">
        <v>-10</v>
      </c>
      <c r="U24" t="s">
        <v>8</v>
      </c>
      <c r="V24" t="s">
        <v>88</v>
      </c>
      <c r="W24">
        <v>0</v>
      </c>
      <c r="X24" t="s">
        <v>89</v>
      </c>
      <c r="Y24" t="s">
        <v>90</v>
      </c>
      <c r="AB24" s="8" t="s">
        <v>192</v>
      </c>
      <c r="AI24" s="8" t="s">
        <v>192</v>
      </c>
      <c r="AJ24">
        <v>0</v>
      </c>
      <c r="AK24" s="2">
        <v>0</v>
      </c>
    </row>
    <row r="25" spans="1:37" x14ac:dyDescent="0.25">
      <c r="A25" t="s">
        <v>101</v>
      </c>
      <c r="B25" s="2" t="s">
        <v>41</v>
      </c>
      <c r="C25">
        <v>0</v>
      </c>
      <c r="D25">
        <v>0</v>
      </c>
      <c r="F25">
        <v>0</v>
      </c>
      <c r="M25" t="s">
        <v>54</v>
      </c>
      <c r="N25" t="s">
        <v>93</v>
      </c>
      <c r="O25" t="s">
        <v>51</v>
      </c>
      <c r="P25" t="s">
        <v>52</v>
      </c>
      <c r="Q25">
        <v>28504000000</v>
      </c>
      <c r="R25">
        <v>7000000000</v>
      </c>
      <c r="S25">
        <v>-10</v>
      </c>
      <c r="T25">
        <v>-10</v>
      </c>
      <c r="U25" t="s">
        <v>8</v>
      </c>
      <c r="V25" t="s">
        <v>88</v>
      </c>
      <c r="W25">
        <v>0</v>
      </c>
      <c r="X25" t="s">
        <v>89</v>
      </c>
      <c r="Y25" t="s">
        <v>90</v>
      </c>
      <c r="AB25" s="8" t="s">
        <v>192</v>
      </c>
      <c r="AI25" s="8" t="s">
        <v>192</v>
      </c>
      <c r="AJ25">
        <v>0</v>
      </c>
      <c r="AK25" s="2">
        <v>0</v>
      </c>
    </row>
    <row r="26" spans="1:37" x14ac:dyDescent="0.25">
      <c r="A26" t="s">
        <v>96</v>
      </c>
      <c r="B26" s="2" t="s">
        <v>41</v>
      </c>
      <c r="C26">
        <v>0</v>
      </c>
      <c r="D26">
        <v>0</v>
      </c>
      <c r="F26">
        <v>0</v>
      </c>
      <c r="M26" t="s">
        <v>54</v>
      </c>
      <c r="N26" t="s">
        <v>93</v>
      </c>
      <c r="O26" t="s">
        <v>51</v>
      </c>
      <c r="P26" t="s">
        <v>52</v>
      </c>
      <c r="Q26">
        <v>29004000000</v>
      </c>
      <c r="R26">
        <v>7500000000</v>
      </c>
      <c r="S26">
        <v>-10</v>
      </c>
      <c r="T26">
        <v>-10</v>
      </c>
      <c r="U26" t="s">
        <v>8</v>
      </c>
      <c r="V26" t="s">
        <v>88</v>
      </c>
      <c r="W26">
        <v>0</v>
      </c>
      <c r="X26" t="s">
        <v>89</v>
      </c>
      <c r="Y26" t="s">
        <v>90</v>
      </c>
      <c r="AB26" s="8" t="s">
        <v>192</v>
      </c>
      <c r="AI26" s="8" t="s">
        <v>192</v>
      </c>
      <c r="AJ26">
        <v>0</v>
      </c>
      <c r="AK26" s="2">
        <v>0</v>
      </c>
    </row>
    <row r="27" spans="1:37" x14ac:dyDescent="0.25">
      <c r="A27" t="s">
        <v>99</v>
      </c>
      <c r="B27" s="2" t="s">
        <v>41</v>
      </c>
      <c r="C27">
        <v>0</v>
      </c>
      <c r="D27">
        <v>0</v>
      </c>
      <c r="F27">
        <v>0</v>
      </c>
      <c r="M27" t="s">
        <v>54</v>
      </c>
      <c r="N27" t="s">
        <v>93</v>
      </c>
      <c r="O27" t="s">
        <v>51</v>
      </c>
      <c r="P27" t="s">
        <v>52</v>
      </c>
      <c r="Q27">
        <v>29504000000</v>
      </c>
      <c r="R27">
        <v>8000000000</v>
      </c>
      <c r="S27">
        <v>-10</v>
      </c>
      <c r="T27">
        <v>-10</v>
      </c>
      <c r="U27" t="s">
        <v>8</v>
      </c>
      <c r="V27" t="s">
        <v>88</v>
      </c>
      <c r="W27">
        <v>0</v>
      </c>
      <c r="X27" t="s">
        <v>89</v>
      </c>
      <c r="Y27" t="s">
        <v>90</v>
      </c>
      <c r="AB27" s="8" t="s">
        <v>192</v>
      </c>
      <c r="AI27" s="8" t="s">
        <v>192</v>
      </c>
      <c r="AJ27">
        <v>0</v>
      </c>
      <c r="AK27" s="2">
        <v>0</v>
      </c>
    </row>
    <row r="28" spans="1:37" x14ac:dyDescent="0.25">
      <c r="A28" t="s">
        <v>112</v>
      </c>
      <c r="B28" s="2" t="s">
        <v>34</v>
      </c>
      <c r="C28">
        <v>9750000000</v>
      </c>
      <c r="D28">
        <v>0</v>
      </c>
      <c r="E28" t="s">
        <v>66</v>
      </c>
      <c r="F28">
        <v>0</v>
      </c>
      <c r="O28" t="s">
        <v>51</v>
      </c>
      <c r="P28" t="s">
        <v>52</v>
      </c>
      <c r="Q28">
        <v>27000000000</v>
      </c>
      <c r="R28">
        <v>7500000000</v>
      </c>
      <c r="S28" t="s">
        <v>119</v>
      </c>
      <c r="T28" t="s">
        <v>122</v>
      </c>
      <c r="U28" t="s">
        <v>8</v>
      </c>
      <c r="V28" t="s">
        <v>105</v>
      </c>
      <c r="W28">
        <v>0</v>
      </c>
      <c r="X28" t="s">
        <v>108</v>
      </c>
      <c r="Y28" t="s">
        <v>111</v>
      </c>
      <c r="AB28" s="8" t="s">
        <v>192</v>
      </c>
      <c r="AI28" s="8" t="s">
        <v>192</v>
      </c>
      <c r="AJ28">
        <v>0</v>
      </c>
      <c r="AK28" s="2">
        <v>0</v>
      </c>
    </row>
    <row r="29" spans="1:37" x14ac:dyDescent="0.25">
      <c r="A29" t="s">
        <v>130</v>
      </c>
      <c r="B29" s="2" t="s">
        <v>34</v>
      </c>
      <c r="C29">
        <v>9750000000</v>
      </c>
      <c r="D29">
        <v>0</v>
      </c>
      <c r="E29" t="s">
        <v>66</v>
      </c>
      <c r="F29">
        <v>0</v>
      </c>
      <c r="O29" t="s">
        <v>51</v>
      </c>
      <c r="P29" t="s">
        <v>52</v>
      </c>
      <c r="Q29">
        <v>27000000000</v>
      </c>
      <c r="R29">
        <v>7500000000</v>
      </c>
      <c r="S29" t="s">
        <v>120</v>
      </c>
      <c r="T29" t="s">
        <v>125</v>
      </c>
      <c r="U29" t="s">
        <v>8</v>
      </c>
      <c r="V29" t="s">
        <v>106</v>
      </c>
      <c r="W29">
        <v>0</v>
      </c>
      <c r="X29" t="s">
        <v>109</v>
      </c>
      <c r="Y29" t="s">
        <v>111</v>
      </c>
      <c r="AB29" s="8" t="s">
        <v>192</v>
      </c>
      <c r="AI29" s="8" t="s">
        <v>192</v>
      </c>
      <c r="AJ29">
        <v>0</v>
      </c>
      <c r="AK29" s="2">
        <v>0</v>
      </c>
    </row>
    <row r="30" spans="1:37" x14ac:dyDescent="0.25">
      <c r="A30" t="s">
        <v>131</v>
      </c>
      <c r="B30" s="2" t="s">
        <v>34</v>
      </c>
      <c r="C30">
        <v>9750000000</v>
      </c>
      <c r="D30">
        <v>0</v>
      </c>
      <c r="E30" t="s">
        <v>66</v>
      </c>
      <c r="F30">
        <v>0</v>
      </c>
      <c r="O30" t="s">
        <v>51</v>
      </c>
      <c r="P30" t="s">
        <v>52</v>
      </c>
      <c r="Q30">
        <v>27000000000</v>
      </c>
      <c r="R30">
        <v>7500000000</v>
      </c>
      <c r="S30" t="s">
        <v>121</v>
      </c>
      <c r="T30" t="s">
        <v>126</v>
      </c>
      <c r="U30" t="s">
        <v>8</v>
      </c>
      <c r="V30" t="s">
        <v>107</v>
      </c>
      <c r="W30">
        <v>0</v>
      </c>
      <c r="X30" t="s">
        <v>110</v>
      </c>
      <c r="Y30" t="s">
        <v>111</v>
      </c>
      <c r="AB30" s="8" t="s">
        <v>192</v>
      </c>
      <c r="AI30" s="8" t="s">
        <v>192</v>
      </c>
      <c r="AJ30">
        <v>0</v>
      </c>
      <c r="AK30" s="2">
        <v>0</v>
      </c>
    </row>
    <row r="31" spans="1:37" x14ac:dyDescent="0.25">
      <c r="A31" t="s">
        <v>113</v>
      </c>
      <c r="B31" s="2" t="s">
        <v>34</v>
      </c>
      <c r="C31">
        <v>10250000000</v>
      </c>
      <c r="D31">
        <v>0</v>
      </c>
      <c r="E31" t="s">
        <v>66</v>
      </c>
      <c r="F31">
        <v>0</v>
      </c>
      <c r="O31" t="s">
        <v>51</v>
      </c>
      <c r="P31" t="s">
        <v>52</v>
      </c>
      <c r="Q31">
        <v>28000000000</v>
      </c>
      <c r="R31">
        <v>7500000000</v>
      </c>
      <c r="S31" t="s">
        <v>102</v>
      </c>
      <c r="T31" t="s">
        <v>123</v>
      </c>
      <c r="U31" t="s">
        <v>8</v>
      </c>
      <c r="V31" t="s">
        <v>105</v>
      </c>
      <c r="W31">
        <v>0</v>
      </c>
      <c r="X31" t="s">
        <v>108</v>
      </c>
      <c r="Y31" t="s">
        <v>111</v>
      </c>
      <c r="AB31" s="8" t="s">
        <v>192</v>
      </c>
      <c r="AI31" s="8" t="s">
        <v>192</v>
      </c>
      <c r="AJ31">
        <v>0</v>
      </c>
      <c r="AK31" s="2">
        <v>0</v>
      </c>
    </row>
    <row r="32" spans="1:37" x14ac:dyDescent="0.25">
      <c r="A32" t="s">
        <v>132</v>
      </c>
      <c r="B32" s="2" t="s">
        <v>34</v>
      </c>
      <c r="C32">
        <v>10250000000</v>
      </c>
      <c r="D32">
        <v>0</v>
      </c>
      <c r="E32" t="s">
        <v>66</v>
      </c>
      <c r="F32">
        <v>0</v>
      </c>
      <c r="O32" t="s">
        <v>51</v>
      </c>
      <c r="P32" t="s">
        <v>52</v>
      </c>
      <c r="Q32">
        <v>28000000000</v>
      </c>
      <c r="R32">
        <v>7500000000</v>
      </c>
      <c r="S32" t="s">
        <v>104</v>
      </c>
      <c r="T32" t="s">
        <v>127</v>
      </c>
      <c r="U32" t="s">
        <v>8</v>
      </c>
      <c r="V32" t="s">
        <v>106</v>
      </c>
      <c r="W32">
        <v>0</v>
      </c>
      <c r="X32" t="s">
        <v>109</v>
      </c>
      <c r="Y32" t="s">
        <v>111</v>
      </c>
      <c r="AB32" s="8" t="s">
        <v>192</v>
      </c>
      <c r="AI32" s="8" t="s">
        <v>192</v>
      </c>
      <c r="AJ32">
        <v>0</v>
      </c>
      <c r="AK32" s="2">
        <v>0</v>
      </c>
    </row>
    <row r="33" spans="1:37" x14ac:dyDescent="0.25">
      <c r="A33" t="s">
        <v>133</v>
      </c>
      <c r="B33" s="2" t="s">
        <v>34</v>
      </c>
      <c r="C33">
        <v>10250000000</v>
      </c>
      <c r="D33">
        <v>0</v>
      </c>
      <c r="E33" t="s">
        <v>66</v>
      </c>
      <c r="F33">
        <v>0</v>
      </c>
      <c r="O33" t="s">
        <v>51</v>
      </c>
      <c r="P33" t="s">
        <v>52</v>
      </c>
      <c r="Q33">
        <v>28000000000</v>
      </c>
      <c r="R33">
        <v>7500000000</v>
      </c>
      <c r="S33" t="s">
        <v>103</v>
      </c>
      <c r="T33" t="s">
        <v>118</v>
      </c>
      <c r="U33" t="s">
        <v>8</v>
      </c>
      <c r="V33" t="s">
        <v>107</v>
      </c>
      <c r="W33">
        <v>0</v>
      </c>
      <c r="X33" t="s">
        <v>110</v>
      </c>
      <c r="Y33" t="s">
        <v>111</v>
      </c>
      <c r="AB33" s="8" t="s">
        <v>192</v>
      </c>
      <c r="AI33" s="8" t="s">
        <v>192</v>
      </c>
      <c r="AJ33">
        <v>0</v>
      </c>
      <c r="AK33" s="2">
        <v>0</v>
      </c>
    </row>
    <row r="34" spans="1:37" x14ac:dyDescent="0.25">
      <c r="A34" t="s">
        <v>114</v>
      </c>
      <c r="B34" s="2" t="s">
        <v>34</v>
      </c>
      <c r="C34">
        <v>10750000000</v>
      </c>
      <c r="D34">
        <v>0</v>
      </c>
      <c r="E34" t="s">
        <v>66</v>
      </c>
      <c r="F34">
        <v>0</v>
      </c>
      <c r="O34" t="s">
        <v>51</v>
      </c>
      <c r="P34" t="s">
        <v>52</v>
      </c>
      <c r="Q34">
        <v>29000000000</v>
      </c>
      <c r="R34">
        <v>7500000000</v>
      </c>
      <c r="S34" t="s">
        <v>115</v>
      </c>
      <c r="T34" t="s">
        <v>124</v>
      </c>
      <c r="U34" t="s">
        <v>8</v>
      </c>
      <c r="V34" t="s">
        <v>105</v>
      </c>
      <c r="W34">
        <v>0</v>
      </c>
      <c r="X34" t="s">
        <v>108</v>
      </c>
      <c r="Y34" t="s">
        <v>111</v>
      </c>
      <c r="AB34" s="8" t="s">
        <v>192</v>
      </c>
      <c r="AI34" s="8" t="s">
        <v>192</v>
      </c>
      <c r="AJ34">
        <v>0</v>
      </c>
      <c r="AK34" s="2">
        <v>0</v>
      </c>
    </row>
    <row r="35" spans="1:37" x14ac:dyDescent="0.25">
      <c r="A35" t="s">
        <v>134</v>
      </c>
      <c r="B35" s="2" t="s">
        <v>34</v>
      </c>
      <c r="C35">
        <v>10750000000</v>
      </c>
      <c r="D35">
        <v>0</v>
      </c>
      <c r="E35" t="s">
        <v>66</v>
      </c>
      <c r="F35">
        <v>0</v>
      </c>
      <c r="O35" t="s">
        <v>51</v>
      </c>
      <c r="P35" t="s">
        <v>52</v>
      </c>
      <c r="Q35">
        <v>29000000000</v>
      </c>
      <c r="R35">
        <v>7500000000</v>
      </c>
      <c r="S35" t="s">
        <v>116</v>
      </c>
      <c r="T35" t="s">
        <v>128</v>
      </c>
      <c r="U35" t="s">
        <v>8</v>
      </c>
      <c r="V35" t="s">
        <v>106</v>
      </c>
      <c r="W35">
        <v>0</v>
      </c>
      <c r="X35" t="s">
        <v>109</v>
      </c>
      <c r="Y35" t="s">
        <v>111</v>
      </c>
      <c r="AB35" s="8" t="s">
        <v>192</v>
      </c>
      <c r="AI35" s="8" t="s">
        <v>192</v>
      </c>
      <c r="AJ35">
        <v>0</v>
      </c>
      <c r="AK35" s="2">
        <v>0</v>
      </c>
    </row>
    <row r="36" spans="1:37" x14ac:dyDescent="0.25">
      <c r="A36" t="s">
        <v>135</v>
      </c>
      <c r="B36" s="2" t="s">
        <v>34</v>
      </c>
      <c r="C36">
        <v>10750000000</v>
      </c>
      <c r="D36">
        <v>0</v>
      </c>
      <c r="E36" t="s">
        <v>66</v>
      </c>
      <c r="F36">
        <v>0</v>
      </c>
      <c r="O36" t="s">
        <v>51</v>
      </c>
      <c r="P36" t="s">
        <v>52</v>
      </c>
      <c r="Q36">
        <v>29000000000</v>
      </c>
      <c r="R36">
        <v>7500000000</v>
      </c>
      <c r="S36" t="s">
        <v>117</v>
      </c>
      <c r="T36" t="s">
        <v>129</v>
      </c>
      <c r="U36" t="s">
        <v>8</v>
      </c>
      <c r="V36" t="s">
        <v>107</v>
      </c>
      <c r="W36">
        <v>0</v>
      </c>
      <c r="X36" t="s">
        <v>110</v>
      </c>
      <c r="Y36" t="s">
        <v>111</v>
      </c>
      <c r="AB36" s="8" t="s">
        <v>192</v>
      </c>
      <c r="AI36" s="8" t="s">
        <v>192</v>
      </c>
      <c r="AJ36">
        <v>0</v>
      </c>
      <c r="AK36" s="2">
        <v>0</v>
      </c>
    </row>
    <row r="37" spans="1:37" x14ac:dyDescent="0.25">
      <c r="A37" t="s">
        <v>136</v>
      </c>
      <c r="B37" t="s">
        <v>49</v>
      </c>
      <c r="C37">
        <v>0</v>
      </c>
      <c r="D37">
        <v>0</v>
      </c>
      <c r="F37">
        <v>0</v>
      </c>
      <c r="G37" t="s">
        <v>54</v>
      </c>
      <c r="H37" t="s">
        <v>147</v>
      </c>
      <c r="I37" t="s">
        <v>54</v>
      </c>
      <c r="J37" t="s">
        <v>148</v>
      </c>
      <c r="K37" t="s">
        <v>54</v>
      </c>
      <c r="L37" t="s">
        <v>149</v>
      </c>
      <c r="M37" t="s">
        <v>54</v>
      </c>
      <c r="N37" t="s">
        <v>59</v>
      </c>
      <c r="O37" t="s">
        <v>51</v>
      </c>
      <c r="P37" t="s">
        <v>52</v>
      </c>
      <c r="Q37">
        <v>27007200000</v>
      </c>
      <c r="R37">
        <v>7500000000</v>
      </c>
      <c r="S37">
        <v>-30</v>
      </c>
      <c r="T37">
        <v>0</v>
      </c>
      <c r="U37" t="s">
        <v>8</v>
      </c>
      <c r="V37" t="s">
        <v>156</v>
      </c>
      <c r="W37">
        <v>0</v>
      </c>
      <c r="X37" t="s">
        <v>150</v>
      </c>
      <c r="Y37" t="s">
        <v>151</v>
      </c>
      <c r="AB37" s="8" t="s">
        <v>192</v>
      </c>
      <c r="AC37">
        <v>5</v>
      </c>
      <c r="AD37" s="7">
        <v>1.0000000000000001E-5</v>
      </c>
      <c r="AE37">
        <v>0</v>
      </c>
      <c r="AF37" s="7">
        <v>6.0000000000000002E-6</v>
      </c>
      <c r="AG37" s="7">
        <v>1.9999999999999999E-6</v>
      </c>
      <c r="AH37" s="7">
        <v>0</v>
      </c>
      <c r="AI37" s="8" t="s">
        <v>192</v>
      </c>
      <c r="AJ37">
        <v>0</v>
      </c>
      <c r="AK37" s="2">
        <v>0</v>
      </c>
    </row>
    <row r="38" spans="1:37" x14ac:dyDescent="0.25">
      <c r="A38" t="s">
        <v>137</v>
      </c>
      <c r="B38" t="s">
        <v>49</v>
      </c>
      <c r="C38">
        <v>0</v>
      </c>
      <c r="D38">
        <v>0</v>
      </c>
      <c r="F38">
        <v>0</v>
      </c>
      <c r="M38" t="s">
        <v>54</v>
      </c>
      <c r="N38" t="s">
        <v>92</v>
      </c>
      <c r="O38" t="s">
        <v>51</v>
      </c>
      <c r="P38" t="s">
        <v>52</v>
      </c>
      <c r="Q38">
        <v>28005600000</v>
      </c>
      <c r="R38">
        <v>7500000000</v>
      </c>
      <c r="S38">
        <v>-30</v>
      </c>
      <c r="T38">
        <v>0</v>
      </c>
      <c r="U38" t="s">
        <v>8</v>
      </c>
      <c r="V38" t="s">
        <v>156</v>
      </c>
      <c r="W38">
        <v>0</v>
      </c>
      <c r="X38" t="s">
        <v>150</v>
      </c>
      <c r="Y38" t="s">
        <v>151</v>
      </c>
      <c r="AB38" s="8" t="s">
        <v>192</v>
      </c>
      <c r="AC38">
        <v>5</v>
      </c>
      <c r="AD38" s="7">
        <v>1.0000000000000001E-5</v>
      </c>
      <c r="AE38">
        <v>0</v>
      </c>
      <c r="AF38" s="7">
        <v>6.0000000000000002E-6</v>
      </c>
      <c r="AG38" s="7">
        <v>1.9999999999999999E-6</v>
      </c>
      <c r="AH38" s="7">
        <v>0</v>
      </c>
      <c r="AI38" s="8" t="s">
        <v>192</v>
      </c>
      <c r="AJ38">
        <v>0</v>
      </c>
      <c r="AK38" s="2">
        <v>0</v>
      </c>
    </row>
    <row r="39" spans="1:37" x14ac:dyDescent="0.25">
      <c r="A39" t="s">
        <v>138</v>
      </c>
      <c r="B39" t="s">
        <v>49</v>
      </c>
      <c r="C39">
        <v>0</v>
      </c>
      <c r="D39">
        <v>0</v>
      </c>
      <c r="F39">
        <v>0</v>
      </c>
      <c r="M39" t="s">
        <v>54</v>
      </c>
      <c r="N39" t="s">
        <v>93</v>
      </c>
      <c r="O39" t="s">
        <v>51</v>
      </c>
      <c r="P39" t="s">
        <v>52</v>
      </c>
      <c r="Q39">
        <v>29004000000</v>
      </c>
      <c r="R39">
        <v>7500000000</v>
      </c>
      <c r="S39">
        <v>-30</v>
      </c>
      <c r="T39">
        <v>0</v>
      </c>
      <c r="U39" t="s">
        <v>8</v>
      </c>
      <c r="V39" t="s">
        <v>156</v>
      </c>
      <c r="W39">
        <v>0</v>
      </c>
      <c r="X39" t="s">
        <v>150</v>
      </c>
      <c r="Y39" t="s">
        <v>151</v>
      </c>
      <c r="AB39" s="8" t="s">
        <v>192</v>
      </c>
      <c r="AC39">
        <v>5</v>
      </c>
      <c r="AD39" s="7">
        <v>1.0000000000000001E-5</v>
      </c>
      <c r="AE39">
        <v>0</v>
      </c>
      <c r="AF39" s="7">
        <v>6.0000000000000002E-6</v>
      </c>
      <c r="AG39" s="7">
        <v>1.9999999999999999E-6</v>
      </c>
      <c r="AH39" s="7">
        <v>0</v>
      </c>
      <c r="AI39" s="8" t="s">
        <v>192</v>
      </c>
      <c r="AJ39">
        <v>0</v>
      </c>
      <c r="AK39" s="2">
        <v>0</v>
      </c>
    </row>
    <row r="40" spans="1:37" x14ac:dyDescent="0.25">
      <c r="A40" t="s">
        <v>152</v>
      </c>
      <c r="B40" t="s">
        <v>49</v>
      </c>
      <c r="C40">
        <v>0</v>
      </c>
      <c r="D40">
        <v>0</v>
      </c>
      <c r="F40">
        <v>0</v>
      </c>
      <c r="K40" t="s">
        <v>54</v>
      </c>
      <c r="L40" t="s">
        <v>155</v>
      </c>
      <c r="M40" t="s">
        <v>54</v>
      </c>
      <c r="N40" t="s">
        <v>59</v>
      </c>
      <c r="O40" t="s">
        <v>51</v>
      </c>
      <c r="P40" t="s">
        <v>52</v>
      </c>
      <c r="Q40">
        <v>27007200000</v>
      </c>
      <c r="R40">
        <v>7500000000</v>
      </c>
      <c r="S40">
        <v>-30</v>
      </c>
      <c r="T40">
        <v>0</v>
      </c>
      <c r="U40" t="s">
        <v>8</v>
      </c>
      <c r="V40" t="s">
        <v>156</v>
      </c>
      <c r="W40">
        <v>0</v>
      </c>
      <c r="X40" t="s">
        <v>150</v>
      </c>
      <c r="Y40" t="s">
        <v>151</v>
      </c>
      <c r="AB40" s="8" t="s">
        <v>192</v>
      </c>
      <c r="AC40">
        <v>5</v>
      </c>
      <c r="AD40" s="7">
        <v>1.0000000000000001E-5</v>
      </c>
      <c r="AE40">
        <v>0</v>
      </c>
      <c r="AF40" s="7">
        <v>6.0000000000000002E-6</v>
      </c>
      <c r="AG40" s="7">
        <v>1.9999999999999999E-6</v>
      </c>
      <c r="AH40" s="7">
        <v>0</v>
      </c>
      <c r="AI40" s="8" t="s">
        <v>192</v>
      </c>
      <c r="AJ40">
        <v>0</v>
      </c>
      <c r="AK40" s="2">
        <v>0</v>
      </c>
    </row>
    <row r="41" spans="1:37" x14ac:dyDescent="0.25">
      <c r="A41" t="s">
        <v>153</v>
      </c>
      <c r="B41" t="s">
        <v>49</v>
      </c>
      <c r="C41">
        <v>0</v>
      </c>
      <c r="D41">
        <v>0</v>
      </c>
      <c r="F41">
        <v>0</v>
      </c>
      <c r="M41" t="s">
        <v>54</v>
      </c>
      <c r="N41" t="s">
        <v>92</v>
      </c>
      <c r="O41" t="s">
        <v>51</v>
      </c>
      <c r="P41" t="s">
        <v>52</v>
      </c>
      <c r="Q41">
        <v>28005600000</v>
      </c>
      <c r="R41">
        <v>7500000000</v>
      </c>
      <c r="S41">
        <v>-30</v>
      </c>
      <c r="T41">
        <v>0</v>
      </c>
      <c r="U41" t="s">
        <v>8</v>
      </c>
      <c r="V41" t="s">
        <v>156</v>
      </c>
      <c r="W41">
        <v>0</v>
      </c>
      <c r="X41" t="s">
        <v>150</v>
      </c>
      <c r="Y41" t="s">
        <v>151</v>
      </c>
      <c r="AB41" s="8" t="s">
        <v>192</v>
      </c>
      <c r="AC41">
        <v>5</v>
      </c>
      <c r="AD41" s="7">
        <v>1.0000000000000001E-5</v>
      </c>
      <c r="AE41">
        <v>0</v>
      </c>
      <c r="AF41" s="7">
        <v>6.0000000000000002E-6</v>
      </c>
      <c r="AG41" s="7">
        <v>1.9999999999999999E-6</v>
      </c>
      <c r="AH41" s="7">
        <v>0</v>
      </c>
      <c r="AI41" s="8" t="s">
        <v>192</v>
      </c>
      <c r="AJ41">
        <v>0</v>
      </c>
      <c r="AK41" s="2">
        <v>0</v>
      </c>
    </row>
    <row r="42" spans="1:37" x14ac:dyDescent="0.25">
      <c r="A42" t="s">
        <v>154</v>
      </c>
      <c r="B42" t="s">
        <v>49</v>
      </c>
      <c r="C42">
        <v>0</v>
      </c>
      <c r="D42">
        <v>0</v>
      </c>
      <c r="F42">
        <v>0</v>
      </c>
      <c r="M42" t="s">
        <v>54</v>
      </c>
      <c r="N42" t="s">
        <v>93</v>
      </c>
      <c r="O42" t="s">
        <v>51</v>
      </c>
      <c r="P42" t="s">
        <v>52</v>
      </c>
      <c r="Q42">
        <v>29004000000</v>
      </c>
      <c r="R42">
        <v>7500000000</v>
      </c>
      <c r="S42">
        <v>-30</v>
      </c>
      <c r="T42">
        <v>0</v>
      </c>
      <c r="U42" t="s">
        <v>8</v>
      </c>
      <c r="V42" t="s">
        <v>156</v>
      </c>
      <c r="W42">
        <v>0</v>
      </c>
      <c r="X42" t="s">
        <v>150</v>
      </c>
      <c r="Y42" t="s">
        <v>151</v>
      </c>
      <c r="AB42" s="8" t="s">
        <v>192</v>
      </c>
      <c r="AC42">
        <v>5</v>
      </c>
      <c r="AD42" s="7">
        <v>1.0000000000000001E-5</v>
      </c>
      <c r="AE42">
        <v>0</v>
      </c>
      <c r="AF42" s="7">
        <v>6.0000000000000002E-6</v>
      </c>
      <c r="AG42" s="7">
        <v>1.9999999999999999E-6</v>
      </c>
      <c r="AH42" s="7">
        <v>0</v>
      </c>
      <c r="AI42" s="8" t="s">
        <v>192</v>
      </c>
      <c r="AJ42">
        <v>0</v>
      </c>
      <c r="AK42" s="2">
        <v>0</v>
      </c>
    </row>
    <row r="43" spans="1:37" x14ac:dyDescent="0.25">
      <c r="A43" t="s">
        <v>157</v>
      </c>
      <c r="B43" t="s">
        <v>49</v>
      </c>
      <c r="C43">
        <v>0</v>
      </c>
      <c r="D43">
        <v>0</v>
      </c>
      <c r="F43">
        <v>0</v>
      </c>
      <c r="K43" t="s">
        <v>54</v>
      </c>
      <c r="L43" t="s">
        <v>163</v>
      </c>
      <c r="M43" t="s">
        <v>54</v>
      </c>
      <c r="N43" t="s">
        <v>59</v>
      </c>
      <c r="O43" t="s">
        <v>51</v>
      </c>
      <c r="P43" t="s">
        <v>52</v>
      </c>
      <c r="Q43">
        <v>27007200000</v>
      </c>
      <c r="R43">
        <v>7500000000</v>
      </c>
      <c r="S43">
        <v>-30</v>
      </c>
      <c r="T43">
        <v>0</v>
      </c>
      <c r="U43" t="s">
        <v>8</v>
      </c>
      <c r="V43" t="s">
        <v>156</v>
      </c>
      <c r="W43">
        <v>0</v>
      </c>
      <c r="X43" t="s">
        <v>150</v>
      </c>
      <c r="Y43" t="s">
        <v>151</v>
      </c>
      <c r="AB43" s="8" t="s">
        <v>192</v>
      </c>
      <c r="AC43">
        <v>5</v>
      </c>
      <c r="AD43" s="7">
        <v>1.0000000000000001E-5</v>
      </c>
      <c r="AE43">
        <v>0</v>
      </c>
      <c r="AF43" s="7">
        <v>6.0000000000000002E-6</v>
      </c>
      <c r="AG43" s="7">
        <v>1.9999999999999999E-6</v>
      </c>
      <c r="AH43" s="7">
        <v>0</v>
      </c>
      <c r="AI43" s="8" t="s">
        <v>192</v>
      </c>
      <c r="AJ43">
        <v>0</v>
      </c>
      <c r="AK43" s="2">
        <v>0</v>
      </c>
    </row>
    <row r="44" spans="1:37" x14ac:dyDescent="0.25">
      <c r="A44" t="s">
        <v>158</v>
      </c>
      <c r="B44" t="s">
        <v>49</v>
      </c>
      <c r="C44">
        <v>0</v>
      </c>
      <c r="D44">
        <v>0</v>
      </c>
      <c r="F44">
        <v>0</v>
      </c>
      <c r="M44" t="s">
        <v>54</v>
      </c>
      <c r="N44" t="s">
        <v>92</v>
      </c>
      <c r="O44" t="s">
        <v>51</v>
      </c>
      <c r="P44" t="s">
        <v>52</v>
      </c>
      <c r="Q44">
        <v>28005600000</v>
      </c>
      <c r="R44">
        <v>7500000000</v>
      </c>
      <c r="S44">
        <v>-30</v>
      </c>
      <c r="T44">
        <v>0</v>
      </c>
      <c r="U44" t="s">
        <v>8</v>
      </c>
      <c r="V44" t="s">
        <v>156</v>
      </c>
      <c r="W44">
        <v>0</v>
      </c>
      <c r="X44" t="s">
        <v>150</v>
      </c>
      <c r="Y44" t="s">
        <v>151</v>
      </c>
      <c r="AB44" s="8" t="s">
        <v>192</v>
      </c>
      <c r="AC44">
        <v>5</v>
      </c>
      <c r="AD44" s="7">
        <v>1.0000000000000001E-5</v>
      </c>
      <c r="AE44">
        <v>0</v>
      </c>
      <c r="AF44" s="7">
        <v>6.0000000000000002E-6</v>
      </c>
      <c r="AG44" s="7">
        <v>1.9999999999999999E-6</v>
      </c>
      <c r="AH44" s="7">
        <v>0</v>
      </c>
      <c r="AI44" s="8" t="s">
        <v>192</v>
      </c>
      <c r="AJ44">
        <v>0</v>
      </c>
      <c r="AK44" s="2">
        <v>0</v>
      </c>
    </row>
    <row r="45" spans="1:37" x14ac:dyDescent="0.25">
      <c r="A45" t="s">
        <v>159</v>
      </c>
      <c r="B45" t="s">
        <v>49</v>
      </c>
      <c r="C45">
        <v>0</v>
      </c>
      <c r="D45">
        <v>0</v>
      </c>
      <c r="F45">
        <v>0</v>
      </c>
      <c r="M45" t="s">
        <v>54</v>
      </c>
      <c r="N45" t="s">
        <v>93</v>
      </c>
      <c r="O45" t="s">
        <v>51</v>
      </c>
      <c r="P45" t="s">
        <v>52</v>
      </c>
      <c r="Q45">
        <v>29004000000</v>
      </c>
      <c r="R45">
        <v>7500000000</v>
      </c>
      <c r="S45">
        <v>-30</v>
      </c>
      <c r="T45">
        <v>0</v>
      </c>
      <c r="U45" t="s">
        <v>8</v>
      </c>
      <c r="V45" t="s">
        <v>156</v>
      </c>
      <c r="W45">
        <v>0</v>
      </c>
      <c r="X45" t="s">
        <v>150</v>
      </c>
      <c r="Y45" t="s">
        <v>151</v>
      </c>
      <c r="AB45" s="8" t="s">
        <v>192</v>
      </c>
      <c r="AC45">
        <v>5</v>
      </c>
      <c r="AD45" s="7">
        <v>1.0000000000000001E-5</v>
      </c>
      <c r="AE45">
        <v>0</v>
      </c>
      <c r="AF45" s="7">
        <v>6.0000000000000002E-6</v>
      </c>
      <c r="AG45" s="7">
        <v>1.9999999999999999E-6</v>
      </c>
      <c r="AH45" s="7">
        <v>0</v>
      </c>
      <c r="AI45" s="8" t="s">
        <v>192</v>
      </c>
      <c r="AJ45">
        <v>0</v>
      </c>
      <c r="AK45" s="2">
        <v>0</v>
      </c>
    </row>
    <row r="46" spans="1:37" x14ac:dyDescent="0.25">
      <c r="A46" t="s">
        <v>160</v>
      </c>
      <c r="B46" t="s">
        <v>49</v>
      </c>
      <c r="C46">
        <v>0</v>
      </c>
      <c r="D46">
        <v>0</v>
      </c>
      <c r="F46">
        <v>0</v>
      </c>
      <c r="K46" t="s">
        <v>54</v>
      </c>
      <c r="L46" t="s">
        <v>164</v>
      </c>
      <c r="M46" t="s">
        <v>54</v>
      </c>
      <c r="N46" t="s">
        <v>59</v>
      </c>
      <c r="O46" t="s">
        <v>51</v>
      </c>
      <c r="P46" t="s">
        <v>52</v>
      </c>
      <c r="Q46">
        <v>27007200000</v>
      </c>
      <c r="R46">
        <v>7500000000</v>
      </c>
      <c r="S46">
        <v>-30</v>
      </c>
      <c r="T46">
        <v>0</v>
      </c>
      <c r="U46" t="s">
        <v>8</v>
      </c>
      <c r="V46" t="s">
        <v>156</v>
      </c>
      <c r="W46">
        <v>0</v>
      </c>
      <c r="X46" t="s">
        <v>150</v>
      </c>
      <c r="Y46" t="s">
        <v>151</v>
      </c>
      <c r="AB46" s="8" t="s">
        <v>192</v>
      </c>
      <c r="AC46">
        <v>5</v>
      </c>
      <c r="AD46" s="7">
        <v>1.0000000000000001E-5</v>
      </c>
      <c r="AE46">
        <v>0</v>
      </c>
      <c r="AF46" s="7">
        <v>6.0000000000000002E-6</v>
      </c>
      <c r="AG46" s="7">
        <v>1.9999999999999999E-6</v>
      </c>
      <c r="AH46" s="7">
        <v>0</v>
      </c>
      <c r="AI46" s="8" t="s">
        <v>192</v>
      </c>
      <c r="AJ46">
        <v>0</v>
      </c>
      <c r="AK46" s="2">
        <v>0</v>
      </c>
    </row>
    <row r="47" spans="1:37" x14ac:dyDescent="0.25">
      <c r="A47" t="s">
        <v>161</v>
      </c>
      <c r="B47" t="s">
        <v>49</v>
      </c>
      <c r="C47">
        <v>0</v>
      </c>
      <c r="D47">
        <v>0</v>
      </c>
      <c r="F47">
        <v>0</v>
      </c>
      <c r="M47" t="s">
        <v>54</v>
      </c>
      <c r="N47" t="s">
        <v>92</v>
      </c>
      <c r="O47" t="s">
        <v>51</v>
      </c>
      <c r="P47" t="s">
        <v>52</v>
      </c>
      <c r="Q47">
        <v>28005600000</v>
      </c>
      <c r="R47">
        <v>7500000000</v>
      </c>
      <c r="S47">
        <v>-30</v>
      </c>
      <c r="T47">
        <v>0</v>
      </c>
      <c r="U47" t="s">
        <v>8</v>
      </c>
      <c r="V47" t="s">
        <v>156</v>
      </c>
      <c r="W47">
        <v>0</v>
      </c>
      <c r="X47" t="s">
        <v>150</v>
      </c>
      <c r="Y47" t="s">
        <v>151</v>
      </c>
      <c r="AB47" s="8" t="s">
        <v>192</v>
      </c>
      <c r="AC47">
        <v>5</v>
      </c>
      <c r="AD47" s="7">
        <v>1.0000000000000001E-5</v>
      </c>
      <c r="AE47">
        <v>0</v>
      </c>
      <c r="AF47" s="7">
        <v>6.0000000000000002E-6</v>
      </c>
      <c r="AG47" s="7">
        <v>1.9999999999999999E-6</v>
      </c>
      <c r="AH47" s="7">
        <v>0</v>
      </c>
      <c r="AI47" s="8" t="s">
        <v>192</v>
      </c>
      <c r="AJ47">
        <v>0</v>
      </c>
      <c r="AK47" s="2">
        <v>0</v>
      </c>
    </row>
    <row r="48" spans="1:37" x14ac:dyDescent="0.25">
      <c r="A48" t="s">
        <v>162</v>
      </c>
      <c r="B48" t="s">
        <v>49</v>
      </c>
      <c r="C48">
        <v>0</v>
      </c>
      <c r="D48">
        <v>0</v>
      </c>
      <c r="F48">
        <v>0</v>
      </c>
      <c r="M48" t="s">
        <v>54</v>
      </c>
      <c r="N48" t="s">
        <v>93</v>
      </c>
      <c r="O48" t="s">
        <v>51</v>
      </c>
      <c r="P48" t="s">
        <v>52</v>
      </c>
      <c r="Q48">
        <v>29004000000</v>
      </c>
      <c r="R48">
        <v>7500000000</v>
      </c>
      <c r="S48">
        <v>-30</v>
      </c>
      <c r="T48">
        <v>0</v>
      </c>
      <c r="U48" t="s">
        <v>8</v>
      </c>
      <c r="V48" t="s">
        <v>156</v>
      </c>
      <c r="W48">
        <v>0</v>
      </c>
      <c r="X48" t="s">
        <v>150</v>
      </c>
      <c r="Y48" t="s">
        <v>151</v>
      </c>
      <c r="AB48" s="8" t="s">
        <v>192</v>
      </c>
      <c r="AC48">
        <v>5</v>
      </c>
      <c r="AD48" s="7">
        <v>1.0000000000000001E-5</v>
      </c>
      <c r="AE48">
        <v>0</v>
      </c>
      <c r="AF48" s="7">
        <v>6.0000000000000002E-6</v>
      </c>
      <c r="AG48" s="7">
        <v>1.9999999999999999E-6</v>
      </c>
      <c r="AH48" s="7">
        <v>0</v>
      </c>
      <c r="AI48" s="8" t="s">
        <v>192</v>
      </c>
      <c r="AJ48">
        <v>0</v>
      </c>
      <c r="AK48" s="2">
        <v>0</v>
      </c>
    </row>
    <row r="49" spans="1:37" x14ac:dyDescent="0.25">
      <c r="A49" t="s">
        <v>167</v>
      </c>
      <c r="B49" s="2" t="s">
        <v>34</v>
      </c>
      <c r="C49">
        <v>9750000000</v>
      </c>
      <c r="D49">
        <v>2.5</v>
      </c>
      <c r="E49" t="s">
        <v>66</v>
      </c>
      <c r="F49">
        <v>0</v>
      </c>
      <c r="M49" t="s">
        <v>54</v>
      </c>
      <c r="N49" t="s">
        <v>166</v>
      </c>
      <c r="P49" t="s">
        <v>52</v>
      </c>
      <c r="Q49">
        <v>27000000000</v>
      </c>
      <c r="R49">
        <v>7500000000</v>
      </c>
      <c r="S49">
        <v>-10</v>
      </c>
      <c r="T49">
        <f>-10+24+11</f>
        <v>25</v>
      </c>
      <c r="U49" t="s">
        <v>8</v>
      </c>
      <c r="V49" t="s">
        <v>172</v>
      </c>
      <c r="W49">
        <v>0</v>
      </c>
      <c r="X49" t="s">
        <v>179</v>
      </c>
      <c r="Y49" t="s">
        <v>180</v>
      </c>
      <c r="AB49" s="8" t="s">
        <v>192</v>
      </c>
      <c r="AI49" s="8" t="s">
        <v>192</v>
      </c>
      <c r="AJ49">
        <v>0</v>
      </c>
      <c r="AK49" s="2">
        <v>0</v>
      </c>
    </row>
    <row r="50" spans="1:37" x14ac:dyDescent="0.25">
      <c r="A50" t="s">
        <v>168</v>
      </c>
      <c r="B50" s="2" t="s">
        <v>34</v>
      </c>
      <c r="C50">
        <v>0</v>
      </c>
      <c r="D50">
        <v>0</v>
      </c>
      <c r="F50">
        <v>0</v>
      </c>
      <c r="Q50">
        <v>27000000000</v>
      </c>
      <c r="R50">
        <v>7500000000</v>
      </c>
      <c r="S50">
        <v>-10</v>
      </c>
      <c r="T50">
        <f t="shared" ref="T50:T63" si="0">-10+24+11</f>
        <v>25</v>
      </c>
      <c r="U50" t="s">
        <v>8</v>
      </c>
      <c r="V50" t="s">
        <v>173</v>
      </c>
      <c r="W50">
        <v>0</v>
      </c>
      <c r="X50" t="s">
        <v>178</v>
      </c>
      <c r="Y50" t="s">
        <v>180</v>
      </c>
      <c r="AB50" s="8" t="s">
        <v>192</v>
      </c>
      <c r="AI50" s="8" t="s">
        <v>192</v>
      </c>
      <c r="AJ50">
        <v>0</v>
      </c>
      <c r="AK50" s="2">
        <v>0</v>
      </c>
    </row>
    <row r="51" spans="1:37" x14ac:dyDescent="0.25">
      <c r="A51" t="s">
        <v>169</v>
      </c>
      <c r="B51" s="2" t="s">
        <v>34</v>
      </c>
      <c r="C51">
        <v>0</v>
      </c>
      <c r="D51">
        <v>0</v>
      </c>
      <c r="F51">
        <v>0</v>
      </c>
      <c r="Q51">
        <v>27000000000</v>
      </c>
      <c r="R51">
        <v>7500000000</v>
      </c>
      <c r="S51">
        <v>-10</v>
      </c>
      <c r="T51">
        <f t="shared" si="0"/>
        <v>25</v>
      </c>
      <c r="U51" t="s">
        <v>8</v>
      </c>
      <c r="V51" t="s">
        <v>174</v>
      </c>
      <c r="W51">
        <v>0</v>
      </c>
      <c r="X51" t="s">
        <v>177</v>
      </c>
      <c r="Y51" t="s">
        <v>180</v>
      </c>
      <c r="AB51" s="8" t="s">
        <v>192</v>
      </c>
      <c r="AI51" s="8" t="s">
        <v>192</v>
      </c>
      <c r="AJ51">
        <v>0</v>
      </c>
      <c r="AK51" s="2">
        <v>0</v>
      </c>
    </row>
    <row r="52" spans="1:37" x14ac:dyDescent="0.25">
      <c r="A52" t="s">
        <v>170</v>
      </c>
      <c r="B52" s="2" t="s">
        <v>34</v>
      </c>
      <c r="C52">
        <v>0</v>
      </c>
      <c r="D52">
        <v>0</v>
      </c>
      <c r="F52">
        <v>0</v>
      </c>
      <c r="Q52">
        <v>27000000000</v>
      </c>
      <c r="R52">
        <v>7500000000</v>
      </c>
      <c r="S52">
        <v>-10</v>
      </c>
      <c r="T52">
        <f t="shared" si="0"/>
        <v>25</v>
      </c>
      <c r="U52" t="s">
        <v>8</v>
      </c>
      <c r="V52" t="s">
        <v>105</v>
      </c>
      <c r="W52">
        <v>0</v>
      </c>
      <c r="X52" t="s">
        <v>108</v>
      </c>
      <c r="Y52" t="s">
        <v>180</v>
      </c>
      <c r="AB52" s="8" t="s">
        <v>192</v>
      </c>
      <c r="AI52" s="8" t="s">
        <v>192</v>
      </c>
      <c r="AJ52">
        <v>0</v>
      </c>
      <c r="AK52" s="2">
        <v>0</v>
      </c>
    </row>
    <row r="53" spans="1:37" x14ac:dyDescent="0.25">
      <c r="A53" t="s">
        <v>171</v>
      </c>
      <c r="B53" s="2" t="s">
        <v>41</v>
      </c>
      <c r="C53">
        <v>0</v>
      </c>
      <c r="D53">
        <v>0</v>
      </c>
      <c r="F53">
        <v>0</v>
      </c>
      <c r="Q53">
        <v>27000000000</v>
      </c>
      <c r="R53">
        <v>7500000000</v>
      </c>
      <c r="S53">
        <v>-10</v>
      </c>
      <c r="T53">
        <f t="shared" si="0"/>
        <v>25</v>
      </c>
      <c r="U53" t="s">
        <v>8</v>
      </c>
      <c r="V53" t="s">
        <v>175</v>
      </c>
      <c r="W53">
        <v>0</v>
      </c>
      <c r="X53" t="s">
        <v>176</v>
      </c>
      <c r="Y53" t="s">
        <v>180</v>
      </c>
      <c r="AB53" s="8" t="s">
        <v>192</v>
      </c>
      <c r="AI53" s="8" t="s">
        <v>192</v>
      </c>
      <c r="AJ53">
        <v>0</v>
      </c>
      <c r="AK53" s="2">
        <v>0</v>
      </c>
    </row>
    <row r="54" spans="1:37" x14ac:dyDescent="0.25">
      <c r="A54" t="s">
        <v>181</v>
      </c>
      <c r="B54" s="2" t="s">
        <v>34</v>
      </c>
      <c r="C54">
        <v>10250000000</v>
      </c>
      <c r="D54">
        <v>2.5</v>
      </c>
      <c r="E54" t="s">
        <v>66</v>
      </c>
      <c r="F54">
        <v>0</v>
      </c>
      <c r="Q54">
        <v>28000000000</v>
      </c>
      <c r="R54">
        <v>7500000000</v>
      </c>
      <c r="S54">
        <v>-10</v>
      </c>
      <c r="T54">
        <f t="shared" si="0"/>
        <v>25</v>
      </c>
      <c r="U54" t="s">
        <v>8</v>
      </c>
      <c r="V54" t="s">
        <v>172</v>
      </c>
      <c r="W54">
        <v>0</v>
      </c>
      <c r="X54" t="s">
        <v>179</v>
      </c>
      <c r="Y54" t="s">
        <v>180</v>
      </c>
      <c r="AB54" s="8" t="s">
        <v>192</v>
      </c>
      <c r="AI54" s="8" t="s">
        <v>192</v>
      </c>
      <c r="AJ54">
        <v>0</v>
      </c>
      <c r="AK54" s="2">
        <v>0</v>
      </c>
    </row>
    <row r="55" spans="1:37" x14ac:dyDescent="0.25">
      <c r="A55" t="s">
        <v>182</v>
      </c>
      <c r="B55" s="2" t="s">
        <v>34</v>
      </c>
      <c r="C55">
        <v>0</v>
      </c>
      <c r="D55">
        <v>0</v>
      </c>
      <c r="F55">
        <v>0</v>
      </c>
      <c r="Q55">
        <v>28000000000</v>
      </c>
      <c r="R55">
        <v>7500000000</v>
      </c>
      <c r="S55">
        <v>-10</v>
      </c>
      <c r="T55">
        <f t="shared" si="0"/>
        <v>25</v>
      </c>
      <c r="U55" t="s">
        <v>8</v>
      </c>
      <c r="V55" t="s">
        <v>173</v>
      </c>
      <c r="W55">
        <v>0</v>
      </c>
      <c r="X55" t="s">
        <v>178</v>
      </c>
      <c r="Y55" t="s">
        <v>180</v>
      </c>
      <c r="AB55" s="8" t="s">
        <v>192</v>
      </c>
      <c r="AI55" s="8" t="s">
        <v>192</v>
      </c>
      <c r="AJ55">
        <v>0</v>
      </c>
      <c r="AK55" s="2">
        <v>0</v>
      </c>
    </row>
    <row r="56" spans="1:37" x14ac:dyDescent="0.25">
      <c r="A56" t="s">
        <v>183</v>
      </c>
      <c r="B56" s="2" t="s">
        <v>34</v>
      </c>
      <c r="C56">
        <v>0</v>
      </c>
      <c r="D56">
        <v>0</v>
      </c>
      <c r="F56">
        <v>0</v>
      </c>
      <c r="Q56">
        <v>28000000000</v>
      </c>
      <c r="R56">
        <v>7500000000</v>
      </c>
      <c r="S56">
        <v>-10</v>
      </c>
      <c r="T56">
        <f t="shared" si="0"/>
        <v>25</v>
      </c>
      <c r="U56" t="s">
        <v>8</v>
      </c>
      <c r="V56" t="s">
        <v>174</v>
      </c>
      <c r="W56">
        <v>0</v>
      </c>
      <c r="X56" t="s">
        <v>177</v>
      </c>
      <c r="Y56" t="s">
        <v>180</v>
      </c>
      <c r="AB56" s="8" t="s">
        <v>192</v>
      </c>
      <c r="AI56" s="8" t="s">
        <v>192</v>
      </c>
      <c r="AJ56">
        <v>0</v>
      </c>
      <c r="AK56" s="2">
        <v>0</v>
      </c>
    </row>
    <row r="57" spans="1:37" x14ac:dyDescent="0.25">
      <c r="A57" t="s">
        <v>184</v>
      </c>
      <c r="B57" s="2" t="s">
        <v>34</v>
      </c>
      <c r="C57">
        <v>0</v>
      </c>
      <c r="D57">
        <v>0</v>
      </c>
      <c r="F57">
        <v>0</v>
      </c>
      <c r="Q57">
        <v>28000000000</v>
      </c>
      <c r="R57">
        <v>7500000000</v>
      </c>
      <c r="S57">
        <v>-10</v>
      </c>
      <c r="T57">
        <f t="shared" si="0"/>
        <v>25</v>
      </c>
      <c r="U57" t="s">
        <v>8</v>
      </c>
      <c r="V57" t="s">
        <v>105</v>
      </c>
      <c r="W57">
        <v>0</v>
      </c>
      <c r="X57" t="s">
        <v>108</v>
      </c>
      <c r="Y57" t="s">
        <v>180</v>
      </c>
      <c r="AB57" s="8" t="s">
        <v>192</v>
      </c>
      <c r="AI57" s="8" t="s">
        <v>192</v>
      </c>
      <c r="AJ57">
        <v>0</v>
      </c>
      <c r="AK57" s="2">
        <v>0</v>
      </c>
    </row>
    <row r="58" spans="1:37" x14ac:dyDescent="0.25">
      <c r="A58" t="s">
        <v>185</v>
      </c>
      <c r="B58" s="2" t="s">
        <v>41</v>
      </c>
      <c r="C58">
        <v>0</v>
      </c>
      <c r="D58">
        <v>0</v>
      </c>
      <c r="F58">
        <v>0</v>
      </c>
      <c r="Q58">
        <v>28000000000</v>
      </c>
      <c r="R58">
        <v>7500000000</v>
      </c>
      <c r="S58">
        <v>-10</v>
      </c>
      <c r="T58">
        <f t="shared" si="0"/>
        <v>25</v>
      </c>
      <c r="U58" t="s">
        <v>8</v>
      </c>
      <c r="V58" t="s">
        <v>175</v>
      </c>
      <c r="W58">
        <v>0</v>
      </c>
      <c r="X58" t="s">
        <v>176</v>
      </c>
      <c r="Y58" t="s">
        <v>180</v>
      </c>
      <c r="AB58" s="8" t="s">
        <v>192</v>
      </c>
      <c r="AI58" s="8" t="s">
        <v>192</v>
      </c>
      <c r="AJ58">
        <v>0</v>
      </c>
      <c r="AK58" s="2">
        <v>0</v>
      </c>
    </row>
    <row r="59" spans="1:37" x14ac:dyDescent="0.25">
      <c r="A59" t="s">
        <v>186</v>
      </c>
      <c r="B59" s="2" t="s">
        <v>34</v>
      </c>
      <c r="C59">
        <v>10750000000</v>
      </c>
      <c r="D59">
        <v>2.5</v>
      </c>
      <c r="E59" t="s">
        <v>66</v>
      </c>
      <c r="F59">
        <v>0</v>
      </c>
      <c r="Q59">
        <v>29000000000</v>
      </c>
      <c r="R59">
        <v>7500000000</v>
      </c>
      <c r="S59">
        <v>-10</v>
      </c>
      <c r="T59">
        <f t="shared" si="0"/>
        <v>25</v>
      </c>
      <c r="U59" t="s">
        <v>8</v>
      </c>
      <c r="V59" t="s">
        <v>172</v>
      </c>
      <c r="W59">
        <v>0</v>
      </c>
      <c r="X59" t="s">
        <v>179</v>
      </c>
      <c r="Y59" t="s">
        <v>180</v>
      </c>
      <c r="AB59" s="8" t="s">
        <v>192</v>
      </c>
      <c r="AI59" s="8" t="s">
        <v>192</v>
      </c>
      <c r="AJ59">
        <v>0</v>
      </c>
      <c r="AK59" s="2">
        <v>0</v>
      </c>
    </row>
    <row r="60" spans="1:37" x14ac:dyDescent="0.25">
      <c r="A60" t="s">
        <v>187</v>
      </c>
      <c r="B60" s="2" t="s">
        <v>34</v>
      </c>
      <c r="C60">
        <v>0</v>
      </c>
      <c r="D60">
        <v>0</v>
      </c>
      <c r="F60">
        <v>0</v>
      </c>
      <c r="Q60">
        <v>29000000000</v>
      </c>
      <c r="R60">
        <v>7500000000</v>
      </c>
      <c r="S60">
        <v>-10</v>
      </c>
      <c r="T60">
        <f t="shared" si="0"/>
        <v>25</v>
      </c>
      <c r="U60" t="s">
        <v>8</v>
      </c>
      <c r="V60" t="s">
        <v>173</v>
      </c>
      <c r="W60">
        <v>0</v>
      </c>
      <c r="X60" t="s">
        <v>178</v>
      </c>
      <c r="Y60" t="s">
        <v>180</v>
      </c>
      <c r="AB60" s="8" t="s">
        <v>192</v>
      </c>
      <c r="AI60" s="8" t="s">
        <v>192</v>
      </c>
      <c r="AJ60">
        <v>0</v>
      </c>
      <c r="AK60" s="2">
        <v>0</v>
      </c>
    </row>
    <row r="61" spans="1:37" x14ac:dyDescent="0.25">
      <c r="A61" t="s">
        <v>188</v>
      </c>
      <c r="B61" s="2" t="s">
        <v>34</v>
      </c>
      <c r="C61">
        <v>0</v>
      </c>
      <c r="D61">
        <v>0</v>
      </c>
      <c r="F61">
        <v>0</v>
      </c>
      <c r="Q61">
        <v>29000000000</v>
      </c>
      <c r="R61">
        <v>7500000000</v>
      </c>
      <c r="S61">
        <v>-10</v>
      </c>
      <c r="T61">
        <f t="shared" si="0"/>
        <v>25</v>
      </c>
      <c r="U61" t="s">
        <v>8</v>
      </c>
      <c r="V61" t="s">
        <v>174</v>
      </c>
      <c r="W61">
        <v>0</v>
      </c>
      <c r="X61" t="s">
        <v>177</v>
      </c>
      <c r="Y61" t="s">
        <v>180</v>
      </c>
      <c r="AB61" s="8" t="s">
        <v>192</v>
      </c>
      <c r="AI61" s="8" t="s">
        <v>192</v>
      </c>
      <c r="AJ61">
        <v>0</v>
      </c>
      <c r="AK61" s="2">
        <v>0</v>
      </c>
    </row>
    <row r="62" spans="1:37" x14ac:dyDescent="0.25">
      <c r="A62" t="s">
        <v>189</v>
      </c>
      <c r="B62" s="2" t="s">
        <v>34</v>
      </c>
      <c r="C62">
        <v>0</v>
      </c>
      <c r="D62">
        <v>0</v>
      </c>
      <c r="F62">
        <v>0</v>
      </c>
      <c r="Q62">
        <v>29000000000</v>
      </c>
      <c r="R62">
        <v>7500000000</v>
      </c>
      <c r="S62">
        <v>-10</v>
      </c>
      <c r="T62">
        <f t="shared" si="0"/>
        <v>25</v>
      </c>
      <c r="U62" t="s">
        <v>8</v>
      </c>
      <c r="V62" t="s">
        <v>105</v>
      </c>
      <c r="W62">
        <v>0</v>
      </c>
      <c r="X62" t="s">
        <v>108</v>
      </c>
      <c r="Y62" t="s">
        <v>180</v>
      </c>
      <c r="AB62" s="8" t="s">
        <v>192</v>
      </c>
      <c r="AI62" s="8" t="s">
        <v>192</v>
      </c>
      <c r="AJ62">
        <v>0</v>
      </c>
      <c r="AK62" s="2">
        <v>0</v>
      </c>
    </row>
    <row r="63" spans="1:37" x14ac:dyDescent="0.25">
      <c r="A63" t="s">
        <v>190</v>
      </c>
      <c r="B63" s="2" t="s">
        <v>41</v>
      </c>
      <c r="C63">
        <v>0</v>
      </c>
      <c r="D63">
        <v>0</v>
      </c>
      <c r="F63">
        <v>0</v>
      </c>
      <c r="Q63">
        <v>29000000000</v>
      </c>
      <c r="R63">
        <v>7500000000</v>
      </c>
      <c r="S63">
        <v>-10</v>
      </c>
      <c r="T63">
        <f t="shared" si="0"/>
        <v>25</v>
      </c>
      <c r="U63" t="s">
        <v>8</v>
      </c>
      <c r="V63" t="s">
        <v>175</v>
      </c>
      <c r="W63">
        <v>0</v>
      </c>
      <c r="X63" t="s">
        <v>176</v>
      </c>
      <c r="Y63" t="s">
        <v>180</v>
      </c>
      <c r="AB63" s="8" t="s">
        <v>192</v>
      </c>
      <c r="AI63" s="8" t="s">
        <v>192</v>
      </c>
      <c r="AJ63">
        <v>0</v>
      </c>
      <c r="AK63" s="2">
        <v>0</v>
      </c>
    </row>
  </sheetData>
  <mergeCells count="2">
    <mergeCell ref="O2:AK2"/>
    <mergeCell ref="C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Measurement Definitions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Mayberry</dc:creator>
  <cp:lastModifiedBy>eng</cp:lastModifiedBy>
  <dcterms:created xsi:type="dcterms:W3CDTF">2017-11-27T15:01:36Z</dcterms:created>
  <dcterms:modified xsi:type="dcterms:W3CDTF">2018-09-28T18:19:21Z</dcterms:modified>
</cp:coreProperties>
</file>