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dev/Develop/node-dev/"/>
    </mc:Choice>
  </mc:AlternateContent>
  <bookViews>
    <workbookView xWindow="0" yWindow="460" windowWidth="12800" windowHeight="14580" tabRatio="500" activeTab="1"/>
  </bookViews>
  <sheets>
    <sheet name="Agencias" sheetId="1" r:id="rId1"/>
    <sheet name="Cliente" sheetId="2" r:id="rId2"/>
    <sheet name="Conta Corrente" sheetId="3" r:id="rId3"/>
    <sheet name="Todas info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  <c r="E3" i="4"/>
  <c r="E4" i="4"/>
  <c r="E5" i="4"/>
  <c r="E6" i="4"/>
  <c r="E7" i="4"/>
  <c r="E2" i="4"/>
  <c r="C3" i="4"/>
  <c r="C4" i="4"/>
  <c r="C5" i="4"/>
  <c r="C6" i="4"/>
  <c r="C7" i="4"/>
  <c r="C2" i="4"/>
</calcChain>
</file>

<file path=xl/sharedStrings.xml><?xml version="1.0" encoding="utf-8"?>
<sst xmlns="http://schemas.openxmlformats.org/spreadsheetml/2006/main" count="88" uniqueCount="46">
  <si>
    <t>Jardim Paulista</t>
  </si>
  <si>
    <t>Alto da Boa Vista</t>
  </si>
  <si>
    <t>Ipiranga</t>
  </si>
  <si>
    <t>3315-0</t>
  </si>
  <si>
    <t>234-5</t>
  </si>
  <si>
    <t>123-4</t>
  </si>
  <si>
    <t>5907d72919f55e3132b68c94</t>
  </si>
  <si>
    <t>590884bc0a6dc5ac0b7a5565</t>
  </si>
  <si>
    <t>590884cd0a6dc5ac0b7a5566</t>
  </si>
  <si>
    <t>ID Mongo</t>
  </si>
  <si>
    <t>Código</t>
  </si>
  <si>
    <t>Nome</t>
  </si>
  <si>
    <t>CPF</t>
  </si>
  <si>
    <t>Cláudio Santana</t>
  </si>
  <si>
    <t>José Alvarez</t>
  </si>
  <si>
    <t>Cleiton Silva</t>
  </si>
  <si>
    <t>Adriana Souza</t>
  </si>
  <si>
    <t>Paula Ferreira</t>
  </si>
  <si>
    <t>Michel Nunes</t>
  </si>
  <si>
    <t>590885650a6dc5ac0b7a5567</t>
  </si>
  <si>
    <t>5908857f0a6dc5ac0b7a5568</t>
  </si>
  <si>
    <t>590885900a6dc5ac0b7a5569</t>
  </si>
  <si>
    <t>590885a00a6dc5ac0b7a556a</t>
  </si>
  <si>
    <t>590885bf0a6dc5ac0b7a556b</t>
  </si>
  <si>
    <t>590885d10a6dc5ac0b7a556c</t>
  </si>
  <si>
    <t>Numero</t>
  </si>
  <si>
    <t>406784-2</t>
  </si>
  <si>
    <t>1234-5</t>
  </si>
  <si>
    <t>9876-5</t>
  </si>
  <si>
    <t>1357-2</t>
  </si>
  <si>
    <t>7896-2</t>
  </si>
  <si>
    <t>90900-2</t>
  </si>
  <si>
    <t>ID</t>
  </si>
  <si>
    <t>590886e00a6dc5ac0b7a556d</t>
  </si>
  <si>
    <t>590886fe0a6dc5ac0b7a556e</t>
  </si>
  <si>
    <t>590887400a6dc5ac0b7a556f</t>
  </si>
  <si>
    <t>590887580a6dc5ac0b7a5570</t>
  </si>
  <si>
    <t>590887860a6dc5ac0b7a5571</t>
  </si>
  <si>
    <t>5908879a0a6dc5ac0b7a5572</t>
  </si>
  <si>
    <t>Jd Paulista</t>
  </si>
  <si>
    <t>Alto da Boa</t>
  </si>
  <si>
    <t>Conta</t>
  </si>
  <si>
    <t>ID Conta Corrente</t>
  </si>
  <si>
    <t>Saldo</t>
  </si>
  <si>
    <t>ID Cliente</t>
  </si>
  <si>
    <t>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</si>
</sst>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4"/>
    </sheetView>
  </sheetViews>
  <sheetFormatPr baseColWidth="10" defaultRowHeight="16" x14ac:dyDescent="0.2"/>
  <cols>
    <col min="1" max="1" width="14.83203125" bestFit="1" customWidth="1"/>
    <col min="3" max="3" width="24.83203125" bestFit="1" customWidth="1"/>
  </cols>
  <sheetData>
    <row r="1" spans="1:3" x14ac:dyDescent="0.2">
      <c r="A1" t="s">
        <v>11</v>
      </c>
      <c r="B1" t="s">
        <v>10</v>
      </c>
      <c r="C1" t="s">
        <v>9</v>
      </c>
    </row>
    <row r="2" spans="1:3" x14ac:dyDescent="0.2">
      <c r="A2" t="s">
        <v>0</v>
      </c>
      <c r="B2" t="s">
        <v>5</v>
      </c>
      <c r="C2" t="s">
        <v>7</v>
      </c>
    </row>
    <row r="3" spans="1:3" x14ac:dyDescent="0.2">
      <c r="A3" t="s">
        <v>1</v>
      </c>
      <c r="B3" t="s">
        <v>3</v>
      </c>
      <c r="C3" t="s">
        <v>6</v>
      </c>
    </row>
    <row r="4" spans="1:3" x14ac:dyDescent="0.2">
      <c r="A4" t="s">
        <v>2</v>
      </c>
      <c r="B4" t="s">
        <v>4</v>
      </c>
      <c r="C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0" sqref="C10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5" bestFit="1" customWidth="1"/>
  </cols>
  <sheetData>
    <row r="1" spans="1:4" x14ac:dyDescent="0.2">
      <c r="A1" t="s">
        <v>11</v>
      </c>
      <c r="B1" t="s">
        <v>12</v>
      </c>
      <c r="C1" t="s">
        <v>9</v>
      </c>
      <c r="D1" t="s">
        <v>45</v>
      </c>
    </row>
    <row r="2" spans="1:4" x14ac:dyDescent="0.2">
      <c r="A2" t="s">
        <v>13</v>
      </c>
      <c r="B2">
        <v>86750474284</v>
      </c>
      <c r="C2" t="s">
        <v>19</v>
      </c>
      <c r="D2">
        <v>123456</v>
      </c>
    </row>
    <row r="3" spans="1:4" x14ac:dyDescent="0.2">
      <c r="A3" t="s">
        <v>14</v>
      </c>
      <c r="B3">
        <v>56125232700</v>
      </c>
      <c r="C3" t="s">
        <v>20</v>
      </c>
      <c r="D3">
        <v>123456</v>
      </c>
    </row>
    <row r="4" spans="1:4" x14ac:dyDescent="0.2">
      <c r="A4" t="s">
        <v>15</v>
      </c>
      <c r="B4">
        <v>57298154761</v>
      </c>
      <c r="C4" t="s">
        <v>21</v>
      </c>
      <c r="D4">
        <v>123456</v>
      </c>
    </row>
    <row r="5" spans="1:4" x14ac:dyDescent="0.2">
      <c r="A5" t="s">
        <v>16</v>
      </c>
      <c r="B5">
        <v>31787321282</v>
      </c>
      <c r="C5" t="s">
        <v>22</v>
      </c>
      <c r="D5">
        <v>123456</v>
      </c>
    </row>
    <row r="6" spans="1:4" x14ac:dyDescent="0.2">
      <c r="A6" t="s">
        <v>17</v>
      </c>
      <c r="B6">
        <v>26668168507</v>
      </c>
      <c r="C6" t="s">
        <v>23</v>
      </c>
      <c r="D6">
        <v>123456</v>
      </c>
    </row>
    <row r="7" spans="1:4" x14ac:dyDescent="0.2">
      <c r="A7" t="s">
        <v>18</v>
      </c>
      <c r="B7">
        <v>72355620482</v>
      </c>
      <c r="C7" t="s">
        <v>24</v>
      </c>
      <c r="D7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3" max="3" width="25" bestFit="1" customWidth="1"/>
  </cols>
  <sheetData>
    <row r="1" spans="1:4" x14ac:dyDescent="0.2">
      <c r="A1" t="s">
        <v>11</v>
      </c>
      <c r="B1" t="s">
        <v>25</v>
      </c>
      <c r="C1" t="s">
        <v>32</v>
      </c>
    </row>
    <row r="2" spans="1:4" x14ac:dyDescent="0.2">
      <c r="A2" t="s">
        <v>13</v>
      </c>
      <c r="B2" t="s">
        <v>26</v>
      </c>
      <c r="C2" t="s">
        <v>33</v>
      </c>
      <c r="D2" t="s">
        <v>39</v>
      </c>
    </row>
    <row r="3" spans="1:4" x14ac:dyDescent="0.2">
      <c r="A3" t="s">
        <v>14</v>
      </c>
      <c r="B3" t="s">
        <v>27</v>
      </c>
      <c r="C3" t="s">
        <v>34</v>
      </c>
      <c r="D3" t="s">
        <v>39</v>
      </c>
    </row>
    <row r="4" spans="1:4" x14ac:dyDescent="0.2">
      <c r="A4" t="s">
        <v>15</v>
      </c>
      <c r="B4" t="s">
        <v>28</v>
      </c>
      <c r="C4" t="s">
        <v>35</v>
      </c>
      <c r="D4" t="s">
        <v>40</v>
      </c>
    </row>
    <row r="5" spans="1:4" x14ac:dyDescent="0.2">
      <c r="A5" t="s">
        <v>16</v>
      </c>
      <c r="B5" t="s">
        <v>29</v>
      </c>
      <c r="C5" t="s">
        <v>36</v>
      </c>
      <c r="D5" t="s">
        <v>40</v>
      </c>
    </row>
    <row r="6" spans="1:4" x14ac:dyDescent="0.2">
      <c r="A6" t="s">
        <v>17</v>
      </c>
      <c r="B6" t="s">
        <v>30</v>
      </c>
      <c r="C6" t="s">
        <v>37</v>
      </c>
      <c r="D6" t="s">
        <v>2</v>
      </c>
    </row>
    <row r="7" spans="1:4" x14ac:dyDescent="0.2">
      <c r="A7" t="s">
        <v>18</v>
      </c>
      <c r="B7" t="s">
        <v>31</v>
      </c>
      <c r="C7" t="s">
        <v>38</v>
      </c>
      <c r="D7" t="s">
        <v>2</v>
      </c>
    </row>
    <row r="10" spans="1:4" x14ac:dyDescent="0.2">
      <c r="A10" t="s">
        <v>0</v>
      </c>
      <c r="B10" t="s">
        <v>5</v>
      </c>
      <c r="C10" t="s">
        <v>7</v>
      </c>
    </row>
    <row r="11" spans="1:4" x14ac:dyDescent="0.2">
      <c r="A11" t="s">
        <v>1</v>
      </c>
      <c r="B11" t="s">
        <v>3</v>
      </c>
      <c r="C11" t="s">
        <v>6</v>
      </c>
    </row>
    <row r="12" spans="1:4" x14ac:dyDescent="0.2">
      <c r="A12" t="s">
        <v>2</v>
      </c>
      <c r="B12" t="s">
        <v>4</v>
      </c>
      <c r="C12" t="s">
        <v>8</v>
      </c>
    </row>
    <row r="14" spans="1:4" x14ac:dyDescent="0.2">
      <c r="A14" t="s">
        <v>13</v>
      </c>
      <c r="B14">
        <v>86750474284</v>
      </c>
      <c r="C14" t="s">
        <v>19</v>
      </c>
    </row>
    <row r="15" spans="1:4" x14ac:dyDescent="0.2">
      <c r="A15" t="s">
        <v>14</v>
      </c>
      <c r="B15">
        <v>56125232700</v>
      </c>
      <c r="C15" t="s">
        <v>20</v>
      </c>
    </row>
    <row r="16" spans="1:4" x14ac:dyDescent="0.2">
      <c r="A16" t="s">
        <v>15</v>
      </c>
      <c r="B16">
        <v>57298154761</v>
      </c>
      <c r="C16" t="s">
        <v>21</v>
      </c>
    </row>
    <row r="17" spans="1:3" x14ac:dyDescent="0.2">
      <c r="A17" t="s">
        <v>16</v>
      </c>
      <c r="B17">
        <v>31787321282</v>
      </c>
      <c r="C17" t="s">
        <v>22</v>
      </c>
    </row>
    <row r="18" spans="1:3" x14ac:dyDescent="0.2">
      <c r="A18" t="s">
        <v>17</v>
      </c>
      <c r="B18">
        <v>26668168507</v>
      </c>
      <c r="C18" t="s">
        <v>23</v>
      </c>
    </row>
    <row r="19" spans="1:3" x14ac:dyDescent="0.2">
      <c r="A19" t="s">
        <v>18</v>
      </c>
      <c r="B19">
        <v>72355620482</v>
      </c>
      <c r="C1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7" sqref="D7"/>
    </sheetView>
  </sheetViews>
  <sheetFormatPr baseColWidth="10" defaultRowHeight="16" x14ac:dyDescent="0.2"/>
  <cols>
    <col min="2" max="2" width="12.1640625" bestFit="1" customWidth="1"/>
    <col min="5" max="5" width="13.1640625" customWidth="1"/>
  </cols>
  <sheetData>
    <row r="1" spans="1:6" x14ac:dyDescent="0.2">
      <c r="A1" t="s">
        <v>11</v>
      </c>
      <c r="B1" t="s">
        <v>12</v>
      </c>
      <c r="C1" t="s">
        <v>41</v>
      </c>
      <c r="D1" t="s">
        <v>44</v>
      </c>
      <c r="E1" t="s">
        <v>42</v>
      </c>
      <c r="F1" t="s">
        <v>43</v>
      </c>
    </row>
    <row r="2" spans="1:6" x14ac:dyDescent="0.2">
      <c r="A2" t="s">
        <v>13</v>
      </c>
      <c r="B2">
        <v>86750474284</v>
      </c>
      <c r="C2" t="str">
        <f>VLOOKUP(A2,'Conta Corrente'!A:C,2,FALSE)</f>
        <v>406784-2</v>
      </c>
      <c r="D2" t="str">
        <f>VLOOKUP(A2,Cliente!A:C,3,FALSE)</f>
        <v>590885650a6dc5ac0b7a5567</v>
      </c>
      <c r="E2" t="str">
        <f>VLOOKUP(A2,'Conta Corrente'!A:C,3,FALSE)</f>
        <v>590886e00a6dc5ac0b7a556d</v>
      </c>
      <c r="F2">
        <v>5000</v>
      </c>
    </row>
    <row r="3" spans="1:6" x14ac:dyDescent="0.2">
      <c r="A3" t="s">
        <v>14</v>
      </c>
      <c r="B3">
        <v>56125232700</v>
      </c>
      <c r="C3" t="str">
        <f>VLOOKUP(A3,'Conta Corrente'!A:C,2,FALSE)</f>
        <v>1234-5</v>
      </c>
      <c r="D3" t="str">
        <f>VLOOKUP(A3,Cliente!A:C,3,FALSE)</f>
        <v>5908857f0a6dc5ac0b7a5568</v>
      </c>
      <c r="E3" t="str">
        <f>VLOOKUP(A3,'Conta Corrente'!A:C,3,FALSE)</f>
        <v>590886fe0a6dc5ac0b7a556e</v>
      </c>
      <c r="F3">
        <v>3500.5</v>
      </c>
    </row>
    <row r="4" spans="1:6" x14ac:dyDescent="0.2">
      <c r="A4" t="s">
        <v>15</v>
      </c>
      <c r="B4">
        <v>57298154761</v>
      </c>
      <c r="C4" t="str">
        <f>VLOOKUP(A4,'Conta Corrente'!A:C,2,FALSE)</f>
        <v>9876-5</v>
      </c>
      <c r="D4" t="str">
        <f>VLOOKUP(A4,Cliente!A:C,3,FALSE)</f>
        <v>590885900a6dc5ac0b7a5569</v>
      </c>
      <c r="E4" t="str">
        <f>VLOOKUP(A4,'Conta Corrente'!A:C,3,FALSE)</f>
        <v>590887400a6dc5ac0b7a556f</v>
      </c>
      <c r="F4">
        <v>19000</v>
      </c>
    </row>
    <row r="5" spans="1:6" x14ac:dyDescent="0.2">
      <c r="A5" t="s">
        <v>16</v>
      </c>
      <c r="B5">
        <v>31787321282</v>
      </c>
      <c r="C5" t="str">
        <f>VLOOKUP(A5,'Conta Corrente'!A:C,2,FALSE)</f>
        <v>1357-2</v>
      </c>
      <c r="D5" t="str">
        <f>VLOOKUP(A5,Cliente!A:C,3,FALSE)</f>
        <v>590885a00a6dc5ac0b7a556a</v>
      </c>
      <c r="E5" t="str">
        <f>VLOOKUP(A5,'Conta Corrente'!A:C,3,FALSE)</f>
        <v>590887580a6dc5ac0b7a5570</v>
      </c>
      <c r="F5">
        <v>3567</v>
      </c>
    </row>
    <row r="6" spans="1:6" x14ac:dyDescent="0.2">
      <c r="A6" t="s">
        <v>17</v>
      </c>
      <c r="B6">
        <v>26668168507</v>
      </c>
      <c r="C6" t="str">
        <f>VLOOKUP(A6,'Conta Corrente'!A:C,2,FALSE)</f>
        <v>7896-2</v>
      </c>
      <c r="D6" t="str">
        <f>VLOOKUP(A6,Cliente!A:C,3,FALSE)</f>
        <v>590885bf0a6dc5ac0b7a556b</v>
      </c>
      <c r="E6" t="str">
        <f>VLOOKUP(A6,'Conta Corrente'!A:C,3,FALSE)</f>
        <v>590887860a6dc5ac0b7a5571</v>
      </c>
      <c r="F6">
        <v>14000</v>
      </c>
    </row>
    <row r="7" spans="1:6" x14ac:dyDescent="0.2">
      <c r="A7" t="s">
        <v>18</v>
      </c>
      <c r="B7">
        <v>72355620482</v>
      </c>
      <c r="C7" t="str">
        <f>VLOOKUP(A7,'Conta Corrente'!A:C,2,FALSE)</f>
        <v>90900-2</v>
      </c>
      <c r="D7" t="str">
        <f>VLOOKUP(A7,Cliente!A:C,3,FALSE)</f>
        <v>590885d10a6dc5ac0b7a556c</v>
      </c>
      <c r="E7" t="str">
        <f>VLOOKUP(A7,'Conta Corrente'!A:C,3,FALSE)</f>
        <v>5908879a0a6dc5ac0b7a5572</v>
      </c>
      <c r="F7">
        <v>29900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Agencias</vt:lpstr>
      <vt:lpstr>Cliente</vt:lpstr>
      <vt:lpstr>Conta Corrente</vt:lpstr>
      <vt:lpstr>Todas infos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2017-05-02T13:07:09Z</dcterms:created>
  <dcterms:modified xsi:type="dcterms:W3CDTF">2017-05-02T13:33:13Z</dcterms:modified>
</cp:coreProperties>
</file>