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_\OneDrive\Escritorio\NTEYF\PODSI - Procesado Óptico y Digital de Señales e Imágenes\Laboratorio PODSI\Practica1 PODSI\grupo 7 MTF calculation\"/>
    </mc:Choice>
  </mc:AlternateContent>
  <xr:revisionPtr revIDLastSave="0" documentId="13_ncr:1_{57FB9C4E-3125-4DD2-8719-6442D084BFB8}" xr6:coauthVersionLast="47" xr6:coauthVersionMax="47" xr10:uidLastSave="{00000000-0000-0000-0000-000000000000}"/>
  <bookViews>
    <workbookView xWindow="-120" yWindow="-120" windowWidth="20730" windowHeight="11160" xr2:uid="{DA4CDE2B-CF77-4532-96D9-A324D9A59A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</calcChain>
</file>

<file path=xl/sharedStrings.xml><?xml version="1.0" encoding="utf-8"?>
<sst xmlns="http://schemas.openxmlformats.org/spreadsheetml/2006/main" count="14" uniqueCount="14">
  <si>
    <t>ymin</t>
  </si>
  <si>
    <t>ymax</t>
  </si>
  <si>
    <t>contraste</t>
  </si>
  <si>
    <t>smallest</t>
  </si>
  <si>
    <t>second smallest</t>
  </si>
  <si>
    <t>third smallest</t>
  </si>
  <si>
    <t>forth smallest</t>
  </si>
  <si>
    <t>fifth smallest</t>
  </si>
  <si>
    <t>sixth smallest</t>
  </si>
  <si>
    <t>xmin (px)</t>
  </si>
  <si>
    <t>xmax (px)</t>
  </si>
  <si>
    <t>nº periodos</t>
  </si>
  <si>
    <t>periodo, p (px)</t>
  </si>
  <si>
    <t>frecuencia, u (ciclos/mm)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</si>
</sst>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0" fontId="0" fillId="0" borderId="9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C2C3-55EA-4064-97A3-73D22E46AC57}">
  <dimension ref="A3:K20"/>
  <sheetViews>
    <sheetView tabSelected="1" workbookViewId="0">
      <selection activeCell="J3" sqref="J3:K20"/>
    </sheetView>
  </sheetViews>
  <sheetFormatPr baseColWidth="10" defaultRowHeight="15" x14ac:dyDescent="0.25"/>
  <cols>
    <col min="1" max="1" width="16.42578125" customWidth="1"/>
    <col min="4" max="4" width="16" customWidth="1"/>
    <col min="7" max="7" width="16.7109375" customWidth="1"/>
    <col min="8" max="8" width="15.140625" customWidth="1"/>
    <col min="9" max="9" width="25.85546875" customWidth="1"/>
  </cols>
  <sheetData>
    <row r="3" spans="1:11" ht="15.75" thickBot="1" x14ac:dyDescent="0.3">
      <c r="A3" s="2"/>
      <c r="B3" s="2" t="s">
        <v>0</v>
      </c>
      <c r="C3" s="2" t="s">
        <v>1</v>
      </c>
      <c r="D3" s="2" t="s">
        <v>2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0"/>
      <c r="K3" s="10"/>
    </row>
    <row r="4" spans="1:11" ht="15.75" thickBot="1" x14ac:dyDescent="0.3">
      <c r="A4" s="3" t="s">
        <v>3</v>
      </c>
      <c r="B4" s="4">
        <v>84</v>
      </c>
      <c r="C4" s="4">
        <v>286</v>
      </c>
      <c r="D4" s="9">
        <f>(C4-B4)/(C4+B4)</f>
        <v>0.54594594594594592</v>
      </c>
      <c r="E4" s="4">
        <v>19</v>
      </c>
      <c r="F4" s="4">
        <v>200</v>
      </c>
      <c r="G4" s="4">
        <v>10</v>
      </c>
      <c r="H4" s="9">
        <f>(F4-E4)/G4</f>
        <v>18.100000000000001</v>
      </c>
      <c r="I4" s="5">
        <f>1825/H4</f>
        <v>100.82872928176795</v>
      </c>
      <c r="J4" s="11"/>
      <c r="K4" s="11"/>
    </row>
    <row r="5" spans="1:11" ht="15.75" thickBot="1" x14ac:dyDescent="0.3">
      <c r="A5" s="6"/>
      <c r="B5" s="1">
        <v>58</v>
      </c>
      <c r="C5" s="1">
        <v>139</v>
      </c>
      <c r="D5" s="9">
        <f t="shared" ref="D5:D20" si="0">(C5-B5)/(C5+B5)</f>
        <v>0.41116751269035534</v>
      </c>
      <c r="E5" s="1">
        <v>23</v>
      </c>
      <c r="F5" s="1">
        <v>183</v>
      </c>
      <c r="G5" s="1">
        <v>11</v>
      </c>
      <c r="H5" s="9">
        <f t="shared" ref="H5:H20" si="1">(F5-E5)/G5</f>
        <v>14.545454545454545</v>
      </c>
      <c r="I5" s="5">
        <f t="shared" ref="I5:I20" si="2">1825/H5</f>
        <v>125.46875</v>
      </c>
      <c r="J5" s="11"/>
      <c r="K5" s="11"/>
    </row>
    <row r="6" spans="1:11" ht="15.75" thickBot="1" x14ac:dyDescent="0.3">
      <c r="A6" s="6"/>
      <c r="B6" s="1">
        <v>55</v>
      </c>
      <c r="C6" s="1">
        <v>117</v>
      </c>
      <c r="D6" s="9">
        <f t="shared" si="0"/>
        <v>0.36046511627906974</v>
      </c>
      <c r="E6" s="1">
        <v>4</v>
      </c>
      <c r="F6" s="1">
        <v>142</v>
      </c>
      <c r="G6" s="1">
        <v>12</v>
      </c>
      <c r="H6" s="9">
        <f t="shared" si="1"/>
        <v>11.5</v>
      </c>
      <c r="I6" s="5">
        <f t="shared" si="2"/>
        <v>158.69565217391303</v>
      </c>
      <c r="J6" s="11"/>
      <c r="K6" s="11"/>
    </row>
    <row r="7" spans="1:11" ht="15.75" thickBot="1" x14ac:dyDescent="0.3">
      <c r="A7" s="6"/>
      <c r="B7" s="1">
        <v>61</v>
      </c>
      <c r="C7" s="1">
        <v>108</v>
      </c>
      <c r="D7" s="9">
        <f t="shared" si="0"/>
        <v>0.27810650887573962</v>
      </c>
      <c r="E7" s="1">
        <v>11</v>
      </c>
      <c r="F7" s="1">
        <v>111</v>
      </c>
      <c r="G7" s="1">
        <v>11</v>
      </c>
      <c r="H7" s="9">
        <f t="shared" si="1"/>
        <v>9.0909090909090917</v>
      </c>
      <c r="I7" s="5">
        <f t="shared" si="2"/>
        <v>200.74999999999997</v>
      </c>
      <c r="J7" s="11"/>
      <c r="K7" s="11"/>
    </row>
    <row r="8" spans="1:11" ht="15.75" thickBot="1" x14ac:dyDescent="0.3">
      <c r="A8" s="6"/>
      <c r="B8" s="1">
        <v>65</v>
      </c>
      <c r="C8" s="1">
        <v>101</v>
      </c>
      <c r="D8" s="9">
        <f t="shared" si="0"/>
        <v>0.21686746987951808</v>
      </c>
      <c r="E8" s="1">
        <v>7</v>
      </c>
      <c r="F8" s="1">
        <v>73</v>
      </c>
      <c r="G8" s="1">
        <v>9</v>
      </c>
      <c r="H8" s="9">
        <f t="shared" si="1"/>
        <v>7.333333333333333</v>
      </c>
      <c r="I8" s="5">
        <f t="shared" si="2"/>
        <v>248.86363636363637</v>
      </c>
      <c r="J8" s="11"/>
      <c r="K8" s="11"/>
    </row>
    <row r="9" spans="1:11" ht="15.75" thickBot="1" x14ac:dyDescent="0.3">
      <c r="A9" s="7"/>
      <c r="B9" s="8">
        <v>65</v>
      </c>
      <c r="C9" s="8">
        <v>88</v>
      </c>
      <c r="D9" s="9">
        <f t="shared" si="0"/>
        <v>0.15032679738562091</v>
      </c>
      <c r="E9" s="8">
        <v>4</v>
      </c>
      <c r="F9" s="8">
        <v>52</v>
      </c>
      <c r="G9" s="8">
        <v>8</v>
      </c>
      <c r="H9" s="9">
        <f t="shared" si="1"/>
        <v>6</v>
      </c>
      <c r="I9" s="5">
        <f t="shared" si="2"/>
        <v>304.16666666666669</v>
      </c>
      <c r="J9" s="11"/>
      <c r="K9" s="11"/>
    </row>
    <row r="10" spans="1:11" ht="15.75" thickBot="1" x14ac:dyDescent="0.3">
      <c r="A10" s="3" t="s">
        <v>4</v>
      </c>
      <c r="B10" s="4">
        <v>58</v>
      </c>
      <c r="C10" s="4">
        <v>142</v>
      </c>
      <c r="D10" s="9">
        <f t="shared" si="0"/>
        <v>0.42</v>
      </c>
      <c r="E10" s="4">
        <v>7</v>
      </c>
      <c r="F10" s="4">
        <v>223</v>
      </c>
      <c r="G10" s="4">
        <v>12</v>
      </c>
      <c r="H10" s="9">
        <f t="shared" si="1"/>
        <v>18</v>
      </c>
      <c r="I10" s="5">
        <f t="shared" si="2"/>
        <v>101.38888888888889</v>
      </c>
      <c r="J10" s="11"/>
      <c r="K10" s="11"/>
    </row>
    <row r="11" spans="1:11" ht="15.75" thickBot="1" x14ac:dyDescent="0.3">
      <c r="A11" s="6"/>
      <c r="B11" s="1">
        <v>65</v>
      </c>
      <c r="C11" s="1">
        <v>177</v>
      </c>
      <c r="D11" s="9">
        <f t="shared" si="0"/>
        <v>0.46280991735537191</v>
      </c>
      <c r="E11" s="1">
        <v>25</v>
      </c>
      <c r="F11" s="1">
        <v>251</v>
      </c>
      <c r="G11" s="1">
        <v>11</v>
      </c>
      <c r="H11" s="9">
        <f t="shared" si="1"/>
        <v>20.545454545454547</v>
      </c>
      <c r="I11" s="5">
        <f t="shared" si="2"/>
        <v>88.827433628318573</v>
      </c>
      <c r="J11" s="11"/>
      <c r="K11" s="11"/>
    </row>
    <row r="12" spans="1:11" ht="15.75" thickBot="1" x14ac:dyDescent="0.3">
      <c r="A12" s="7"/>
      <c r="B12" s="8">
        <v>62</v>
      </c>
      <c r="C12" s="8">
        <v>191</v>
      </c>
      <c r="D12" s="9">
        <f t="shared" si="0"/>
        <v>0.50988142292490124</v>
      </c>
      <c r="E12" s="8">
        <v>44</v>
      </c>
      <c r="F12" s="8">
        <v>330</v>
      </c>
      <c r="G12" s="8">
        <v>10</v>
      </c>
      <c r="H12" s="9">
        <f t="shared" si="1"/>
        <v>28.6</v>
      </c>
      <c r="I12" s="5">
        <f t="shared" si="2"/>
        <v>63.811188811188806</v>
      </c>
      <c r="J12" s="11"/>
      <c r="K12" s="11"/>
    </row>
    <row r="13" spans="1:11" ht="15.75" thickBot="1" x14ac:dyDescent="0.3">
      <c r="A13" s="3" t="s">
        <v>5</v>
      </c>
      <c r="B13" s="4">
        <v>40</v>
      </c>
      <c r="C13" s="4">
        <v>156</v>
      </c>
      <c r="D13" s="9">
        <f t="shared" si="0"/>
        <v>0.59183673469387754</v>
      </c>
      <c r="E13" s="4">
        <v>15</v>
      </c>
      <c r="F13" s="4">
        <v>381</v>
      </c>
      <c r="G13" s="4">
        <v>10</v>
      </c>
      <c r="H13" s="9">
        <f t="shared" si="1"/>
        <v>36.6</v>
      </c>
      <c r="I13" s="5">
        <f t="shared" si="2"/>
        <v>49.863387978142072</v>
      </c>
      <c r="J13" s="11"/>
      <c r="K13" s="11"/>
    </row>
    <row r="14" spans="1:11" ht="15.75" thickBot="1" x14ac:dyDescent="0.3">
      <c r="A14" s="7"/>
      <c r="B14" s="8">
        <v>35</v>
      </c>
      <c r="C14" s="8">
        <v>191</v>
      </c>
      <c r="D14" s="9">
        <f t="shared" si="0"/>
        <v>0.69026548672566368</v>
      </c>
      <c r="E14" s="8">
        <v>53</v>
      </c>
      <c r="F14" s="8">
        <v>463</v>
      </c>
      <c r="G14" s="8">
        <v>9</v>
      </c>
      <c r="H14" s="9">
        <f t="shared" si="1"/>
        <v>45.555555555555557</v>
      </c>
      <c r="I14" s="5">
        <f t="shared" si="2"/>
        <v>40.060975609756099</v>
      </c>
      <c r="J14" s="11"/>
      <c r="K14" s="11"/>
    </row>
    <row r="15" spans="1:11" ht="15.75" thickBot="1" x14ac:dyDescent="0.3">
      <c r="A15" s="3" t="s">
        <v>6</v>
      </c>
      <c r="B15" s="4">
        <v>23</v>
      </c>
      <c r="C15" s="4">
        <v>156</v>
      </c>
      <c r="D15" s="9">
        <f t="shared" si="0"/>
        <v>0.74301675977653636</v>
      </c>
      <c r="E15" s="4">
        <v>30</v>
      </c>
      <c r="F15" s="4">
        <v>674</v>
      </c>
      <c r="G15" s="4">
        <v>11</v>
      </c>
      <c r="H15" s="9">
        <f t="shared" si="1"/>
        <v>58.545454545454547</v>
      </c>
      <c r="I15" s="5">
        <f t="shared" si="2"/>
        <v>31.172360248447205</v>
      </c>
      <c r="J15" s="11"/>
      <c r="K15" s="11"/>
    </row>
    <row r="16" spans="1:11" ht="15.75" thickBot="1" x14ac:dyDescent="0.3">
      <c r="A16" s="7"/>
      <c r="B16" s="8">
        <v>25</v>
      </c>
      <c r="C16" s="8">
        <v>191</v>
      </c>
      <c r="D16" s="9">
        <f t="shared" si="0"/>
        <v>0.76851851851851849</v>
      </c>
      <c r="E16" s="8">
        <v>32</v>
      </c>
      <c r="F16" s="8">
        <v>683</v>
      </c>
      <c r="G16" s="8">
        <v>9</v>
      </c>
      <c r="H16" s="9">
        <f t="shared" si="1"/>
        <v>72.333333333333329</v>
      </c>
      <c r="I16" s="5">
        <f t="shared" si="2"/>
        <v>25.230414746543779</v>
      </c>
      <c r="J16" s="11"/>
      <c r="K16" s="11"/>
    </row>
    <row r="17" spans="1:11" ht="15.75" thickBot="1" x14ac:dyDescent="0.3">
      <c r="A17" s="3" t="s">
        <v>7</v>
      </c>
      <c r="B17" s="4">
        <v>12</v>
      </c>
      <c r="C17" s="4">
        <v>182</v>
      </c>
      <c r="D17" s="9">
        <f t="shared" si="0"/>
        <v>0.87628865979381443</v>
      </c>
      <c r="E17" s="4">
        <v>66</v>
      </c>
      <c r="F17" s="4">
        <v>635</v>
      </c>
      <c r="G17" s="4">
        <v>5</v>
      </c>
      <c r="H17" s="9">
        <f t="shared" si="1"/>
        <v>113.8</v>
      </c>
      <c r="I17" s="5">
        <f t="shared" si="2"/>
        <v>16.036906854130052</v>
      </c>
      <c r="J17" s="11"/>
      <c r="K17" s="11"/>
    </row>
    <row r="18" spans="1:11" ht="15.75" thickBot="1" x14ac:dyDescent="0.3">
      <c r="A18" s="7"/>
      <c r="B18" s="8">
        <v>18</v>
      </c>
      <c r="C18" s="8">
        <v>199</v>
      </c>
      <c r="D18" s="9">
        <f t="shared" si="0"/>
        <v>0.83410138248847931</v>
      </c>
      <c r="E18" s="8">
        <v>44</v>
      </c>
      <c r="F18" s="8">
        <v>596</v>
      </c>
      <c r="G18" s="8">
        <v>6</v>
      </c>
      <c r="H18" s="9">
        <f t="shared" si="1"/>
        <v>92</v>
      </c>
      <c r="I18" s="5">
        <f t="shared" si="2"/>
        <v>19.836956521739129</v>
      </c>
      <c r="J18" s="11"/>
      <c r="K18" s="11"/>
    </row>
    <row r="19" spans="1:11" ht="15.75" thickBot="1" x14ac:dyDescent="0.3">
      <c r="A19" s="3" t="s">
        <v>8</v>
      </c>
      <c r="B19" s="4">
        <v>11</v>
      </c>
      <c r="C19" s="4">
        <v>188</v>
      </c>
      <c r="D19" s="9">
        <f t="shared" si="0"/>
        <v>0.88944723618090449</v>
      </c>
      <c r="E19" s="4">
        <v>98</v>
      </c>
      <c r="F19" s="4">
        <v>640</v>
      </c>
      <c r="G19" s="4">
        <v>3</v>
      </c>
      <c r="H19" s="9">
        <f t="shared" si="1"/>
        <v>180.66666666666666</v>
      </c>
      <c r="I19" s="5">
        <f t="shared" si="2"/>
        <v>10.101476014760149</v>
      </c>
      <c r="J19" s="11"/>
      <c r="K19" s="11"/>
    </row>
    <row r="20" spans="1:11" ht="15.75" thickBot="1" x14ac:dyDescent="0.3">
      <c r="A20" s="7"/>
      <c r="B20" s="8">
        <v>12</v>
      </c>
      <c r="C20" s="8">
        <v>198</v>
      </c>
      <c r="D20" s="9">
        <f t="shared" si="0"/>
        <v>0.88571428571428568</v>
      </c>
      <c r="E20" s="8">
        <v>66</v>
      </c>
      <c r="F20" s="8">
        <v>664</v>
      </c>
      <c r="G20" s="8">
        <v>4</v>
      </c>
      <c r="H20" s="9">
        <f t="shared" si="1"/>
        <v>149.5</v>
      </c>
      <c r="I20" s="5">
        <f t="shared" si="2"/>
        <v>12.207357859531772</v>
      </c>
      <c r="J20" s="11"/>
      <c r="K20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España Castaño</dc:creator>
  <cp:lastModifiedBy>Carlos España Castaño</cp:lastModifiedBy>
  <dcterms:created xsi:type="dcterms:W3CDTF">2022-10-17T19:10:16Z</dcterms:created>
  <dcterms:modified xsi:type="dcterms:W3CDTF">2022-11-04T18:37:25Z</dcterms:modified>
</cp:coreProperties>
</file>