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Лист1!$D$18:$G$18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Лист1!$C$10:$G$14</definedName>
    <definedName name="solver_lhs2" localSheetId="0" hidden="1">Лист1!$H$10:$H$14</definedName>
    <definedName name="solver_lhs3" localSheetId="0" hidden="1">Лист1!$D$20:$G$23</definedName>
    <definedName name="solver_lhs4" localSheetId="0" hidden="1">Лист1!$C$15:$G$15</definedName>
    <definedName name="solver_lin" localSheetId="0" hidden="1">2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Лист1!$E$25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hs1" localSheetId="0" hidden="1">1</definedName>
    <definedName name="solver_rhs2" localSheetId="0" hidden="1">1</definedName>
    <definedName name="solver_rhs3" localSheetId="0" hidden="1">5</definedName>
    <definedName name="solver_rhs4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E25" i="1"/>
  <c r="G22"/>
  <c r="G21"/>
  <c r="G20"/>
  <c r="F23"/>
  <c r="F21"/>
  <c r="F20"/>
  <c r="E23"/>
  <c r="E22"/>
  <c r="E20"/>
  <c r="D21"/>
  <c r="D22"/>
  <c r="D23"/>
  <c r="H11"/>
  <c r="H12"/>
  <c r="H13"/>
  <c r="H14"/>
  <c r="H10"/>
  <c r="D15"/>
  <c r="E15"/>
  <c r="F15"/>
  <c r="G15"/>
  <c r="C15"/>
</calcChain>
</file>

<file path=xl/sharedStrings.xml><?xml version="1.0" encoding="utf-8"?>
<sst xmlns="http://schemas.openxmlformats.org/spreadsheetml/2006/main" count="37" uniqueCount="21">
  <si>
    <t>Пункты</t>
  </si>
  <si>
    <t>N1</t>
  </si>
  <si>
    <t>N2</t>
  </si>
  <si>
    <t>N3</t>
  </si>
  <si>
    <t>N4</t>
  </si>
  <si>
    <t>N5</t>
  </si>
  <si>
    <t>матрица состояний С</t>
  </si>
  <si>
    <t>Выход</t>
  </si>
  <si>
    <t>Вход</t>
  </si>
  <si>
    <t>u2</t>
  </si>
  <si>
    <t>u3</t>
  </si>
  <si>
    <t>u4</t>
  </si>
  <si>
    <t>u5</t>
  </si>
  <si>
    <t>матрица переменых  x</t>
  </si>
  <si>
    <t>Дополнительные переменные</t>
  </si>
  <si>
    <t>u2-ui+n*x2i</t>
  </si>
  <si>
    <t>u3-ui+n*x3i</t>
  </si>
  <si>
    <t>u4-ui+n*x4i</t>
  </si>
  <si>
    <t>u5-ui+n*x5i</t>
  </si>
  <si>
    <t>Специальное условие (обеспечивает устранение нескольких несвязанных между собой маршрутов и циклов)</t>
  </si>
  <si>
    <t>Целевая функция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</si>
</sst>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"/>
  <sheetViews>
    <sheetView tabSelected="1" topLeftCell="A5" workbookViewId="0">
      <selection activeCell="C10" sqref="C10:G14"/>
    </sheetView>
  </sheetViews>
  <sheetFormatPr defaultRowHeight="15"/>
  <sheetData>
    <row r="1" spans="2:8">
      <c r="B1" s="8" t="s">
        <v>6</v>
      </c>
      <c r="C1" s="8"/>
      <c r="D1" s="8"/>
      <c r="E1" s="8"/>
      <c r="F1" s="8"/>
      <c r="G1" s="8"/>
    </row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8">
      <c r="B3" s="1" t="s">
        <v>1</v>
      </c>
      <c r="C3" s="1">
        <v>1000</v>
      </c>
      <c r="D3" s="1">
        <v>8</v>
      </c>
      <c r="E3" s="1">
        <v>5</v>
      </c>
      <c r="F3" s="1">
        <v>15</v>
      </c>
      <c r="G3" s="1">
        <v>6</v>
      </c>
    </row>
    <row r="4" spans="2:8">
      <c r="B4" s="1" t="s">
        <v>2</v>
      </c>
      <c r="C4" s="1">
        <v>6</v>
      </c>
      <c r="D4" s="1">
        <v>1000</v>
      </c>
      <c r="E4" s="1">
        <v>5</v>
      </c>
      <c r="F4" s="1">
        <v>5</v>
      </c>
      <c r="G4" s="1">
        <v>2</v>
      </c>
    </row>
    <row r="5" spans="2:8">
      <c r="B5" s="1" t="s">
        <v>3</v>
      </c>
      <c r="C5" s="1">
        <v>6</v>
      </c>
      <c r="D5" s="1">
        <v>5</v>
      </c>
      <c r="E5" s="1">
        <v>1000</v>
      </c>
      <c r="F5" s="1">
        <v>5</v>
      </c>
      <c r="G5" s="1">
        <v>6</v>
      </c>
    </row>
    <row r="6" spans="2:8">
      <c r="B6" s="1" t="s">
        <v>4</v>
      </c>
      <c r="C6" s="1">
        <v>5</v>
      </c>
      <c r="D6" s="1">
        <v>3</v>
      </c>
      <c r="E6" s="1">
        <v>5</v>
      </c>
      <c r="F6" s="1">
        <v>1000</v>
      </c>
      <c r="G6" s="1">
        <v>4</v>
      </c>
    </row>
    <row r="7" spans="2:8">
      <c r="B7" s="1" t="s">
        <v>5</v>
      </c>
      <c r="C7" s="1">
        <v>8</v>
      </c>
      <c r="D7" s="1">
        <v>4</v>
      </c>
      <c r="E7" s="1">
        <v>5</v>
      </c>
      <c r="F7" s="1">
        <v>9</v>
      </c>
      <c r="G7" s="1">
        <v>1000</v>
      </c>
    </row>
    <row r="8" spans="2:8">
      <c r="B8" s="8" t="s">
        <v>13</v>
      </c>
      <c r="C8" s="8"/>
      <c r="D8" s="8"/>
      <c r="E8" s="8"/>
      <c r="F8" s="8"/>
      <c r="G8" s="8"/>
      <c r="H8" s="8"/>
    </row>
    <row r="9" spans="2:8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7</v>
      </c>
    </row>
    <row r="10" spans="2:8">
      <c r="B10" s="1" t="s">
        <v>1</v>
      </c>
      <c r="C10" s="1"/>
      <c r="D10" s="1"/>
      <c r="E10" s="1"/>
      <c r="F10" s="1"/>
      <c r="G10" s="1"/>
      <c r="H10" s="1">
        <f>SUM(C10:G10)</f>
        <v>0</v>
      </c>
    </row>
    <row r="11" spans="2:8">
      <c r="B11" s="1" t="s">
        <v>2</v>
      </c>
      <c r="C11" s="1"/>
      <c r="D11" s="1"/>
      <c r="E11" s="1"/>
      <c r="F11" s="1"/>
      <c r="G11" s="1"/>
      <c r="H11" s="1">
        <f t="shared" ref="H11:H14" si="0">SUM(C11:G11)</f>
        <v>0</v>
      </c>
    </row>
    <row r="12" spans="2:8">
      <c r="B12" s="1" t="s">
        <v>3</v>
      </c>
      <c r="C12" s="1"/>
      <c r="D12" s="1"/>
      <c r="E12" s="1"/>
      <c r="F12" s="1"/>
      <c r="G12" s="1"/>
      <c r="H12" s="1">
        <f t="shared" si="0"/>
        <v>0</v>
      </c>
    </row>
    <row r="13" spans="2:8">
      <c r="B13" s="1" t="s">
        <v>4</v>
      </c>
      <c r="C13" s="1"/>
      <c r="D13" s="1"/>
      <c r="E13" s="1"/>
      <c r="F13" s="1"/>
      <c r="G13" s="1"/>
      <c r="H13" s="1">
        <f t="shared" si="0"/>
        <v>0</v>
      </c>
    </row>
    <row r="14" spans="2:8">
      <c r="B14" s="1" t="s">
        <v>5</v>
      </c>
      <c r="C14" s="1"/>
      <c r="D14" s="1"/>
      <c r="E14" s="1"/>
      <c r="F14" s="1"/>
      <c r="G14" s="1"/>
      <c r="H14" s="1">
        <f t="shared" si="0"/>
        <v>0</v>
      </c>
    </row>
    <row r="15" spans="2:8">
      <c r="B15" s="1" t="s">
        <v>8</v>
      </c>
      <c r="C15" s="1">
        <f>SUM(C10:C14)</f>
        <v>0</v>
      </c>
      <c r="D15" s="1">
        <f t="shared" ref="D15:G15" si="1">SUM(D10:D14)</f>
        <v>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/>
    </row>
    <row r="16" spans="2:8">
      <c r="D16" s="9" t="s">
        <v>14</v>
      </c>
      <c r="E16" s="9"/>
      <c r="F16" s="9"/>
      <c r="G16" s="9"/>
    </row>
    <row r="17" spans="2:8">
      <c r="D17" s="1" t="s">
        <v>9</v>
      </c>
      <c r="E17" s="1" t="s">
        <v>10</v>
      </c>
      <c r="F17" s="1" t="s">
        <v>11</v>
      </c>
      <c r="G17" s="1" t="s">
        <v>12</v>
      </c>
    </row>
    <row r="18" spans="2:8">
      <c r="D18" s="1">
        <v>0</v>
      </c>
      <c r="E18" s="1">
        <v>0</v>
      </c>
      <c r="F18" s="1">
        <v>0</v>
      </c>
      <c r="G18" s="1">
        <v>0</v>
      </c>
    </row>
    <row r="19" spans="2:8" ht="32.25" customHeight="1">
      <c r="B19" s="5" t="s">
        <v>19</v>
      </c>
      <c r="C19" s="5"/>
      <c r="D19" s="5"/>
      <c r="E19" s="5"/>
      <c r="F19" s="5"/>
      <c r="G19" s="5"/>
      <c r="H19" s="6"/>
    </row>
    <row r="20" spans="2:8">
      <c r="B20" s="3" t="s">
        <v>15</v>
      </c>
      <c r="C20" s="4"/>
      <c r="D20" s="1">
        <v>0</v>
      </c>
      <c r="E20" s="1">
        <f>$D$18-E18+6*D11</f>
        <v>0</v>
      </c>
      <c r="F20" s="1">
        <f>$D$18-F18+6*F11</f>
        <v>0</v>
      </c>
      <c r="G20" s="1">
        <f>$D$18-G18+6*G11</f>
        <v>0</v>
      </c>
      <c r="H20" s="2"/>
    </row>
    <row r="21" spans="2:8">
      <c r="B21" s="3" t="s">
        <v>16</v>
      </c>
      <c r="C21" s="4"/>
      <c r="D21" s="1">
        <f>$E$18-D18+6*D12</f>
        <v>0</v>
      </c>
      <c r="E21" s="1">
        <v>0</v>
      </c>
      <c r="F21" s="1">
        <f>$E$18-F18+6*F12</f>
        <v>0</v>
      </c>
      <c r="G21" s="1">
        <f>$E$18-G19+6*G12</f>
        <v>0</v>
      </c>
      <c r="H21" s="2"/>
    </row>
    <row r="22" spans="2:8">
      <c r="B22" s="3" t="s">
        <v>17</v>
      </c>
      <c r="C22" s="4"/>
      <c r="D22" s="1">
        <f>$F$18-D18+6*D13</f>
        <v>0</v>
      </c>
      <c r="E22" s="1">
        <f>$F$18-E18+6*E13</f>
        <v>0</v>
      </c>
      <c r="F22" s="1">
        <v>0</v>
      </c>
      <c r="G22" s="1">
        <f>$F$18-G18+6*G13</f>
        <v>0</v>
      </c>
      <c r="H22" s="2"/>
    </row>
    <row r="23" spans="2:8">
      <c r="B23" s="3" t="s">
        <v>18</v>
      </c>
      <c r="C23" s="4"/>
      <c r="D23" s="1">
        <f>$G$18-D20+6*D14</f>
        <v>0</v>
      </c>
      <c r="E23" s="1">
        <f>$G$18-E18+6*E14</f>
        <v>0</v>
      </c>
      <c r="F23" s="1">
        <f>$G$18-F18+6*F14</f>
        <v>0</v>
      </c>
      <c r="G23" s="1">
        <v>0</v>
      </c>
      <c r="H23" s="2"/>
    </row>
    <row r="24" spans="2:8">
      <c r="H24" s="2"/>
    </row>
    <row r="25" spans="2:8">
      <c r="B25" s="7" t="s">
        <v>20</v>
      </c>
      <c r="C25" s="7"/>
      <c r="D25" s="7"/>
      <c r="E25">
        <f>SUMPRODUCT(C10:G14,C3:G7)</f>
        <v>0</v>
      </c>
    </row>
  </sheetData>
  <mergeCells count="9">
    <mergeCell ref="B23:C23"/>
    <mergeCell ref="B19:H19"/>
    <mergeCell ref="B25:D25"/>
    <mergeCell ref="B1:G1"/>
    <mergeCell ref="B8:H8"/>
    <mergeCell ref="D16:G16"/>
    <mergeCell ref="B20:C20"/>
    <mergeCell ref="B21:C21"/>
    <mergeCell ref="B22:C2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2019-10-28T12:22:53Z</dcterms:modified>
</cp:coreProperties>
</file>