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codeName="ЭтаКнига" defaultThemeVersion="124226"/>
  <xr:revisionPtr revIDLastSave="0" documentId="8_{16BC843C-ECAC-4D62-9957-5B58577517E0}" xr6:coauthVersionLast="40" xr6:coauthVersionMax="40" xr10:uidLastSave="{00000000-0000-0000-0000-000000000000}"/>
  <bookViews>
    <workbookView xWindow="28680" yWindow="-120" windowWidth="29040" windowHeight="16440" tabRatio="797" xr2:uid="{00000000-000D-0000-FFFF-FFFF00000000}"/>
  </bookViews>
  <sheets>
    <sheet name="Характеристики ЖД" sheetId="1" r:id="rId1"/>
    <sheet name="Информация о ЖД" sheetId="27" r:id="rId2"/>
    <sheet name="Блоки" sheetId="21" r:id="rId3"/>
    <sheet name="Информация о блоках" sheetId="28" r:id="rId4"/>
    <sheet name="Комнаты" sheetId="17" r:id="rId5"/>
    <sheet name="Информация о комнатах" sheetId="29" r:id="rId6"/>
    <sheet name="СтадияЦикла" sheetId="31" state="hidden" r:id="rId7"/>
    <sheet name="ХарактеристикаПомещения" sheetId="22" state="hidden" r:id="rId8"/>
    <sheet name="Olson" sheetId="20" state="hidden" r:id="rId9"/>
    <sheet name="Состояние" sheetId="2" state="hidden" r:id="rId10"/>
    <sheet name="conf" sheetId="4" state="hidden" r:id="rId11"/>
    <sheet name="ОЖФ_ЖД" sheetId="23" state="hidden" r:id="rId12"/>
    <sheet name="ОЖФ_Блоки" sheetId="24" state="hidden" r:id="rId13"/>
    <sheet name="ОЖФ_Комнаты" sheetId="25" state="hidden" r:id="rId14"/>
    <sheet name="ОЖФ_Множ" sheetId="32" state="hidden" r:id="rId15"/>
    <sheet name="ОЖФ_Перечисления" sheetId="26" state="hidden" r:id="rId16"/>
  </sheets>
  <externalReferences>
    <externalReference r:id="rId17"/>
  </externalReferences>
  <definedNames>
    <definedName name="А_ОЖФ_Блоки">OFFSET(ОЖФ_Перечисления!XFB$1, MATCH(OFFSET(ОЖФ_Блоки!$A$1,MATCH(INDIRECT(ADDRESS(ROW(),COLUMN()-1)),ОЖФ_Блоки!$B:$B,0)-1,2,1,1), ОЖФ_Перечисления!$A:$A,0)-1, 2, COUNTIF(ОЖФ_Перечисления!$A:$A,OFFSET(ОЖФ_Блоки!$A$1,MATCH(INDIRECT(ADDRESS(ROW(),COLUMN()-1)),ОЖФ_Блоки!$B:$B,0)-1,2,1,1)),1)</definedName>
    <definedName name="А_ОЖФ_ЖД">OFFSET(ОЖФ_Перечисления!XFC$1, MATCH(OFFSET(ОЖФ_ЖД!$A$1,MATCH(INDIRECT(ADDRESS(ROW(),COLUMN()-1)),ОЖФ_ЖД!$B:$B,0)-1,2,1,1), ОЖФ_Перечисления!$A:$A,0)-1, 2, COUNTIF(ОЖФ_Перечисления!$A:$A,OFFSET(ОЖФ_ЖД!$A$1,MATCH(INDIRECT(ADDRESS(ROW(),COLUMN()-1)),ОЖФ_ЖД!$B:$B,0)-1,2,1,1)),1)</definedName>
    <definedName name="А_ОЖФ_Комнаты">OFFSET(ОЖФ_Перечисления!XFA$1, MATCH(OFFSET(ОЖФ_Комнаты!$A$1,MATCH(INDIRECT(ADDRESS(ROW(),COLUMN()-1)),ОЖФ_Комнаты!$B:$B,0)-1,2,1,1), ОЖФ_Перечисления!$A:$A,0)-1, 2, COUNTIF(ОЖФ_Перечисления!$A:$A,OFFSET(ОЖФ_Комнаты!$A$1,MATCH(INDIRECT(ADDRESS(ROW(),COLUMN()-1)),ОЖФ_Комнаты!$B:$B,0)-1,2,1,1)),1)</definedName>
    <definedName name="Адрес_Характеристики">OFFSET('Характеристики ЖД'!$A$3:$A$65534,,,COUNTA('Характеристики ЖД'!$A$3:$A$65534))</definedName>
    <definedName name="Адрес_Характеристики_МКД">OFFSET('[1]Характеристики МКД'!$A$3:$A$65535,,,COUNTA('[1]Характеристики МКД'!$A$3:$A$65535))</definedName>
    <definedName name="Номер_Блока">OFFSET(Блоки!$B$3:$B$65535,,,COUNTA(Блоки!$B$3:$B$65535))</definedName>
    <definedName name="Номер_Комнаты">OFFSET(Комнаты!$C$3:$C$65535,,,COUNTA(Комнаты!$C$3:$C$65535))</definedName>
    <definedName name="ОЖФ_Блоки">OFFSET(ОЖФ_Блоки!$B$2:$B$65530,,,COUNTA(ОЖФ_Блоки!$B$2:$B$65530))</definedName>
    <definedName name="ОЖФ_ЖД">OFFSET(ОЖФ_ЖД!$B$2:$B$65523,,,COUNTA(ОЖФ_ЖД!$B$2:$B$65523))</definedName>
    <definedName name="ОЖФ_Комнаты">OFFSET(ОЖФ_Комнаты!$B$2:$B$65534,,,COUNTA(ОЖФ_Комнаты!$B$2:$B$65534))</definedName>
    <definedName name="ОЖФ_Множ">OFFSET(ОЖФ_Множ!$A$2:$A$65535,,,COUNTA(ОЖФ_Множ!$A$2:$A$65535))</definedName>
    <definedName name="Состояние">Состояние!$A$1:$A$3</definedName>
    <definedName name="Стадия_жизненного_цикла">СтадияЦикла!$A$1:$A$4</definedName>
    <definedName name="Характеристика_помещения">ХарактеристикаПомещения!$A$1:$A$3</definedName>
    <definedName name="Часовая_зона_по_Olson">Olson!$C$1:$C$21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5" l="1"/>
  <c r="D2" i="25"/>
  <c r="D3" i="24"/>
  <c r="D4" i="24"/>
  <c r="D2" i="24"/>
  <c r="D2" i="23"/>
</calcChain>
</file>

<file path=xl/sharedStrings.xml><?xml version="1.0" encoding="utf-8"?>
<sst xmlns="http://schemas.openxmlformats.org/spreadsheetml/2006/main" count="162" uniqueCount="141">
  <si>
    <t>Состояние</t>
  </si>
  <si>
    <t>ОКТМО</t>
  </si>
  <si>
    <t>Адрес</t>
  </si>
  <si>
    <t>Аварийный</t>
  </si>
  <si>
    <t>Исправный</t>
  </si>
  <si>
    <t>Ветхий</t>
  </si>
  <si>
    <t>VERSION</t>
  </si>
  <si>
    <t>TYPE</t>
  </si>
  <si>
    <t>Адресные сведения</t>
  </si>
  <si>
    <t>Номер комнаты</t>
  </si>
  <si>
    <t>Адрес ЖД, в котором 
расположена комната</t>
  </si>
  <si>
    <t>Europe/Kaliningrad</t>
  </si>
  <si>
    <t>Калининград</t>
  </si>
  <si>
    <t>Europe/Moscow</t>
  </si>
  <si>
    <t>Москва</t>
  </si>
  <si>
    <t>Europe/Simferopol</t>
  </si>
  <si>
    <t>Симферополь</t>
  </si>
  <si>
    <t>Europe/Volgograd</t>
  </si>
  <si>
    <t>Волгоград</t>
  </si>
  <si>
    <t>Europe/Samara</t>
  </si>
  <si>
    <t>Самара</t>
  </si>
  <si>
    <t>Asia/Yekaterinburg</t>
  </si>
  <si>
    <t>Екатеринбург</t>
  </si>
  <si>
    <t>Asia/Novosibirsk</t>
  </si>
  <si>
    <t>Новосибирск</t>
  </si>
  <si>
    <t>Asia/Omsk</t>
  </si>
  <si>
    <t>Омск</t>
  </si>
  <si>
    <t>Asia/Krasnoyarsk</t>
  </si>
  <si>
    <t>Красноярск</t>
  </si>
  <si>
    <t>Asia/Novokuznetsk</t>
  </si>
  <si>
    <t>Новокузнецк</t>
  </si>
  <si>
    <t>Asia/Irkutsk</t>
  </si>
  <si>
    <t>Иркутск</t>
  </si>
  <si>
    <t>Asia/Chita</t>
  </si>
  <si>
    <t>Чита</t>
  </si>
  <si>
    <t>Asia/Yakutsk</t>
  </si>
  <si>
    <t>Якутск</t>
  </si>
  <si>
    <t>Asia/Khandyga</t>
  </si>
  <si>
    <t>Хандыга</t>
  </si>
  <si>
    <t>Asia/Vladivostok</t>
  </si>
  <si>
    <t>Владивосток</t>
  </si>
  <si>
    <t>Asia/Magadan</t>
  </si>
  <si>
    <t>Магадан</t>
  </si>
  <si>
    <t>Asia/Sakhalin</t>
  </si>
  <si>
    <t>Сахалин</t>
  </si>
  <si>
    <t>Asia/Ust-Nera</t>
  </si>
  <si>
    <t>Усть-Нера</t>
  </si>
  <si>
    <t>Asia/Srednekolymsk</t>
  </si>
  <si>
    <t>Среднеколымск</t>
  </si>
  <si>
    <t>Asia/Kamchatka</t>
  </si>
  <si>
    <t>Камчатка</t>
  </si>
  <si>
    <t>Asia/Anadyr</t>
  </si>
  <si>
    <t>Анадырь</t>
  </si>
  <si>
    <t>Общая площадь здания</t>
  </si>
  <si>
    <t>Год ввода в эксплуатацию</t>
  </si>
  <si>
    <t>Количество этажей</t>
  </si>
  <si>
    <t>Наличие статуса объекта культурного наследия</t>
  </si>
  <si>
    <t>Кадастровый номер (для связывания сведений с ГКН и ЕГРП)</t>
  </si>
  <si>
    <t>Адрес ЖД, в котором 
расположен блок</t>
  </si>
  <si>
    <t>Блок жилого дома (только для домов блокированной застройки)</t>
  </si>
  <si>
    <t>Характеристика помещения</t>
  </si>
  <si>
    <t>Характеристика блока</t>
  </si>
  <si>
    <t>Общая площадь блока</t>
  </si>
  <si>
    <t>Жилая площадь блока</t>
  </si>
  <si>
    <t>Отдельная квартира</t>
  </si>
  <si>
    <t>Квартира коммунального заселения</t>
  </si>
  <si>
    <t>Общежитие</t>
  </si>
  <si>
    <t>Номер блока</t>
  </si>
  <si>
    <t>Код</t>
  </si>
  <si>
    <t>Параметр</t>
  </si>
  <si>
    <t>Код справочника</t>
  </si>
  <si>
    <t>Количество проживающих (целое)</t>
  </si>
  <si>
    <t>Количество граждан, проживающих в комнате в коммунальной квартире (целое)</t>
  </si>
  <si>
    <t>Код записи</t>
  </si>
  <si>
    <t>Значение</t>
  </si>
  <si>
    <t>1-комнатные</t>
  </si>
  <si>
    <t>2-комнатные</t>
  </si>
  <si>
    <t>3-комнатные</t>
  </si>
  <si>
    <t>4-комнатные</t>
  </si>
  <si>
    <t>5-комнатные</t>
  </si>
  <si>
    <t>6-комнатные</t>
  </si>
  <si>
    <t>7 и более комнат</t>
  </si>
  <si>
    <t>Ветеринарная аптека</t>
  </si>
  <si>
    <t>Ветеринарная компания</t>
  </si>
  <si>
    <t>Фармация</t>
  </si>
  <si>
    <t>Нет</t>
  </si>
  <si>
    <t>Адрес ЖД, для которого задается информация</t>
  </si>
  <si>
    <t>Номер блока  (только для домов блокированной застройки)</t>
  </si>
  <si>
    <t>Площадь комнаты</t>
  </si>
  <si>
    <t>Количество комнат (перечислимый),шт</t>
  </si>
  <si>
    <t>Количество лиц, проживающих в квартире (целое)</t>
  </si>
  <si>
    <t>Филиал банка</t>
  </si>
  <si>
    <t>Расчетно-кассовый центр</t>
  </si>
  <si>
    <t>Парикмахерская</t>
  </si>
  <si>
    <t>Продуктовый магазин</t>
  </si>
  <si>
    <t>Магазин</t>
  </si>
  <si>
    <t>Спортзал</t>
  </si>
  <si>
    <t>Офисное помещение</t>
  </si>
  <si>
    <t>Медицинская лаборатория</t>
  </si>
  <si>
    <t>Учебное заведение</t>
  </si>
  <si>
    <t>Ресторан</t>
  </si>
  <si>
    <t>Библиотека</t>
  </si>
  <si>
    <t>Столовая</t>
  </si>
  <si>
    <t>Ремонтная мастерская</t>
  </si>
  <si>
    <t>Кафе</t>
  </si>
  <si>
    <t>Гаражный бокс</t>
  </si>
  <si>
    <t>Парковка</t>
  </si>
  <si>
    <t>Стоматология</t>
  </si>
  <si>
    <t>Детский центр развития</t>
  </si>
  <si>
    <t>Аптека</t>
  </si>
  <si>
    <t>Объект религиозного назначения</t>
  </si>
  <si>
    <t>Отделение связи</t>
  </si>
  <si>
    <t>Медицинское учреждение</t>
  </si>
  <si>
    <t>Цех полуфабракатов</t>
  </si>
  <si>
    <t>Подвал</t>
  </si>
  <si>
    <t>Кладовая</t>
  </si>
  <si>
    <t>Складское помещение</t>
  </si>
  <si>
    <t xml:space="preserve">Электрощитовая </t>
  </si>
  <si>
    <t>Теплоузел</t>
  </si>
  <si>
    <t>Жилищная контора</t>
  </si>
  <si>
    <t>Жилой дом блокированной застройки</t>
  </si>
  <si>
    <t>Несколько жилых домов с одинаковым адресом</t>
  </si>
  <si>
    <t>Информация подтверждена поставщиком</t>
  </si>
  <si>
    <t>Категория помещения</t>
  </si>
  <si>
    <t>Назначение помещения, относящегося к общему долевому имуществу собственников помещений (перечислимый, множественный)</t>
  </si>
  <si>
    <t>Общая характеристика дома</t>
  </si>
  <si>
    <t>Стадия жизненного цикла</t>
  </si>
  <si>
    <t>Площадь общего имущества в коммунальной квартире (вещественное),кв.м</t>
  </si>
  <si>
    <t>Эксплуатация</t>
  </si>
  <si>
    <t>Реконструкция</t>
  </si>
  <si>
    <t>Капитальный ремонт с отселением</t>
  </si>
  <si>
    <t>GD-UOv4</t>
  </si>
  <si>
    <t>12.2.0.1</t>
  </si>
  <si>
    <t>Код множественного параметра ОЖФ</t>
  </si>
  <si>
    <t>20003</t>
  </si>
  <si>
    <t>20025</t>
  </si>
  <si>
    <t>Множественность</t>
  </si>
  <si>
    <t>Капитальный ремонт без отселения</t>
  </si>
  <si>
    <t>Наличие подземного паркинга (логическое)</t>
  </si>
  <si>
    <t>UNOM</t>
  </si>
  <si>
    <t>Кадастровый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</si>
</sst>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2" fillId="2" borderId="1" xfId="1" applyNumberForma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49" fontId="3" fillId="3" borderId="1" xfId="2" applyNumberFormat="1" applyBorder="1" applyAlignment="1">
      <alignment horizontal="center" vertical="center" wrapText="1" shrinkToFit="1"/>
    </xf>
    <xf numFmtId="49" fontId="1" fillId="4" borderId="1" xfId="3" applyNumberFormat="1" applyBorder="1" applyAlignment="1">
      <alignment horizontal="center" vertical="center" wrapText="1"/>
    </xf>
    <xf numFmtId="49" fontId="4" fillId="0" borderId="0" xfId="0" applyNumberFormat="1" applyFont="1"/>
    <xf numFmtId="49" fontId="2" fillId="2" borderId="0" xfId="1" applyNumberFormat="1" applyAlignment="1">
      <alignment horizontal="center" vertical="center" wrapText="1"/>
    </xf>
    <xf numFmtId="49" fontId="2" fillId="2" borderId="2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 wrapText="1"/>
    </xf>
    <xf numFmtId="49" fontId="2" fillId="2" borderId="5" xfId="1" applyNumberFormat="1" applyBorder="1" applyAlignment="1">
      <alignment horizontal="center" vertical="center" wrapText="1"/>
    </xf>
    <xf numFmtId="49" fontId="2" fillId="2" borderId="4" xfId="1" applyNumberFormat="1" applyBorder="1" applyAlignment="1">
      <alignment horizontal="center" vertical="center" wrapText="1"/>
    </xf>
    <xf numFmtId="49" fontId="2" fillId="2" borderId="7" xfId="1" applyNumberFormat="1" applyBorder="1" applyAlignment="1">
      <alignment horizontal="center" vertical="center" wrapText="1"/>
    </xf>
    <xf numFmtId="49" fontId="2" fillId="2" borderId="6" xfId="1" applyNumberFormat="1" applyBorder="1" applyAlignment="1">
      <alignment horizontal="center" vertical="center" wrapText="1"/>
    </xf>
    <xf numFmtId="49" fontId="2" fillId="2" borderId="3" xfId="1" applyNumberFormat="1" applyBorder="1" applyAlignment="1">
      <alignment horizontal="center" vertical="center" wrapText="1"/>
    </xf>
    <xf numFmtId="49" fontId="1" fillId="4" borderId="5" xfId="3" applyNumberFormat="1" applyBorder="1" applyAlignment="1">
      <alignment horizontal="center" vertical="center" wrapText="1"/>
    </xf>
    <xf numFmtId="49" fontId="1" fillId="4" borderId="4" xfId="3" applyNumberFormat="1" applyBorder="1" applyAlignment="1">
      <alignment horizontal="center" vertical="center" wrapText="1"/>
    </xf>
    <xf numFmtId="49" fontId="3" fillId="3" borderId="5" xfId="2" applyNumberFormat="1" applyBorder="1" applyAlignment="1">
      <alignment horizontal="center" vertical="center" wrapText="1" shrinkToFit="1"/>
    </xf>
    <xf numFmtId="49" fontId="3" fillId="3" borderId="4" xfId="2" applyNumberFormat="1" applyBorder="1" applyAlignment="1">
      <alignment horizontal="center" vertical="center" wrapText="1" shrinkToFit="1"/>
    </xf>
  </cellXfs>
  <cellStyles count="4">
    <cellStyle name="40% — акцент1" xfId="3" builtinId="3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tegration/excel-templates/trunk/&#1064;&#1072;&#1073;&#1083;&#1086;&#1085;%20&#1080;&#1084;&#1087;&#1086;&#1088;&#1090;%20&#1089;&#1074;&#1077;&#1076;&#1077;&#1085;&#1080;&#1081;%20&#1086;%20&#1052;&#1050;&#1044;-&#1059;&#1054;-10.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Характеристики МКД"/>
      <sheetName val="Информация о МКД"/>
      <sheetName val="Конструктивные элементы"/>
      <sheetName val="Внутридомовые сети"/>
      <sheetName val="Нежилые помещения"/>
      <sheetName val="Информация о нежилых помещениях"/>
      <sheetName val="Подъезды"/>
      <sheetName val="Лифты"/>
      <sheetName val="Информация о лифтах"/>
      <sheetName val="Жилые помещения"/>
      <sheetName val="Информация о жилых помещениях"/>
      <sheetName val="Комнаты"/>
      <sheetName val="Информация о комнатах"/>
      <sheetName val="Доп. критерии поиска в ЕГРП"/>
      <sheetName val="ОЖФ_Лифты"/>
      <sheetName val="Тип лифта"/>
      <sheetName val="ОЖФ_НежилыеПомещения"/>
      <sheetName val="ОЖФ_ЖилыеПомещения"/>
      <sheetName val="ОЖФ_Комнаты"/>
      <sheetName val="ОЖФ_МКД"/>
      <sheetName val="ОЖФ_КонструктивныеЭлементы"/>
      <sheetName val="ОЖФ_ВнутридомовыеСети"/>
      <sheetName val="ОЖФ_Перечисления"/>
      <sheetName val="Olson"/>
      <sheetName val="Состояние"/>
      <sheetName val="СпосФормФондаКапремонта"/>
      <sheetName val="ХарактеристикаПомещения"/>
      <sheetName val="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"/>
  <sheetViews>
    <sheetView tabSelected="1" workbookViewId="0">
      <pane xSplit="1" ySplit="2" topLeftCell="D3" activePane="bottomRight" state="frozen"/>
      <selection activeCell="A35" sqref="A35"/>
      <selection pane="topRight" activeCell="A35" sqref="A35"/>
      <selection pane="bottomLeft" activeCell="A35" sqref="A35"/>
      <selection pane="bottomRight" activeCell="L13" sqref="L13"/>
    </sheetView>
  </sheetViews>
  <sheetFormatPr defaultColWidth="9.109375" defaultRowHeight="14.4" x14ac:dyDescent="0.3"/>
  <cols>
    <col min="1" max="1" width="51" style="1" customWidth="1"/>
    <col min="2" max="2" width="34.109375" style="1" customWidth="1"/>
    <col min="3" max="3" width="16" style="1" customWidth="1"/>
    <col min="4" max="4" width="17.44140625" style="1" customWidth="1"/>
    <col min="5" max="5" width="18.5546875" style="1" customWidth="1"/>
    <col min="6" max="6" width="18" style="1" customWidth="1"/>
    <col min="7" max="7" width="22.6640625" style="1" customWidth="1"/>
    <col min="8" max="8" width="18" style="1" customWidth="1"/>
    <col min="9" max="9" width="19.109375" style="1" customWidth="1"/>
    <col min="10" max="10" width="13.5546875" style="1" customWidth="1"/>
    <col min="11" max="11" width="18.109375" style="1" customWidth="1"/>
    <col min="12" max="12" width="30.6640625" style="1" customWidth="1"/>
    <col min="13" max="16384" width="9.109375" style="1"/>
  </cols>
  <sheetData>
    <row r="1" spans="1:12" ht="35.25" customHeight="1" x14ac:dyDescent="0.3">
      <c r="A1" s="12" t="s">
        <v>2</v>
      </c>
      <c r="B1" s="14" t="s">
        <v>8</v>
      </c>
      <c r="C1" s="14"/>
      <c r="D1" s="14"/>
      <c r="E1" s="14"/>
      <c r="F1" s="13" t="s">
        <v>125</v>
      </c>
      <c r="G1" s="13"/>
      <c r="H1" s="13"/>
      <c r="I1" s="13"/>
      <c r="J1" s="13"/>
      <c r="K1" s="13"/>
      <c r="L1" s="15" t="s">
        <v>140</v>
      </c>
    </row>
    <row r="2" spans="1:12" ht="63" customHeight="1" x14ac:dyDescent="0.3">
      <c r="A2" s="13"/>
      <c r="B2" s="2" t="s">
        <v>139</v>
      </c>
      <c r="C2" s="2" t="s">
        <v>120</v>
      </c>
      <c r="D2" s="9" t="s">
        <v>121</v>
      </c>
      <c r="E2" s="2" t="s">
        <v>1</v>
      </c>
      <c r="F2" s="2" t="s">
        <v>0</v>
      </c>
      <c r="G2" s="9" t="s">
        <v>126</v>
      </c>
      <c r="H2" s="2" t="s">
        <v>53</v>
      </c>
      <c r="I2" s="2" t="s">
        <v>54</v>
      </c>
      <c r="J2" s="2" t="s">
        <v>55</v>
      </c>
      <c r="K2" s="2" t="s">
        <v>56</v>
      </c>
      <c r="L2" s="19"/>
    </row>
  </sheetData>
  <mergeCells count="4">
    <mergeCell ref="A1:A2"/>
    <mergeCell ref="B1:E1"/>
    <mergeCell ref="F1:K1"/>
    <mergeCell ref="L1:L2"/>
  </mergeCells>
  <dataValidations count="4">
    <dataValidation type="list" allowBlank="1" showInputMessage="1" showErrorMessage="1" sqref="J9999:K65529" xr:uid="{00000000-0002-0000-0000-000003000000}">
      <formula1>#REF!</formula1>
    </dataValidation>
    <dataValidation type="list" allowBlank="1" showInputMessage="1" showErrorMessage="1" sqref="G1 G3:G1048576" xr:uid="{00000000-0002-0000-0000-000004000000}">
      <formula1>Стадия_жизненного_цикла</formula1>
    </dataValidation>
    <dataValidation type="list" allowBlank="1" showInputMessage="1" showErrorMessage="1" sqref="K3:K9998 C2:C1048576 D3:D1048576" xr:uid="{00000000-0002-0000-0000-000000000000}">
      <formula1>"Да,Нет"</formula1>
    </dataValidation>
    <dataValidation type="list" allowBlank="1" showInputMessage="1" showErrorMessage="1" sqref="F3:F65534" xr:uid="{00000000-0002-0000-0000-000002000000}">
      <formula1>Состояние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3"/>
  <dimension ref="A1:B3"/>
  <sheetViews>
    <sheetView workbookViewId="0"/>
  </sheetViews>
  <sheetFormatPr defaultRowHeight="14.4" x14ac:dyDescent="0.3"/>
  <sheetData>
    <row r="1" spans="1:2" x14ac:dyDescent="0.3">
      <c r="A1" t="s">
        <v>3</v>
      </c>
      <c r="B1">
        <v>1</v>
      </c>
    </row>
    <row r="2" spans="1:2" x14ac:dyDescent="0.3">
      <c r="A2" t="s">
        <v>4</v>
      </c>
      <c r="B2">
        <v>2</v>
      </c>
    </row>
    <row r="3" spans="1:2" x14ac:dyDescent="0.3">
      <c r="A3" t="s">
        <v>5</v>
      </c>
      <c r="B3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3"/>
  <dimension ref="A1:B2"/>
  <sheetViews>
    <sheetView workbookViewId="0"/>
  </sheetViews>
  <sheetFormatPr defaultRowHeight="14.4" x14ac:dyDescent="0.3"/>
  <sheetData>
    <row r="1" spans="1:2" x14ac:dyDescent="0.3">
      <c r="A1" t="s">
        <v>7</v>
      </c>
      <c r="B1" t="s">
        <v>131</v>
      </c>
    </row>
    <row r="2" spans="1:2" x14ac:dyDescent="0.3">
      <c r="A2" t="s">
        <v>6</v>
      </c>
      <c r="B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RowHeight="14.4" x14ac:dyDescent="0.3"/>
  <cols>
    <col min="1" max="1" width="6" bestFit="1" customWidth="1"/>
    <col min="2" max="2" width="96.44140625" bestFit="1" customWidth="1"/>
    <col min="3" max="3" width="16.33203125" bestFit="1" customWidth="1"/>
    <col min="4" max="4" width="22.33203125" customWidth="1"/>
  </cols>
  <sheetData>
    <row r="1" spans="1:4" x14ac:dyDescent="0.3">
      <c r="A1" s="3" t="s">
        <v>68</v>
      </c>
      <c r="B1" s="3" t="s">
        <v>69</v>
      </c>
      <c r="C1" s="3" t="s">
        <v>70</v>
      </c>
      <c r="D1" s="3" t="s">
        <v>136</v>
      </c>
    </row>
    <row r="2" spans="1:4" x14ac:dyDescent="0.3">
      <c r="A2">
        <v>20140</v>
      </c>
      <c r="B2" t="s">
        <v>71</v>
      </c>
      <c r="D2" t="str">
        <f ca="1">IF(COUNTIF(ОЖФ_Множ,$A2),"Да","Нет")</f>
        <v>Нет</v>
      </c>
    </row>
    <row r="3" spans="1:4" x14ac:dyDescent="0.3">
      <c r="A3">
        <v>20819</v>
      </c>
      <c r="B3" t="s">
        <v>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93.109375" bestFit="1" customWidth="1"/>
    <col min="3" max="3" width="16.33203125" bestFit="1" customWidth="1"/>
    <col min="4" max="4" width="22.33203125" customWidth="1"/>
  </cols>
  <sheetData>
    <row r="1" spans="1:4" x14ac:dyDescent="0.3">
      <c r="A1" s="3" t="s">
        <v>68</v>
      </c>
      <c r="B1" s="3" t="s">
        <v>69</v>
      </c>
      <c r="C1" s="3" t="s">
        <v>70</v>
      </c>
      <c r="D1" s="3" t="s">
        <v>136</v>
      </c>
    </row>
    <row r="2" spans="1:4" x14ac:dyDescent="0.3">
      <c r="A2">
        <v>20002</v>
      </c>
      <c r="B2" t="s">
        <v>89</v>
      </c>
      <c r="C2">
        <v>235</v>
      </c>
      <c r="D2" t="str">
        <f ca="1">IF(COUNTIF(ОЖФ_Множ,$A2),"Да","Нет")</f>
        <v>Нет</v>
      </c>
    </row>
    <row r="3" spans="1:4" x14ac:dyDescent="0.3">
      <c r="A3">
        <v>20125</v>
      </c>
      <c r="B3" t="s">
        <v>90</v>
      </c>
      <c r="D3" t="str">
        <f ca="1">IF(COUNTIF(ОЖФ_Множ,$A3),"Да","Нет")</f>
        <v>Нет</v>
      </c>
    </row>
    <row r="4" spans="1:4" x14ac:dyDescent="0.3">
      <c r="A4">
        <v>20003</v>
      </c>
      <c r="B4" t="s">
        <v>124</v>
      </c>
      <c r="C4">
        <v>236</v>
      </c>
      <c r="D4" t="str">
        <f ca="1">IF(COUNTIF(ОЖФ_Множ,$A4),"Да","Нет")</f>
        <v>Да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92.5546875" bestFit="1" customWidth="1"/>
    <col min="3" max="3" width="16.33203125" bestFit="1" customWidth="1"/>
    <col min="4" max="4" width="22.33203125" customWidth="1"/>
  </cols>
  <sheetData>
    <row r="1" spans="1:4" x14ac:dyDescent="0.3">
      <c r="A1" s="3" t="s">
        <v>68</v>
      </c>
      <c r="B1" s="3" t="s">
        <v>69</v>
      </c>
      <c r="C1" s="3" t="s">
        <v>70</v>
      </c>
      <c r="D1" s="3" t="s">
        <v>136</v>
      </c>
    </row>
    <row r="2" spans="1:4" x14ac:dyDescent="0.3">
      <c r="A2">
        <v>20130</v>
      </c>
      <c r="B2" t="s">
        <v>72</v>
      </c>
      <c r="D2" t="str">
        <f ca="1">IF(COUNTIF(ОЖФ_Множ,$A2),"Да","Нет")</f>
        <v>Нет</v>
      </c>
    </row>
    <row r="3" spans="1:4" x14ac:dyDescent="0.3">
      <c r="A3">
        <v>21821</v>
      </c>
      <c r="B3" t="s">
        <v>127</v>
      </c>
      <c r="C3" s="5"/>
      <c r="D3" t="str">
        <f ca="1">IF(COUNTIF(ОЖФ_Множ,$A3),"Да","Нет")</f>
        <v>Нет</v>
      </c>
    </row>
    <row r="7" spans="1:4" x14ac:dyDescent="0.3">
      <c r="A7" s="4"/>
      <c r="C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0"/>
  <sheetViews>
    <sheetView workbookViewId="0"/>
  </sheetViews>
  <sheetFormatPr defaultRowHeight="14.4" x14ac:dyDescent="0.3"/>
  <cols>
    <col min="1" max="1" width="36.5546875" style="1" customWidth="1"/>
  </cols>
  <sheetData>
    <row r="1" spans="1:1" x14ac:dyDescent="0.3">
      <c r="A1" s="11" t="s">
        <v>133</v>
      </c>
    </row>
    <row r="2" spans="1:1" x14ac:dyDescent="0.3">
      <c r="A2" s="1">
        <v>11527</v>
      </c>
    </row>
    <row r="3" spans="1:1" x14ac:dyDescent="0.3">
      <c r="A3" s="1">
        <v>11791</v>
      </c>
    </row>
    <row r="4" spans="1:1" x14ac:dyDescent="0.3">
      <c r="A4" s="1">
        <v>11975</v>
      </c>
    </row>
    <row r="5" spans="1:1" x14ac:dyDescent="0.3">
      <c r="A5" s="1">
        <v>12023</v>
      </c>
    </row>
    <row r="6" spans="1:1" x14ac:dyDescent="0.3">
      <c r="A6" s="1">
        <v>12036</v>
      </c>
    </row>
    <row r="7" spans="1:1" x14ac:dyDescent="0.3">
      <c r="A7" s="1">
        <v>12042</v>
      </c>
    </row>
    <row r="8" spans="1:1" x14ac:dyDescent="0.3">
      <c r="A8" s="1">
        <v>12043</v>
      </c>
    </row>
    <row r="9" spans="1:1" x14ac:dyDescent="0.3">
      <c r="A9" s="1">
        <v>12060</v>
      </c>
    </row>
    <row r="10" spans="1:1" x14ac:dyDescent="0.3">
      <c r="A10" s="1">
        <v>12139</v>
      </c>
    </row>
    <row r="11" spans="1:1" x14ac:dyDescent="0.3">
      <c r="A11" s="1">
        <v>12179</v>
      </c>
    </row>
    <row r="12" spans="1:1" x14ac:dyDescent="0.3">
      <c r="A12" s="1">
        <v>12185</v>
      </c>
    </row>
    <row r="13" spans="1:1" x14ac:dyDescent="0.3">
      <c r="A13" s="1">
        <v>12248</v>
      </c>
    </row>
    <row r="14" spans="1:1" x14ac:dyDescent="0.3">
      <c r="A14" s="1">
        <v>13027</v>
      </c>
    </row>
    <row r="15" spans="1:1" x14ac:dyDescent="0.3">
      <c r="A15" s="1">
        <v>13049</v>
      </c>
    </row>
    <row r="16" spans="1:1" x14ac:dyDescent="0.3">
      <c r="A16" s="1">
        <v>13059</v>
      </c>
    </row>
    <row r="17" spans="1:1" x14ac:dyDescent="0.3">
      <c r="A17" s="1">
        <v>13412</v>
      </c>
    </row>
    <row r="18" spans="1:1" x14ac:dyDescent="0.3">
      <c r="A18" s="1">
        <v>13516</v>
      </c>
    </row>
    <row r="19" spans="1:1" x14ac:dyDescent="0.3">
      <c r="A19" s="1">
        <v>13590</v>
      </c>
    </row>
    <row r="20" spans="1:1" x14ac:dyDescent="0.3">
      <c r="A20" s="1">
        <v>14011</v>
      </c>
    </row>
    <row r="21" spans="1:1" x14ac:dyDescent="0.3">
      <c r="A21" s="1">
        <v>14023</v>
      </c>
    </row>
    <row r="22" spans="1:1" x14ac:dyDescent="0.3">
      <c r="A22" s="1">
        <v>14099</v>
      </c>
    </row>
    <row r="23" spans="1:1" x14ac:dyDescent="0.3">
      <c r="A23" s="1">
        <v>14549</v>
      </c>
    </row>
    <row r="24" spans="1:1" x14ac:dyDescent="0.3">
      <c r="A24" s="1">
        <v>14721</v>
      </c>
    </row>
    <row r="25" spans="1:1" x14ac:dyDescent="0.3">
      <c r="A25" s="1">
        <v>14745</v>
      </c>
    </row>
    <row r="26" spans="1:1" x14ac:dyDescent="0.3">
      <c r="A26" s="1">
        <v>14778</v>
      </c>
    </row>
    <row r="27" spans="1:1" x14ac:dyDescent="0.3">
      <c r="A27" s="1">
        <v>15016</v>
      </c>
    </row>
    <row r="28" spans="1:1" x14ac:dyDescent="0.3">
      <c r="A28" s="1">
        <v>15024</v>
      </c>
    </row>
    <row r="29" spans="1:1" x14ac:dyDescent="0.3">
      <c r="A29" s="1">
        <v>15055</v>
      </c>
    </row>
    <row r="30" spans="1:1" x14ac:dyDescent="0.3">
      <c r="A30" s="1">
        <v>15087</v>
      </c>
    </row>
    <row r="31" spans="1:1" x14ac:dyDescent="0.3">
      <c r="A31" s="1">
        <v>15246</v>
      </c>
    </row>
    <row r="32" spans="1:1" x14ac:dyDescent="0.3">
      <c r="A32" s="1">
        <v>16207</v>
      </c>
    </row>
    <row r="33" spans="1:1" x14ac:dyDescent="0.3">
      <c r="A33" s="1">
        <v>16524</v>
      </c>
    </row>
    <row r="34" spans="1:1" x14ac:dyDescent="0.3">
      <c r="A34" s="1">
        <v>16590</v>
      </c>
    </row>
    <row r="35" spans="1:1" x14ac:dyDescent="0.3">
      <c r="A35" s="1">
        <v>20045</v>
      </c>
    </row>
    <row r="36" spans="1:1" x14ac:dyDescent="0.3">
      <c r="A36" s="1">
        <v>20046</v>
      </c>
    </row>
    <row r="37" spans="1:1" x14ac:dyDescent="0.3">
      <c r="A37" s="1">
        <v>20047</v>
      </c>
    </row>
    <row r="38" spans="1:1" x14ac:dyDescent="0.3">
      <c r="A38" s="1">
        <v>20048</v>
      </c>
    </row>
    <row r="39" spans="1:1" x14ac:dyDescent="0.3">
      <c r="A39" s="1">
        <v>20049</v>
      </c>
    </row>
    <row r="40" spans="1:1" x14ac:dyDescent="0.3">
      <c r="A40" s="1">
        <v>20053</v>
      </c>
    </row>
    <row r="41" spans="1:1" x14ac:dyDescent="0.3">
      <c r="A41" s="1">
        <v>20054</v>
      </c>
    </row>
    <row r="42" spans="1:1" x14ac:dyDescent="0.3">
      <c r="A42" s="1">
        <v>20056</v>
      </c>
    </row>
    <row r="43" spans="1:1" x14ac:dyDescent="0.3">
      <c r="A43" s="1">
        <v>20057</v>
      </c>
    </row>
    <row r="44" spans="1:1" x14ac:dyDescent="0.3">
      <c r="A44" s="1">
        <v>20058</v>
      </c>
    </row>
    <row r="45" spans="1:1" x14ac:dyDescent="0.3">
      <c r="A45" s="1">
        <v>20146</v>
      </c>
    </row>
    <row r="46" spans="1:1" x14ac:dyDescent="0.3">
      <c r="A46" s="1">
        <v>20148</v>
      </c>
    </row>
    <row r="47" spans="1:1" x14ac:dyDescent="0.3">
      <c r="A47" s="1">
        <v>20152</v>
      </c>
    </row>
    <row r="48" spans="1:1" x14ac:dyDescent="0.3">
      <c r="A48" s="1">
        <v>20901</v>
      </c>
    </row>
    <row r="49" spans="1:1" x14ac:dyDescent="0.3">
      <c r="A49" s="1" t="s">
        <v>134</v>
      </c>
    </row>
    <row r="50" spans="1:1" x14ac:dyDescent="0.3">
      <c r="A50" s="1" t="s">
        <v>135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1"/>
  <sheetViews>
    <sheetView workbookViewId="0"/>
  </sheetViews>
  <sheetFormatPr defaultRowHeight="14.4" x14ac:dyDescent="0.3"/>
  <cols>
    <col min="1" max="1" width="16.33203125" bestFit="1" customWidth="1"/>
    <col min="2" max="2" width="10.88671875" bestFit="1" customWidth="1"/>
    <col min="3" max="3" width="255.6640625" bestFit="1" customWidth="1"/>
  </cols>
  <sheetData>
    <row r="1" spans="1:3" x14ac:dyDescent="0.3">
      <c r="A1" s="6" t="s">
        <v>70</v>
      </c>
      <c r="B1" s="7" t="s">
        <v>73</v>
      </c>
      <c r="C1" s="3" t="s">
        <v>74</v>
      </c>
    </row>
    <row r="2" spans="1:3" x14ac:dyDescent="0.3">
      <c r="A2">
        <v>235</v>
      </c>
      <c r="B2">
        <v>5081</v>
      </c>
      <c r="C2" t="s">
        <v>75</v>
      </c>
    </row>
    <row r="3" spans="1:3" x14ac:dyDescent="0.3">
      <c r="A3">
        <v>235</v>
      </c>
      <c r="B3">
        <v>5082</v>
      </c>
      <c r="C3" t="s">
        <v>76</v>
      </c>
    </row>
    <row r="4" spans="1:3" x14ac:dyDescent="0.3">
      <c r="A4">
        <v>235</v>
      </c>
      <c r="B4">
        <v>5083</v>
      </c>
      <c r="C4" t="s">
        <v>77</v>
      </c>
    </row>
    <row r="5" spans="1:3" x14ac:dyDescent="0.3">
      <c r="A5">
        <v>235</v>
      </c>
      <c r="B5">
        <v>5084</v>
      </c>
      <c r="C5" t="s">
        <v>78</v>
      </c>
    </row>
    <row r="6" spans="1:3" x14ac:dyDescent="0.3">
      <c r="A6">
        <v>235</v>
      </c>
      <c r="B6">
        <v>5085</v>
      </c>
      <c r="C6" t="s">
        <v>79</v>
      </c>
    </row>
    <row r="7" spans="1:3" x14ac:dyDescent="0.3">
      <c r="A7">
        <v>235</v>
      </c>
      <c r="B7">
        <v>5086</v>
      </c>
      <c r="C7" t="s">
        <v>80</v>
      </c>
    </row>
    <row r="8" spans="1:3" x14ac:dyDescent="0.3">
      <c r="A8">
        <v>235</v>
      </c>
      <c r="B8">
        <v>5087</v>
      </c>
      <c r="C8" t="s">
        <v>81</v>
      </c>
    </row>
    <row r="9" spans="1:3" x14ac:dyDescent="0.3">
      <c r="A9">
        <v>236</v>
      </c>
      <c r="B9">
        <v>5091</v>
      </c>
      <c r="C9" t="s">
        <v>82</v>
      </c>
    </row>
    <row r="10" spans="1:3" x14ac:dyDescent="0.3">
      <c r="A10">
        <v>236</v>
      </c>
      <c r="B10">
        <v>5092</v>
      </c>
      <c r="C10" t="s">
        <v>83</v>
      </c>
    </row>
    <row r="11" spans="1:3" x14ac:dyDescent="0.3">
      <c r="A11">
        <v>236</v>
      </c>
      <c r="B11">
        <v>5093</v>
      </c>
      <c r="C11" t="s">
        <v>84</v>
      </c>
    </row>
    <row r="12" spans="1:3" x14ac:dyDescent="0.3">
      <c r="A12">
        <v>236</v>
      </c>
      <c r="B12">
        <v>5286</v>
      </c>
      <c r="C12" t="s">
        <v>91</v>
      </c>
    </row>
    <row r="13" spans="1:3" x14ac:dyDescent="0.3">
      <c r="A13">
        <v>236</v>
      </c>
      <c r="B13">
        <v>5287</v>
      </c>
      <c r="C13" t="s">
        <v>92</v>
      </c>
    </row>
    <row r="14" spans="1:3" x14ac:dyDescent="0.3">
      <c r="A14">
        <v>236</v>
      </c>
      <c r="B14">
        <v>5288</v>
      </c>
      <c r="C14" t="s">
        <v>93</v>
      </c>
    </row>
    <row r="15" spans="1:3" x14ac:dyDescent="0.3">
      <c r="A15">
        <v>236</v>
      </c>
      <c r="B15">
        <v>5289</v>
      </c>
      <c r="C15" t="s">
        <v>94</v>
      </c>
    </row>
    <row r="16" spans="1:3" x14ac:dyDescent="0.3">
      <c r="A16">
        <v>236</v>
      </c>
      <c r="B16">
        <v>5290</v>
      </c>
      <c r="C16" t="s">
        <v>95</v>
      </c>
    </row>
    <row r="17" spans="1:3" x14ac:dyDescent="0.3">
      <c r="A17">
        <v>236</v>
      </c>
      <c r="B17">
        <v>5291</v>
      </c>
      <c r="C17" t="s">
        <v>96</v>
      </c>
    </row>
    <row r="18" spans="1:3" x14ac:dyDescent="0.3">
      <c r="A18">
        <v>236</v>
      </c>
      <c r="B18">
        <v>5292</v>
      </c>
      <c r="C18" t="s">
        <v>97</v>
      </c>
    </row>
    <row r="19" spans="1:3" x14ac:dyDescent="0.3">
      <c r="A19">
        <v>236</v>
      </c>
      <c r="B19">
        <v>5293</v>
      </c>
      <c r="C19" t="s">
        <v>98</v>
      </c>
    </row>
    <row r="20" spans="1:3" x14ac:dyDescent="0.3">
      <c r="A20">
        <v>236</v>
      </c>
      <c r="B20">
        <v>5294</v>
      </c>
      <c r="C20" t="s">
        <v>99</v>
      </c>
    </row>
    <row r="21" spans="1:3" x14ac:dyDescent="0.3">
      <c r="A21">
        <v>236</v>
      </c>
      <c r="B21">
        <v>5295</v>
      </c>
      <c r="C21" t="s">
        <v>100</v>
      </c>
    </row>
    <row r="22" spans="1:3" x14ac:dyDescent="0.3">
      <c r="A22">
        <v>236</v>
      </c>
      <c r="B22">
        <v>5296</v>
      </c>
      <c r="C22" t="s">
        <v>101</v>
      </c>
    </row>
    <row r="23" spans="1:3" x14ac:dyDescent="0.3">
      <c r="A23">
        <v>236</v>
      </c>
      <c r="B23">
        <v>5297</v>
      </c>
      <c r="C23" t="s">
        <v>102</v>
      </c>
    </row>
    <row r="24" spans="1:3" x14ac:dyDescent="0.3">
      <c r="A24">
        <v>236</v>
      </c>
      <c r="B24">
        <v>5298</v>
      </c>
      <c r="C24" t="s">
        <v>103</v>
      </c>
    </row>
    <row r="25" spans="1:3" x14ac:dyDescent="0.3">
      <c r="A25">
        <v>236</v>
      </c>
      <c r="B25">
        <v>5299</v>
      </c>
      <c r="C25" t="s">
        <v>104</v>
      </c>
    </row>
    <row r="26" spans="1:3" x14ac:dyDescent="0.3">
      <c r="A26">
        <v>236</v>
      </c>
      <c r="B26">
        <v>5300</v>
      </c>
      <c r="C26" t="s">
        <v>105</v>
      </c>
    </row>
    <row r="27" spans="1:3" x14ac:dyDescent="0.3">
      <c r="A27">
        <v>236</v>
      </c>
      <c r="B27">
        <v>5301</v>
      </c>
      <c r="C27" t="s">
        <v>106</v>
      </c>
    </row>
    <row r="28" spans="1:3" x14ac:dyDescent="0.3">
      <c r="A28">
        <v>236</v>
      </c>
      <c r="B28">
        <v>5302</v>
      </c>
      <c r="C28" t="s">
        <v>107</v>
      </c>
    </row>
    <row r="29" spans="1:3" x14ac:dyDescent="0.3">
      <c r="A29">
        <v>236</v>
      </c>
      <c r="B29">
        <v>5303</v>
      </c>
      <c r="C29" t="s">
        <v>108</v>
      </c>
    </row>
    <row r="30" spans="1:3" x14ac:dyDescent="0.3">
      <c r="A30">
        <v>236</v>
      </c>
      <c r="B30">
        <v>5304</v>
      </c>
      <c r="C30" t="s">
        <v>109</v>
      </c>
    </row>
    <row r="31" spans="1:3" x14ac:dyDescent="0.3">
      <c r="A31">
        <v>236</v>
      </c>
      <c r="B31">
        <v>5305</v>
      </c>
      <c r="C31" t="s">
        <v>110</v>
      </c>
    </row>
    <row r="32" spans="1:3" x14ac:dyDescent="0.3">
      <c r="A32">
        <v>236</v>
      </c>
      <c r="B32">
        <v>5306</v>
      </c>
      <c r="C32" t="s">
        <v>111</v>
      </c>
    </row>
    <row r="33" spans="1:3" x14ac:dyDescent="0.3">
      <c r="A33">
        <v>236</v>
      </c>
      <c r="B33">
        <v>5307</v>
      </c>
      <c r="C33" t="s">
        <v>112</v>
      </c>
    </row>
    <row r="34" spans="1:3" x14ac:dyDescent="0.3">
      <c r="A34">
        <v>236</v>
      </c>
      <c r="B34">
        <v>5308</v>
      </c>
      <c r="C34" t="s">
        <v>113</v>
      </c>
    </row>
    <row r="35" spans="1:3" x14ac:dyDescent="0.3">
      <c r="A35">
        <v>236</v>
      </c>
      <c r="B35">
        <v>5309</v>
      </c>
      <c r="C35" t="s">
        <v>114</v>
      </c>
    </row>
    <row r="36" spans="1:3" x14ac:dyDescent="0.3">
      <c r="A36">
        <v>236</v>
      </c>
      <c r="B36">
        <v>5310</v>
      </c>
      <c r="C36" t="s">
        <v>115</v>
      </c>
    </row>
    <row r="37" spans="1:3" x14ac:dyDescent="0.3">
      <c r="A37">
        <v>236</v>
      </c>
      <c r="B37">
        <v>5311</v>
      </c>
      <c r="C37" t="s">
        <v>116</v>
      </c>
    </row>
    <row r="38" spans="1:3" x14ac:dyDescent="0.3">
      <c r="A38">
        <v>236</v>
      </c>
      <c r="B38">
        <v>5312</v>
      </c>
      <c r="C38" t="s">
        <v>117</v>
      </c>
    </row>
    <row r="39" spans="1:3" x14ac:dyDescent="0.3">
      <c r="A39">
        <v>236</v>
      </c>
      <c r="B39">
        <v>5313</v>
      </c>
      <c r="C39" t="s">
        <v>118</v>
      </c>
    </row>
    <row r="40" spans="1:3" x14ac:dyDescent="0.3">
      <c r="A40">
        <v>236</v>
      </c>
      <c r="B40">
        <v>5314</v>
      </c>
      <c r="C40" t="s">
        <v>119</v>
      </c>
    </row>
    <row r="41" spans="1:3" x14ac:dyDescent="0.3">
      <c r="A41">
        <v>236</v>
      </c>
      <c r="B41">
        <v>5500</v>
      </c>
      <c r="C4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pane ySplit="2" topLeftCell="A3" activePane="bottomLeft" state="frozen"/>
      <selection pane="bottomLeft" activeCell="D1" sqref="D1:D1048576"/>
    </sheetView>
  </sheetViews>
  <sheetFormatPr defaultColWidth="9.109375" defaultRowHeight="14.4" x14ac:dyDescent="0.3"/>
  <cols>
    <col min="1" max="1" width="35.88671875" style="1" customWidth="1"/>
    <col min="2" max="2" width="49.109375" style="8" customWidth="1"/>
    <col min="3" max="3" width="53.5546875" style="8" customWidth="1"/>
    <col min="4" max="16384" width="9.109375" style="1"/>
  </cols>
  <sheetData>
    <row r="1" spans="1:3" x14ac:dyDescent="0.3">
      <c r="A1" s="15" t="s">
        <v>86</v>
      </c>
      <c r="B1" s="15" t="s">
        <v>69</v>
      </c>
      <c r="C1" s="15" t="s">
        <v>74</v>
      </c>
    </row>
    <row r="2" spans="1:3" ht="64.95" customHeight="1" x14ac:dyDescent="0.3">
      <c r="A2" s="16"/>
      <c r="B2" s="16"/>
      <c r="C2" s="16"/>
    </row>
  </sheetData>
  <mergeCells count="3">
    <mergeCell ref="A1:A2"/>
    <mergeCell ref="B1:B2"/>
    <mergeCell ref="C1:C2"/>
  </mergeCells>
  <dataValidations count="3">
    <dataValidation type="list" allowBlank="1" showInputMessage="1" showErrorMessage="1" sqref="C3:C1048576" xr:uid="{00000000-0002-0000-0100-000000000000}">
      <formula1>А_ОЖФ_ЖД</formula1>
    </dataValidation>
    <dataValidation type="list" allowBlank="1" showInputMessage="1" showErrorMessage="1" sqref="B3:B1048576" xr:uid="{00000000-0002-0000-0100-000001000000}">
      <formula1>ОЖФ_ЖД</formula1>
    </dataValidation>
    <dataValidation type="list" allowBlank="1" showInputMessage="1" showErrorMessage="1" sqref="A3:A1048576" xr:uid="{00000000-0002-0000-0100-000002000000}">
      <formula1>Адрес_Характеристики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opLeftCell="E1" workbookViewId="0">
      <pane ySplit="2" topLeftCell="A3" activePane="bottomLeft" state="frozen"/>
      <selection pane="bottomLeft" activeCell="I1" sqref="I1:I1048576"/>
    </sheetView>
  </sheetViews>
  <sheetFormatPr defaultColWidth="9.109375" defaultRowHeight="14.4" x14ac:dyDescent="0.3"/>
  <cols>
    <col min="1" max="2" width="34" style="1" customWidth="1"/>
    <col min="3" max="3" width="34.109375" style="1" customWidth="1"/>
    <col min="4" max="4" width="23.44140625" style="1" customWidth="1"/>
    <col min="5" max="5" width="23.6640625" style="1" customWidth="1"/>
    <col min="6" max="6" width="18.33203125" style="1" customWidth="1"/>
    <col min="7" max="7" width="31" style="1" customWidth="1"/>
    <col min="8" max="8" width="22.5546875" style="1" customWidth="1"/>
    <col min="9" max="16384" width="9.109375" style="1"/>
  </cols>
  <sheetData>
    <row r="1" spans="1:8" ht="30" customHeight="1" x14ac:dyDescent="0.3">
      <c r="A1" s="15" t="s">
        <v>58</v>
      </c>
      <c r="B1" s="15" t="s">
        <v>67</v>
      </c>
      <c r="C1" s="15" t="s">
        <v>123</v>
      </c>
      <c r="D1" s="17" t="s">
        <v>61</v>
      </c>
      <c r="E1" s="17"/>
      <c r="F1" s="18"/>
      <c r="G1" s="15" t="s">
        <v>57</v>
      </c>
      <c r="H1" s="15" t="s">
        <v>122</v>
      </c>
    </row>
    <row r="2" spans="1:8" ht="33.6" customHeight="1" x14ac:dyDescent="0.3">
      <c r="A2" s="16"/>
      <c r="B2" s="16"/>
      <c r="C2" s="16"/>
      <c r="D2" s="10" t="s">
        <v>60</v>
      </c>
      <c r="E2" s="10" t="s">
        <v>62</v>
      </c>
      <c r="F2" s="9" t="s">
        <v>63</v>
      </c>
      <c r="G2" s="16"/>
      <c r="H2" s="19"/>
    </row>
  </sheetData>
  <mergeCells count="6">
    <mergeCell ref="A1:A2"/>
    <mergeCell ref="D1:F1"/>
    <mergeCell ref="B1:B2"/>
    <mergeCell ref="G1:G2"/>
    <mergeCell ref="H1:H2"/>
    <mergeCell ref="C1:C2"/>
  </mergeCells>
  <dataValidations count="4">
    <dataValidation type="list" allowBlank="1" showInputMessage="1" showErrorMessage="1" sqref="A3:A65535" xr:uid="{00000000-0002-0000-0200-000000000000}">
      <formula1>Адрес_Характеристики</formula1>
    </dataValidation>
    <dataValidation type="list" allowBlank="1" showInputMessage="1" showErrorMessage="1" sqref="D3:D1048576" xr:uid="{00000000-0002-0000-0200-000001000000}">
      <formula1>Характеристика_помещения</formula1>
    </dataValidation>
    <dataValidation type="list" allowBlank="1" showInputMessage="1" showErrorMessage="1" sqref="H3:H1048576" xr:uid="{00000000-0002-0000-0200-000002000000}">
      <formula1>"Да,Нет"</formula1>
    </dataValidation>
    <dataValidation type="list" allowBlank="1" showInputMessage="1" showErrorMessage="1" sqref="C3:C1048576" xr:uid="{00000000-0002-0000-0200-000003000000}">
      <formula1>"Жилое,Нежилое"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pane ySplit="2" topLeftCell="A3" activePane="bottomLeft" state="frozen"/>
      <selection pane="bottomLeft" activeCell="E1" sqref="E1:E1048576"/>
    </sheetView>
  </sheetViews>
  <sheetFormatPr defaultColWidth="9.109375" defaultRowHeight="14.4" x14ac:dyDescent="0.3"/>
  <cols>
    <col min="1" max="1" width="34" style="1" customWidth="1"/>
    <col min="2" max="2" width="35.6640625" style="1" customWidth="1"/>
    <col min="3" max="3" width="47.33203125" style="8" customWidth="1"/>
    <col min="4" max="4" width="54.6640625" style="8" customWidth="1"/>
    <col min="5" max="16384" width="9.109375" style="1"/>
  </cols>
  <sheetData>
    <row r="1" spans="1:4" x14ac:dyDescent="0.3">
      <c r="A1" s="12" t="s">
        <v>86</v>
      </c>
      <c r="B1" s="15" t="s">
        <v>67</v>
      </c>
      <c r="C1" s="15" t="s">
        <v>69</v>
      </c>
      <c r="D1" s="15" t="s">
        <v>74</v>
      </c>
    </row>
    <row r="2" spans="1:4" ht="64.2" customHeight="1" x14ac:dyDescent="0.3">
      <c r="A2" s="13"/>
      <c r="B2" s="16"/>
      <c r="C2" s="16"/>
      <c r="D2" s="16"/>
    </row>
  </sheetData>
  <mergeCells count="4">
    <mergeCell ref="A1:A2"/>
    <mergeCell ref="B1:B2"/>
    <mergeCell ref="C1:C2"/>
    <mergeCell ref="D1:D2"/>
  </mergeCells>
  <dataValidations count="4">
    <dataValidation type="list" allowBlank="1" showInputMessage="1" showErrorMessage="1" sqref="D3:D1048576" xr:uid="{00000000-0002-0000-0300-000000000000}">
      <formula1>А_ОЖФ_Блоки</formula1>
    </dataValidation>
    <dataValidation type="list" allowBlank="1" showInputMessage="1" showErrorMessage="1" sqref="C3:C1048576" xr:uid="{00000000-0002-0000-0300-000001000000}">
      <formula1>ОЖФ_Блоки</formula1>
    </dataValidation>
    <dataValidation type="list" allowBlank="1" showInputMessage="1" showErrorMessage="1" sqref="A3:A1048576" xr:uid="{00000000-0002-0000-0300-000002000000}">
      <formula1>Адрес_Характеристики</formula1>
    </dataValidation>
    <dataValidation type="list" allowBlank="1" showInputMessage="1" showErrorMessage="1" sqref="B3:B1048576" xr:uid="{00000000-0002-0000-0300-000003000000}">
      <formula1>Номер_Блока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2"/>
  <dimension ref="A1:F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ColWidth="9.109375" defaultRowHeight="14.4" x14ac:dyDescent="0.3"/>
  <cols>
    <col min="1" max="2" width="34" style="1" customWidth="1"/>
    <col min="3" max="3" width="17.33203125" style="1" customWidth="1"/>
    <col min="4" max="4" width="22.5546875" style="1" customWidth="1"/>
    <col min="5" max="5" width="30.6640625" style="1" customWidth="1"/>
    <col min="6" max="6" width="22.5546875" style="1" customWidth="1"/>
    <col min="7" max="16384" width="9.109375" style="1"/>
  </cols>
  <sheetData>
    <row r="1" spans="1:6" ht="30" customHeight="1" x14ac:dyDescent="0.3">
      <c r="A1" s="15" t="s">
        <v>10</v>
      </c>
      <c r="B1" s="22" t="s">
        <v>59</v>
      </c>
      <c r="C1" s="19" t="s">
        <v>9</v>
      </c>
      <c r="D1" s="20" t="s">
        <v>88</v>
      </c>
      <c r="E1" s="15" t="s">
        <v>140</v>
      </c>
      <c r="F1" s="15" t="s">
        <v>122</v>
      </c>
    </row>
    <row r="2" spans="1:6" ht="33.75" customHeight="1" x14ac:dyDescent="0.3">
      <c r="A2" s="16"/>
      <c r="B2" s="23"/>
      <c r="C2" s="16"/>
      <c r="D2" s="21"/>
      <c r="E2" s="19"/>
      <c r="F2" s="19"/>
    </row>
  </sheetData>
  <mergeCells count="6">
    <mergeCell ref="F1:F2"/>
    <mergeCell ref="A1:A2"/>
    <mergeCell ref="C1:C2"/>
    <mergeCell ref="D1:D2"/>
    <mergeCell ref="E1:E2"/>
    <mergeCell ref="B1:B2"/>
  </mergeCells>
  <dataValidations count="3">
    <dataValidation type="list" allowBlank="1" showInputMessage="1" showErrorMessage="1" sqref="A3:A65535" xr:uid="{00000000-0002-0000-0400-000000000000}">
      <formula1>Адрес_Характеристики</formula1>
    </dataValidation>
    <dataValidation type="list" allowBlank="1" showInputMessage="1" showErrorMessage="1" sqref="B3:B1048576" xr:uid="{00000000-0002-0000-0400-000001000000}">
      <formula1>Номер_Блока</formula1>
    </dataValidation>
    <dataValidation type="list" allowBlank="1" showInputMessage="1" showErrorMessage="1" sqref="F3:F1048576" xr:uid="{00000000-0002-0000-0400-000002000000}">
      <formula1>"Да,Нет"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2" topLeftCell="A3" activePane="bottomLeft" state="frozen"/>
      <selection pane="bottomLeft" activeCell="E5" sqref="E5"/>
    </sheetView>
  </sheetViews>
  <sheetFormatPr defaultColWidth="9.109375" defaultRowHeight="14.4" x14ac:dyDescent="0.3"/>
  <cols>
    <col min="1" max="1" width="34.109375" style="1" customWidth="1"/>
    <col min="2" max="2" width="19" style="1" customWidth="1"/>
    <col min="3" max="3" width="19.44140625" style="1" customWidth="1"/>
    <col min="4" max="4" width="47.33203125" style="8" customWidth="1"/>
    <col min="5" max="5" width="54.6640625" style="8" customWidth="1"/>
    <col min="6" max="16384" width="9.109375" style="1"/>
  </cols>
  <sheetData>
    <row r="1" spans="1:5" ht="14.4" customHeight="1" x14ac:dyDescent="0.3">
      <c r="A1" s="12" t="s">
        <v>86</v>
      </c>
      <c r="B1" s="22" t="s">
        <v>87</v>
      </c>
      <c r="C1" s="15" t="s">
        <v>9</v>
      </c>
      <c r="D1" s="15" t="s">
        <v>69</v>
      </c>
      <c r="E1" s="15" t="s">
        <v>74</v>
      </c>
    </row>
    <row r="2" spans="1:5" ht="64.2" customHeight="1" x14ac:dyDescent="0.3">
      <c r="A2" s="13"/>
      <c r="B2" s="23"/>
      <c r="C2" s="16"/>
      <c r="D2" s="16"/>
      <c r="E2" s="16"/>
    </row>
  </sheetData>
  <mergeCells count="5">
    <mergeCell ref="A1:A2"/>
    <mergeCell ref="B1:B2"/>
    <mergeCell ref="C1:C2"/>
    <mergeCell ref="D1:D2"/>
    <mergeCell ref="E1:E2"/>
  </mergeCells>
  <dataValidations count="5">
    <dataValidation type="list" allowBlank="1" showInputMessage="1" showErrorMessage="1" sqref="E3:E1048576" xr:uid="{00000000-0002-0000-0500-000000000000}">
      <formula1>А_ОЖФ_Комнаты</formula1>
    </dataValidation>
    <dataValidation type="list" allowBlank="1" showInputMessage="1" showErrorMessage="1" sqref="D3:D1048576" xr:uid="{00000000-0002-0000-0500-000001000000}">
      <formula1>ОЖФ_Комнаты</formula1>
    </dataValidation>
    <dataValidation type="list" allowBlank="1" showInputMessage="1" showErrorMessage="1" sqref="B3:B1048576" xr:uid="{00000000-0002-0000-0500-000002000000}">
      <formula1>Номер_Блока</formula1>
    </dataValidation>
    <dataValidation type="list" allowBlank="1" showInputMessage="1" showErrorMessage="1" sqref="A3:A1048576" xr:uid="{00000000-0002-0000-0500-000003000000}">
      <formula1>Адрес_Характеристики</formula1>
    </dataValidation>
    <dataValidation type="list" allowBlank="1" showInputMessage="1" showErrorMessage="1" sqref="C1:C1048576" xr:uid="{00000000-0002-0000-0500-000004000000}">
      <formula1>Номер_Комнаты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4" sqref="A4"/>
    </sheetView>
  </sheetViews>
  <sheetFormatPr defaultRowHeight="14.4" x14ac:dyDescent="0.3"/>
  <cols>
    <col min="1" max="1" width="29.33203125" customWidth="1"/>
  </cols>
  <sheetData>
    <row r="1" spans="1:2" x14ac:dyDescent="0.3">
      <c r="A1" t="s">
        <v>128</v>
      </c>
      <c r="B1">
        <v>1</v>
      </c>
    </row>
    <row r="2" spans="1:2" x14ac:dyDescent="0.3">
      <c r="A2" t="s">
        <v>129</v>
      </c>
      <c r="B2">
        <v>2</v>
      </c>
    </row>
    <row r="3" spans="1:2" x14ac:dyDescent="0.3">
      <c r="A3" t="s">
        <v>130</v>
      </c>
      <c r="B3">
        <v>3</v>
      </c>
    </row>
    <row r="4" spans="1:2" x14ac:dyDescent="0.3">
      <c r="A4" t="s">
        <v>137</v>
      </c>
      <c r="B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t="s">
        <v>64</v>
      </c>
      <c r="B1">
        <v>1</v>
      </c>
    </row>
    <row r="2" spans="1:2" x14ac:dyDescent="0.3">
      <c r="A2" t="s">
        <v>65</v>
      </c>
      <c r="B2">
        <v>2</v>
      </c>
    </row>
    <row r="3" spans="1:2" x14ac:dyDescent="0.3">
      <c r="A3" t="s">
        <v>66</v>
      </c>
      <c r="B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6"/>
  <dimension ref="A1:C21"/>
  <sheetViews>
    <sheetView workbookViewId="0">
      <selection activeCell="I24" sqref="I24"/>
    </sheetView>
  </sheetViews>
  <sheetFormatPr defaultRowHeight="14.4" x14ac:dyDescent="0.3"/>
  <sheetData>
    <row r="1" spans="1:3" x14ac:dyDescent="0.3">
      <c r="A1">
        <v>1</v>
      </c>
      <c r="B1" t="s">
        <v>11</v>
      </c>
      <c r="C1" t="s">
        <v>12</v>
      </c>
    </row>
    <row r="2" spans="1:3" x14ac:dyDescent="0.3">
      <c r="A2">
        <v>2</v>
      </c>
      <c r="B2" t="s">
        <v>13</v>
      </c>
      <c r="C2" t="s">
        <v>14</v>
      </c>
    </row>
    <row r="3" spans="1:3" x14ac:dyDescent="0.3">
      <c r="A3">
        <v>3</v>
      </c>
      <c r="B3" t="s">
        <v>15</v>
      </c>
      <c r="C3" t="s">
        <v>16</v>
      </c>
    </row>
    <row r="4" spans="1:3" x14ac:dyDescent="0.3">
      <c r="A4">
        <v>4</v>
      </c>
      <c r="B4" t="s">
        <v>17</v>
      </c>
      <c r="C4" t="s">
        <v>18</v>
      </c>
    </row>
    <row r="5" spans="1:3" x14ac:dyDescent="0.3">
      <c r="A5">
        <v>5</v>
      </c>
      <c r="B5" t="s">
        <v>19</v>
      </c>
      <c r="C5" t="s">
        <v>20</v>
      </c>
    </row>
    <row r="6" spans="1:3" x14ac:dyDescent="0.3">
      <c r="A6">
        <v>6</v>
      </c>
      <c r="B6" t="s">
        <v>21</v>
      </c>
      <c r="C6" t="s">
        <v>22</v>
      </c>
    </row>
    <row r="7" spans="1:3" x14ac:dyDescent="0.3">
      <c r="A7">
        <v>7</v>
      </c>
      <c r="B7" t="s">
        <v>23</v>
      </c>
      <c r="C7" t="s">
        <v>24</v>
      </c>
    </row>
    <row r="8" spans="1:3" x14ac:dyDescent="0.3">
      <c r="A8">
        <v>8</v>
      </c>
      <c r="B8" t="s">
        <v>25</v>
      </c>
      <c r="C8" t="s">
        <v>26</v>
      </c>
    </row>
    <row r="9" spans="1:3" x14ac:dyDescent="0.3">
      <c r="A9">
        <v>9</v>
      </c>
      <c r="B9" t="s">
        <v>27</v>
      </c>
      <c r="C9" t="s">
        <v>28</v>
      </c>
    </row>
    <row r="10" spans="1:3" x14ac:dyDescent="0.3">
      <c r="A10">
        <v>10</v>
      </c>
      <c r="B10" t="s">
        <v>29</v>
      </c>
      <c r="C10" t="s">
        <v>30</v>
      </c>
    </row>
    <row r="11" spans="1:3" x14ac:dyDescent="0.3">
      <c r="A11">
        <v>11</v>
      </c>
      <c r="B11" t="s">
        <v>31</v>
      </c>
      <c r="C11" t="s">
        <v>32</v>
      </c>
    </row>
    <row r="12" spans="1:3" x14ac:dyDescent="0.3">
      <c r="A12">
        <v>12</v>
      </c>
      <c r="B12" t="s">
        <v>33</v>
      </c>
      <c r="C12" t="s">
        <v>34</v>
      </c>
    </row>
    <row r="13" spans="1:3" x14ac:dyDescent="0.3">
      <c r="A13">
        <v>13</v>
      </c>
      <c r="B13" t="s">
        <v>35</v>
      </c>
      <c r="C13" t="s">
        <v>36</v>
      </c>
    </row>
    <row r="14" spans="1:3" x14ac:dyDescent="0.3">
      <c r="A14">
        <v>14</v>
      </c>
      <c r="B14" t="s">
        <v>37</v>
      </c>
      <c r="C14" t="s">
        <v>38</v>
      </c>
    </row>
    <row r="15" spans="1:3" x14ac:dyDescent="0.3">
      <c r="A15">
        <v>15</v>
      </c>
      <c r="B15" t="s">
        <v>39</v>
      </c>
      <c r="C15" t="s">
        <v>40</v>
      </c>
    </row>
    <row r="16" spans="1:3" x14ac:dyDescent="0.3">
      <c r="A16">
        <v>16</v>
      </c>
      <c r="B16" t="s">
        <v>41</v>
      </c>
      <c r="C16" t="s">
        <v>42</v>
      </c>
    </row>
    <row r="17" spans="1:3" x14ac:dyDescent="0.3">
      <c r="A17">
        <v>17</v>
      </c>
      <c r="B17" t="s">
        <v>43</v>
      </c>
      <c r="C17" t="s">
        <v>44</v>
      </c>
    </row>
    <row r="18" spans="1:3" x14ac:dyDescent="0.3">
      <c r="A18">
        <v>18</v>
      </c>
      <c r="B18" t="s">
        <v>45</v>
      </c>
      <c r="C18" t="s">
        <v>46</v>
      </c>
    </row>
    <row r="19" spans="1:3" x14ac:dyDescent="0.3">
      <c r="A19">
        <v>19</v>
      </c>
      <c r="B19" t="s">
        <v>47</v>
      </c>
      <c r="C19" t="s">
        <v>48</v>
      </c>
    </row>
    <row r="20" spans="1:3" x14ac:dyDescent="0.3">
      <c r="A20">
        <v>20</v>
      </c>
      <c r="B20" t="s">
        <v>49</v>
      </c>
      <c r="C20" t="s">
        <v>50</v>
      </c>
    </row>
    <row r="21" spans="1:3" x14ac:dyDescent="0.3">
      <c r="A21">
        <v>21</v>
      </c>
      <c r="B21" t="s">
        <v>51</v>
      </c>
      <c r="C21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29E77-1A4C-4B48-B966-16B575862C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E4DB4-A925-4384-BD6B-52C6E9D520C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73dc27-fa1a-4161-b477-297a7233b9aa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E173D9-5D1B-4119-8EEB-93841C8EF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Характеристики ЖД</vt:lpstr>
      <vt:lpstr>Информация о ЖД</vt:lpstr>
      <vt:lpstr>Блоки</vt:lpstr>
      <vt:lpstr>Информация о блоках</vt:lpstr>
      <vt:lpstr>Комнаты</vt:lpstr>
      <vt:lpstr>Информация о комнатах</vt:lpstr>
      <vt:lpstr>СтадияЦикла</vt:lpstr>
      <vt:lpstr>ХарактеристикаПомещения</vt:lpstr>
      <vt:lpstr>Olson</vt:lpstr>
      <vt:lpstr>Состояние</vt:lpstr>
      <vt:lpstr>conf</vt:lpstr>
      <vt:lpstr>ОЖФ_ЖД</vt:lpstr>
      <vt:lpstr>ОЖФ_Блоки</vt:lpstr>
      <vt:lpstr>ОЖФ_Комнаты</vt:lpstr>
      <vt:lpstr>ОЖФ_Множ</vt:lpstr>
      <vt:lpstr>ОЖФ_Перечисления</vt:lpstr>
      <vt:lpstr>Состояние</vt:lpstr>
      <vt:lpstr>Стадия_жизненного_цикла</vt:lpstr>
      <vt:lpstr>Характеристика_помещения</vt:lpstr>
      <vt:lpstr>Часовая_зона_по_Olson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