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anday\Perforce\aspanday_MIMSFirstLook\gfxip\arch\rtg_sd\MIMS_AP\output\DLRM_Vega20_peakFreq\"/>
    </mc:Choice>
  </mc:AlternateContent>
  <xr:revisionPtr revIDLastSave="0" documentId="13_ncr:1_{FD8F1FA2-6186-48FF-8543-AA09B4807CC1}" xr6:coauthVersionLast="45" xr6:coauthVersionMax="45" xr10:uidLastSave="{00000000-0000-0000-0000-000000000000}"/>
  <bookViews>
    <workbookView xWindow="-135" yWindow="-135" windowWidth="29070" windowHeight="17670" activeTab="1" xr2:uid="{5765AC80-6937-489E-A6CE-EFFEF06F11F4}"/>
  </bookViews>
  <sheets>
    <sheet name="SGEMM_DLRM" sheetId="1" r:id="rId1"/>
    <sheet name="Sheet2" sheetId="8" r:id="rId2"/>
    <sheet name="SGEMM_DLRM2" sheetId="2" r:id="rId3"/>
    <sheet name="SGEMM_DLRM3" sheetId="6" r:id="rId4"/>
    <sheet name="SGEMM_Phantom" sheetId="3" r:id="rId5"/>
  </sheets>
  <definedNames>
    <definedName name="_xlnm._FilterDatabase" localSheetId="0" hidden="1">SGEMM_DLRM!$A$3:$J$30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8" l="1"/>
  <c r="G5" i="8"/>
  <c r="G6" i="8"/>
  <c r="G7" i="8"/>
  <c r="G8" i="8"/>
  <c r="G9" i="8"/>
  <c r="G10" i="8"/>
  <c r="G11" i="8"/>
  <c r="G3" i="8"/>
  <c r="E4" i="8"/>
  <c r="E5" i="8"/>
  <c r="E6" i="8"/>
  <c r="E7" i="8"/>
  <c r="E8" i="8"/>
  <c r="E9" i="8"/>
  <c r="E10" i="8"/>
  <c r="E11" i="8"/>
  <c r="E3" i="8"/>
  <c r="L4" i="2"/>
  <c r="L5" i="2" l="1"/>
  <c r="L6" i="2"/>
  <c r="L7" i="2"/>
  <c r="L8" i="2"/>
  <c r="L9" i="2"/>
  <c r="L10" i="2"/>
  <c r="L11" i="2"/>
  <c r="L12" i="2"/>
  <c r="L13" i="2"/>
  <c r="L14" i="2"/>
  <c r="L4" i="6"/>
  <c r="L5" i="6"/>
  <c r="L6" i="6"/>
  <c r="L7" i="6"/>
  <c r="L8" i="6"/>
  <c r="L9" i="6"/>
  <c r="L10" i="6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R18" i="6" l="1"/>
  <c r="R19" i="6"/>
  <c r="R20" i="6"/>
  <c r="R17" i="6"/>
</calcChain>
</file>

<file path=xl/sharedStrings.xml><?xml version="1.0" encoding="utf-8"?>
<sst xmlns="http://schemas.openxmlformats.org/spreadsheetml/2006/main" count="784" uniqueCount="33">
  <si>
    <t>transA</t>
  </si>
  <si>
    <t>transB</t>
  </si>
  <si>
    <t>M</t>
  </si>
  <si>
    <t>N</t>
  </si>
  <si>
    <t>K</t>
  </si>
  <si>
    <t>alpha</t>
  </si>
  <si>
    <t>lda</t>
  </si>
  <si>
    <t>ldb</t>
  </si>
  <si>
    <t>beta</t>
  </si>
  <si>
    <t>ldc</t>
  </si>
  <si>
    <t>rocblas-Gflops</t>
  </si>
  <si>
    <t>us</t>
  </si>
  <si>
    <t>SGEMM_DLRM</t>
  </si>
  <si>
    <t>T</t>
  </si>
  <si>
    <t>SGEMM_DLRM2</t>
  </si>
  <si>
    <t>SGEMM_Phantom</t>
  </si>
  <si>
    <t>SGEMM_DLRM3</t>
  </si>
  <si>
    <t>stride_a</t>
  </si>
  <si>
    <t>stride_b</t>
  </si>
  <si>
    <t>stride_c</t>
  </si>
  <si>
    <t>Batch_Count</t>
  </si>
  <si>
    <t>SGEMM_DLRM3 - stride_batched</t>
  </si>
  <si>
    <t>Efficiency</t>
  </si>
  <si>
    <t>Total</t>
  </si>
  <si>
    <t>time</t>
  </si>
  <si>
    <t>in</t>
  </si>
  <si>
    <t>us:</t>
  </si>
  <si>
    <t>MIMS efficiency</t>
  </si>
  <si>
    <t>MIMS time</t>
  </si>
  <si>
    <t>MIMS time (us)</t>
  </si>
  <si>
    <t>MIMS Efficiency</t>
  </si>
  <si>
    <t>Ashish -&gt; Please Ignore for now</t>
  </si>
  <si>
    <t>MIMS time(us)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</si>
</sst>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3" fillId="3" borderId="0" xfId="1"/>
    <xf numFmtId="0" fontId="3" fillId="3" borderId="1" xfId="1" applyBorder="1" applyAlignment="1">
      <alignment horizontal="center"/>
    </xf>
    <xf numFmtId="1" fontId="3" fillId="3" borderId="0" xfId="1" applyNumberFormat="1"/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3" borderId="5" xfId="1" applyBorder="1" applyAlignment="1">
      <alignment horizontal="center" vertical="center"/>
    </xf>
    <xf numFmtId="0" fontId="3" fillId="3" borderId="6" xfId="1" applyBorder="1" applyAlignment="1">
      <alignment horizontal="center" vertical="center"/>
    </xf>
    <xf numFmtId="0" fontId="3" fillId="3" borderId="7" xfId="1" applyBorder="1" applyAlignment="1">
      <alignment horizontal="center" vertical="center"/>
    </xf>
    <xf numFmtId="0" fontId="3" fillId="3" borderId="8" xfId="1" applyBorder="1" applyAlignment="1">
      <alignment horizontal="center" vertical="center"/>
    </xf>
    <xf numFmtId="0" fontId="3" fillId="3" borderId="4" xfId="1" applyBorder="1" applyAlignment="1">
      <alignment horizontal="center" vertical="center"/>
    </xf>
    <xf numFmtId="0" fontId="3" fillId="3" borderId="9" xfId="1" applyBorder="1" applyAlignment="1">
      <alignment horizontal="center" vertical="center"/>
    </xf>
    <xf numFmtId="0" fontId="2" fillId="0" borderId="10" xfId="0" applyFont="1" applyBorder="1" applyAlignment="1">
      <alignment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F053-F438-4239-8B05-1D97230EB781}">
  <dimension ref="A1:N30"/>
  <sheetViews>
    <sheetView workbookViewId="0">
      <selection activeCell="R14" sqref="R14"/>
    </sheetView>
  </sheetViews>
  <sheetFormatPr defaultRowHeight="15" x14ac:dyDescent="0.25"/>
  <sheetData>
    <row r="1" spans="1:10" x14ac:dyDescent="0.25">
      <c r="A1" s="4" t="s">
        <v>12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" t="s">
        <v>3</v>
      </c>
      <c r="B4" s="1" t="s">
        <v>3</v>
      </c>
      <c r="C4" s="1">
        <v>1600</v>
      </c>
      <c r="D4" s="1">
        <v>512</v>
      </c>
      <c r="E4" s="1">
        <v>1024</v>
      </c>
      <c r="F4" s="1">
        <v>-1</v>
      </c>
      <c r="G4" s="1">
        <v>1600</v>
      </c>
      <c r="H4" s="1">
        <v>1024</v>
      </c>
      <c r="I4" s="1">
        <v>1</v>
      </c>
      <c r="J4" s="1">
        <v>1600</v>
      </c>
    </row>
    <row r="5" spans="1:10" x14ac:dyDescent="0.25">
      <c r="A5" s="1" t="s">
        <v>3</v>
      </c>
      <c r="B5" s="1" t="s">
        <v>3</v>
      </c>
      <c r="C5" s="1">
        <v>1024</v>
      </c>
      <c r="D5" s="1">
        <v>512</v>
      </c>
      <c r="E5" s="1">
        <v>1</v>
      </c>
      <c r="F5" s="1">
        <v>-1</v>
      </c>
      <c r="G5" s="1">
        <v>1024</v>
      </c>
      <c r="H5" s="1">
        <v>1</v>
      </c>
      <c r="I5" s="1">
        <v>1</v>
      </c>
      <c r="J5" s="1">
        <v>1024</v>
      </c>
    </row>
    <row r="6" spans="1:10" x14ac:dyDescent="0.25">
      <c r="A6" s="1" t="s">
        <v>3</v>
      </c>
      <c r="B6" s="1" t="s">
        <v>3</v>
      </c>
      <c r="C6" s="1">
        <v>1024</v>
      </c>
      <c r="D6" s="1">
        <v>512</v>
      </c>
      <c r="E6" s="1">
        <v>64</v>
      </c>
      <c r="F6" s="1">
        <v>-1</v>
      </c>
      <c r="G6" s="1">
        <v>1024</v>
      </c>
      <c r="H6" s="1">
        <v>64</v>
      </c>
      <c r="I6" s="1">
        <v>1</v>
      </c>
      <c r="J6" s="1">
        <v>1024</v>
      </c>
    </row>
    <row r="7" spans="1:10" x14ac:dyDescent="0.25">
      <c r="A7" s="1" t="s">
        <v>3</v>
      </c>
      <c r="B7" s="1" t="s">
        <v>3</v>
      </c>
      <c r="C7" s="1">
        <v>64</v>
      </c>
      <c r="D7" s="1">
        <v>512</v>
      </c>
      <c r="E7" s="1">
        <v>1</v>
      </c>
      <c r="F7" s="1">
        <v>-1</v>
      </c>
      <c r="G7" s="1">
        <v>64</v>
      </c>
      <c r="H7" s="1">
        <v>1</v>
      </c>
      <c r="I7" s="1">
        <v>1</v>
      </c>
      <c r="J7" s="1">
        <v>64</v>
      </c>
    </row>
    <row r="8" spans="1:10" x14ac:dyDescent="0.25">
      <c r="A8" s="1" t="s">
        <v>3</v>
      </c>
      <c r="B8" s="1" t="s">
        <v>3</v>
      </c>
      <c r="C8" s="1">
        <v>2048</v>
      </c>
      <c r="D8" s="1">
        <v>512</v>
      </c>
      <c r="E8" s="1">
        <v>1</v>
      </c>
      <c r="F8" s="1">
        <v>-1</v>
      </c>
      <c r="G8" s="1">
        <v>2048</v>
      </c>
      <c r="H8" s="1">
        <v>1</v>
      </c>
      <c r="I8" s="1">
        <v>1</v>
      </c>
      <c r="J8" s="1">
        <v>2048</v>
      </c>
    </row>
    <row r="9" spans="1:10" x14ac:dyDescent="0.25">
      <c r="A9" s="1" t="s">
        <v>3</v>
      </c>
      <c r="B9" s="1" t="s">
        <v>3</v>
      </c>
      <c r="C9" s="1">
        <v>100</v>
      </c>
      <c r="D9" s="1">
        <v>512</v>
      </c>
      <c r="E9" s="1">
        <v>2048</v>
      </c>
      <c r="F9" s="1">
        <v>-1</v>
      </c>
      <c r="G9" s="1">
        <v>100</v>
      </c>
      <c r="H9" s="1">
        <v>2048</v>
      </c>
      <c r="I9" s="1">
        <v>1</v>
      </c>
      <c r="J9" s="1">
        <v>100</v>
      </c>
    </row>
    <row r="10" spans="1:10" x14ac:dyDescent="0.25">
      <c r="A10" s="1" t="s">
        <v>3</v>
      </c>
      <c r="B10" s="1" t="s">
        <v>3</v>
      </c>
      <c r="C10" s="1">
        <v>1</v>
      </c>
      <c r="D10" s="1">
        <v>512</v>
      </c>
      <c r="E10" s="1">
        <v>1</v>
      </c>
      <c r="F10" s="1">
        <v>-1</v>
      </c>
      <c r="G10" s="1">
        <v>1</v>
      </c>
      <c r="H10" s="1">
        <v>1</v>
      </c>
      <c r="I10" s="1">
        <v>1</v>
      </c>
      <c r="J10" s="1">
        <v>1</v>
      </c>
    </row>
    <row r="11" spans="1:10" x14ac:dyDescent="0.25">
      <c r="A11" s="1" t="s">
        <v>3</v>
      </c>
      <c r="B11" s="1" t="s">
        <v>3</v>
      </c>
      <c r="C11" s="1">
        <v>512</v>
      </c>
      <c r="D11" s="1">
        <v>200</v>
      </c>
      <c r="E11" s="1">
        <v>32</v>
      </c>
      <c r="F11" s="1">
        <v>-1</v>
      </c>
      <c r="G11" s="1">
        <v>512</v>
      </c>
      <c r="H11" s="1">
        <v>32</v>
      </c>
      <c r="I11" s="1">
        <v>1</v>
      </c>
      <c r="J11" s="1">
        <v>512</v>
      </c>
    </row>
    <row r="12" spans="1:10" x14ac:dyDescent="0.25">
      <c r="A12" s="1" t="s">
        <v>3</v>
      </c>
      <c r="B12" s="1" t="s">
        <v>3</v>
      </c>
      <c r="C12" s="1">
        <v>560</v>
      </c>
      <c r="D12" s="1">
        <v>200</v>
      </c>
      <c r="E12" s="1">
        <v>1024</v>
      </c>
      <c r="F12" s="1">
        <v>-1</v>
      </c>
      <c r="G12" s="1">
        <v>560</v>
      </c>
      <c r="H12" s="1">
        <v>1024</v>
      </c>
      <c r="I12" s="1">
        <v>1</v>
      </c>
      <c r="J12" s="1">
        <v>560</v>
      </c>
    </row>
    <row r="13" spans="1:10" x14ac:dyDescent="0.25">
      <c r="A13" s="1" t="s">
        <v>3</v>
      </c>
      <c r="B13" s="1" t="s">
        <v>3</v>
      </c>
      <c r="C13" s="1">
        <v>32</v>
      </c>
      <c r="D13" s="1">
        <v>200</v>
      </c>
      <c r="E13" s="1">
        <v>1</v>
      </c>
      <c r="F13" s="1">
        <v>-1</v>
      </c>
      <c r="G13" s="1">
        <v>32</v>
      </c>
      <c r="H13" s="1">
        <v>1</v>
      </c>
      <c r="I13" s="1">
        <v>1</v>
      </c>
      <c r="J13" s="1">
        <v>32</v>
      </c>
    </row>
    <row r="14" spans="1:10" x14ac:dyDescent="0.25">
      <c r="A14" s="1" t="s">
        <v>3</v>
      </c>
      <c r="B14" s="1" t="s">
        <v>3</v>
      </c>
      <c r="C14" s="1">
        <v>1024</v>
      </c>
      <c r="D14" s="1">
        <v>200</v>
      </c>
      <c r="E14" s="1">
        <v>1</v>
      </c>
      <c r="F14" s="1">
        <v>-1</v>
      </c>
      <c r="G14" s="1">
        <v>1024</v>
      </c>
      <c r="H14" s="1">
        <v>1</v>
      </c>
      <c r="I14" s="1">
        <v>1</v>
      </c>
      <c r="J14" s="1">
        <v>1024</v>
      </c>
    </row>
    <row r="15" spans="1:10" x14ac:dyDescent="0.25">
      <c r="A15" s="1" t="s">
        <v>3</v>
      </c>
      <c r="B15" s="1" t="s">
        <v>3</v>
      </c>
      <c r="C15" s="1">
        <v>1</v>
      </c>
      <c r="D15" s="1">
        <v>200</v>
      </c>
      <c r="E15" s="1">
        <v>1</v>
      </c>
      <c r="F15" s="1">
        <v>-1</v>
      </c>
      <c r="G15" s="1">
        <v>1</v>
      </c>
      <c r="H15" s="1">
        <v>1</v>
      </c>
      <c r="I15" s="1">
        <v>1</v>
      </c>
      <c r="J15" s="1">
        <v>1</v>
      </c>
    </row>
    <row r="16" spans="1:10" x14ac:dyDescent="0.25">
      <c r="A16" s="1" t="s">
        <v>3</v>
      </c>
      <c r="B16" s="1" t="s">
        <v>3</v>
      </c>
      <c r="C16" s="1">
        <v>512</v>
      </c>
      <c r="D16" s="1">
        <v>200</v>
      </c>
      <c r="E16" s="1">
        <v>1</v>
      </c>
      <c r="F16" s="1">
        <v>-1</v>
      </c>
      <c r="G16" s="1">
        <v>512</v>
      </c>
      <c r="H16" s="1">
        <v>1</v>
      </c>
      <c r="I16" s="1">
        <v>1</v>
      </c>
      <c r="J16" s="1">
        <v>512</v>
      </c>
    </row>
    <row r="17" spans="1:10" x14ac:dyDescent="0.25">
      <c r="A17" s="1" t="s">
        <v>3</v>
      </c>
      <c r="B17" s="1" t="s">
        <v>13</v>
      </c>
      <c r="C17" s="1">
        <v>1024</v>
      </c>
      <c r="D17" s="1">
        <v>64</v>
      </c>
      <c r="E17" s="1">
        <v>512</v>
      </c>
      <c r="F17" s="1">
        <v>-1</v>
      </c>
      <c r="G17" s="1">
        <v>1024</v>
      </c>
      <c r="H17" s="1">
        <v>64</v>
      </c>
      <c r="I17" s="1">
        <v>1</v>
      </c>
      <c r="J17" s="1">
        <v>1024</v>
      </c>
    </row>
    <row r="18" spans="1:10" x14ac:dyDescent="0.25">
      <c r="A18" s="1" t="s">
        <v>3</v>
      </c>
      <c r="B18" s="1" t="s">
        <v>13</v>
      </c>
      <c r="C18" s="1">
        <v>100</v>
      </c>
      <c r="D18" s="1">
        <v>2048</v>
      </c>
      <c r="E18" s="1">
        <v>512</v>
      </c>
      <c r="F18" s="1">
        <v>-1</v>
      </c>
      <c r="G18" s="1">
        <v>100</v>
      </c>
      <c r="H18" s="1">
        <v>2048</v>
      </c>
      <c r="I18" s="1">
        <v>1</v>
      </c>
      <c r="J18" s="1">
        <v>100</v>
      </c>
    </row>
    <row r="19" spans="1:10" x14ac:dyDescent="0.25">
      <c r="A19" s="1" t="s">
        <v>3</v>
      </c>
      <c r="B19" s="1" t="s">
        <v>13</v>
      </c>
      <c r="C19" s="1">
        <v>2048</v>
      </c>
      <c r="D19" s="1">
        <v>1</v>
      </c>
      <c r="E19" s="1">
        <v>512</v>
      </c>
      <c r="F19" s="1">
        <v>-1</v>
      </c>
      <c r="G19" s="1">
        <v>2048</v>
      </c>
      <c r="H19" s="1">
        <v>1</v>
      </c>
      <c r="I19" s="1">
        <v>1</v>
      </c>
      <c r="J19" s="1">
        <v>2048</v>
      </c>
    </row>
    <row r="20" spans="1:10" x14ac:dyDescent="0.25">
      <c r="A20" s="1" t="s">
        <v>3</v>
      </c>
      <c r="B20" s="1" t="s">
        <v>13</v>
      </c>
      <c r="C20" s="1">
        <v>2048</v>
      </c>
      <c r="D20" s="1">
        <v>2048</v>
      </c>
      <c r="E20" s="1">
        <v>512</v>
      </c>
      <c r="F20" s="1">
        <v>-1</v>
      </c>
      <c r="G20" s="1">
        <v>2048</v>
      </c>
      <c r="H20" s="1">
        <v>2048</v>
      </c>
      <c r="I20" s="1">
        <v>1</v>
      </c>
      <c r="J20" s="1">
        <v>2048</v>
      </c>
    </row>
    <row r="21" spans="1:10" x14ac:dyDescent="0.25">
      <c r="A21" s="1" t="s">
        <v>3</v>
      </c>
      <c r="B21" s="1" t="s">
        <v>13</v>
      </c>
      <c r="C21" s="1">
        <v>1600</v>
      </c>
      <c r="D21" s="1">
        <v>1024</v>
      </c>
      <c r="E21" s="1">
        <v>512</v>
      </c>
      <c r="F21" s="1">
        <v>-1</v>
      </c>
      <c r="G21" s="1">
        <v>1600</v>
      </c>
      <c r="H21" s="1">
        <v>1024</v>
      </c>
      <c r="I21" s="1">
        <v>1</v>
      </c>
      <c r="J21" s="1">
        <v>1600</v>
      </c>
    </row>
    <row r="22" spans="1:10" x14ac:dyDescent="0.25">
      <c r="A22" s="1" t="s">
        <v>3</v>
      </c>
      <c r="B22" s="1" t="s">
        <v>13</v>
      </c>
      <c r="C22" s="1">
        <v>1024</v>
      </c>
      <c r="D22" s="1">
        <v>1024</v>
      </c>
      <c r="E22" s="1">
        <v>512</v>
      </c>
      <c r="F22" s="1">
        <v>-1</v>
      </c>
      <c r="G22" s="1">
        <v>1024</v>
      </c>
      <c r="H22" s="1">
        <v>1024</v>
      </c>
      <c r="I22" s="1">
        <v>1</v>
      </c>
      <c r="J22" s="1">
        <v>1024</v>
      </c>
    </row>
    <row r="23" spans="1:10" x14ac:dyDescent="0.25">
      <c r="A23" s="1" t="s">
        <v>3</v>
      </c>
      <c r="B23" s="1" t="s">
        <v>13</v>
      </c>
      <c r="C23" s="1">
        <v>560</v>
      </c>
      <c r="D23" s="1">
        <v>1024</v>
      </c>
      <c r="E23" s="1">
        <v>200</v>
      </c>
      <c r="F23" s="1">
        <v>-1</v>
      </c>
      <c r="G23" s="1">
        <v>560</v>
      </c>
      <c r="H23" s="1">
        <v>1024</v>
      </c>
      <c r="I23" s="1">
        <v>1</v>
      </c>
      <c r="J23" s="1">
        <v>560</v>
      </c>
    </row>
    <row r="24" spans="1:10" x14ac:dyDescent="0.25">
      <c r="A24" s="1" t="s">
        <v>3</v>
      </c>
      <c r="B24" s="1" t="s">
        <v>13</v>
      </c>
      <c r="C24" s="1">
        <v>1024</v>
      </c>
      <c r="D24" s="1">
        <v>1024</v>
      </c>
      <c r="E24" s="1">
        <v>200</v>
      </c>
      <c r="F24" s="1">
        <v>-1</v>
      </c>
      <c r="G24" s="1">
        <v>1024</v>
      </c>
      <c r="H24" s="1">
        <v>1024</v>
      </c>
      <c r="I24" s="1">
        <v>1</v>
      </c>
      <c r="J24" s="1">
        <v>1024</v>
      </c>
    </row>
    <row r="25" spans="1:10" x14ac:dyDescent="0.25">
      <c r="A25" s="1" t="s">
        <v>3</v>
      </c>
      <c r="B25" s="1" t="s">
        <v>13</v>
      </c>
      <c r="C25" s="1">
        <v>1024</v>
      </c>
      <c r="D25" s="1">
        <v>1</v>
      </c>
      <c r="E25" s="1">
        <v>200</v>
      </c>
      <c r="F25" s="1">
        <v>-1</v>
      </c>
      <c r="G25" s="1">
        <v>1024</v>
      </c>
      <c r="H25" s="1">
        <v>1</v>
      </c>
      <c r="I25" s="1">
        <v>1</v>
      </c>
      <c r="J25" s="1">
        <v>1024</v>
      </c>
    </row>
    <row r="26" spans="1:10" x14ac:dyDescent="0.25">
      <c r="A26" s="1" t="s">
        <v>3</v>
      </c>
      <c r="B26" s="1" t="s">
        <v>13</v>
      </c>
      <c r="C26" s="1">
        <v>512</v>
      </c>
      <c r="D26" s="1">
        <v>32</v>
      </c>
      <c r="E26" s="1">
        <v>200</v>
      </c>
      <c r="F26" s="1">
        <v>-1</v>
      </c>
      <c r="G26" s="1">
        <v>512</v>
      </c>
      <c r="H26" s="1">
        <v>32</v>
      </c>
      <c r="I26" s="1">
        <v>1</v>
      </c>
      <c r="J26" s="1">
        <v>512</v>
      </c>
    </row>
    <row r="27" spans="1:10" x14ac:dyDescent="0.25">
      <c r="A27" s="1" t="s">
        <v>3</v>
      </c>
      <c r="B27" s="1" t="s">
        <v>13</v>
      </c>
      <c r="C27" s="1">
        <v>512</v>
      </c>
      <c r="D27" s="1">
        <v>512</v>
      </c>
      <c r="E27" s="1">
        <v>200</v>
      </c>
      <c r="F27" s="1">
        <v>-1</v>
      </c>
      <c r="G27" s="1">
        <v>512</v>
      </c>
      <c r="H27" s="1">
        <v>512</v>
      </c>
      <c r="I27" s="1">
        <v>1</v>
      </c>
      <c r="J27" s="1">
        <v>512</v>
      </c>
    </row>
    <row r="28" spans="1:10" x14ac:dyDescent="0.25">
      <c r="A28" s="1" t="s">
        <v>13</v>
      </c>
      <c r="B28" s="1" t="s">
        <v>3</v>
      </c>
      <c r="C28" s="1">
        <v>1024</v>
      </c>
      <c r="D28" s="1">
        <v>512</v>
      </c>
      <c r="E28" s="1">
        <v>1600</v>
      </c>
      <c r="F28" s="1">
        <v>-1</v>
      </c>
      <c r="G28" s="1">
        <v>1600</v>
      </c>
      <c r="H28" s="1">
        <v>1600</v>
      </c>
      <c r="I28" s="1">
        <v>1</v>
      </c>
      <c r="J28" s="1">
        <v>1024</v>
      </c>
    </row>
    <row r="29" spans="1:10" x14ac:dyDescent="0.25">
      <c r="A29" s="1" t="s">
        <v>13</v>
      </c>
      <c r="B29" s="1" t="s">
        <v>3</v>
      </c>
      <c r="C29" s="1">
        <v>2048</v>
      </c>
      <c r="D29" s="1">
        <v>512</v>
      </c>
      <c r="E29" s="1">
        <v>100</v>
      </c>
      <c r="F29" s="1">
        <v>-1</v>
      </c>
      <c r="G29" s="1">
        <v>100</v>
      </c>
      <c r="H29" s="1">
        <v>100</v>
      </c>
      <c r="I29" s="1">
        <v>1</v>
      </c>
      <c r="J29" s="1">
        <v>2048</v>
      </c>
    </row>
    <row r="30" spans="1:10" x14ac:dyDescent="0.25">
      <c r="A30" s="1" t="s">
        <v>13</v>
      </c>
      <c r="B30" s="1" t="s">
        <v>3</v>
      </c>
      <c r="C30" s="1">
        <v>1024</v>
      </c>
      <c r="D30" s="1">
        <v>200</v>
      </c>
      <c r="E30" s="1">
        <v>560</v>
      </c>
      <c r="F30" s="1">
        <v>-1</v>
      </c>
      <c r="G30" s="1">
        <v>560</v>
      </c>
      <c r="H30" s="1">
        <v>560</v>
      </c>
      <c r="I30" s="1">
        <v>1</v>
      </c>
      <c r="J30" s="1">
        <v>1024</v>
      </c>
    </row>
  </sheetData>
  <autoFilter ref="A3:J30" xr:uid="{0DB20B20-CE14-4254-97A6-F9AB65CA938B}"/>
  <mergeCells count="1">
    <mergeCell ref="A1:J2"/>
  </mergeCells>
  <pageMargins left="0.7" right="0.7" top="0.75" bottom="0.75" header="0.3" footer="0.3"/>
  <pageSetup orientation="portrait" r:id="rId1"/>
  <headerFooter>
    <oddHeader>&amp;L&amp;"Arial"&amp;10&amp;K0078D7[AMD Official Use Only - Internal Distribution Only]&amp;1#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2E18-AC6E-4830-AC24-D7FDB48447A3}">
  <dimension ref="A2:G26"/>
  <sheetViews>
    <sheetView tabSelected="1" workbookViewId="0">
      <selection activeCell="F17" sqref="F17"/>
    </sheetView>
  </sheetViews>
  <sheetFormatPr defaultRowHeight="15" x14ac:dyDescent="0.25"/>
  <sheetData>
    <row r="2" spans="1:7" x14ac:dyDescent="0.25">
      <c r="A2" t="s">
        <v>2</v>
      </c>
      <c r="B2" t="s">
        <v>3</v>
      </c>
      <c r="C2" t="s">
        <v>4</v>
      </c>
    </row>
    <row r="3" spans="1:7" ht="15.75" thickBot="1" x14ac:dyDescent="0.3">
      <c r="A3" s="21">
        <v>960</v>
      </c>
      <c r="B3" s="21">
        <v>1024</v>
      </c>
      <c r="C3" s="21">
        <v>1024</v>
      </c>
      <c r="D3">
        <v>99.734495866362195</v>
      </c>
      <c r="E3">
        <f>(2*A3*B3*C3/(256*120*0.758*1000))/D3*100</f>
        <v>86.689266488321437</v>
      </c>
      <c r="F3">
        <v>20186.254540230952</v>
      </c>
      <c r="G3">
        <f>F3/(256*120*0.758)*100</f>
        <v>86.689266488321408</v>
      </c>
    </row>
    <row r="4" spans="1:7" ht="15.75" thickBot="1" x14ac:dyDescent="0.3">
      <c r="A4" s="21">
        <v>1920</v>
      </c>
      <c r="B4" s="21">
        <v>2048</v>
      </c>
      <c r="C4" s="21">
        <v>2048</v>
      </c>
      <c r="D4">
        <v>715.22884301890394</v>
      </c>
      <c r="E4">
        <f t="shared" ref="E4:E11" si="0">(2*A4*B4*C4/(256*120*0.758*1000))/D4*100</f>
        <v>96.706505892508574</v>
      </c>
      <c r="F4">
        <v>22518.84486651541</v>
      </c>
      <c r="G4">
        <f t="shared" ref="G4:G11" si="1">F4/(256*120*0.758)*100</f>
        <v>96.706505892508588</v>
      </c>
    </row>
    <row r="5" spans="1:7" ht="15.75" thickBot="1" x14ac:dyDescent="0.3">
      <c r="A5" s="21">
        <v>3840</v>
      </c>
      <c r="B5" s="21">
        <v>4096</v>
      </c>
      <c r="C5" s="21">
        <v>4096</v>
      </c>
      <c r="D5">
        <v>5587.8773245415896</v>
      </c>
      <c r="E5">
        <f t="shared" si="0"/>
        <v>99.024768518981716</v>
      </c>
      <c r="F5">
        <v>23058.669937885628</v>
      </c>
      <c r="G5">
        <f t="shared" si="1"/>
        <v>99.024768518981674</v>
      </c>
    </row>
    <row r="6" spans="1:7" ht="15.75" thickBot="1" x14ac:dyDescent="0.3">
      <c r="A6" s="21">
        <v>7680</v>
      </c>
      <c r="B6" s="21">
        <v>8192</v>
      </c>
      <c r="C6" s="21">
        <v>8192</v>
      </c>
      <c r="D6">
        <v>44321.555424805403</v>
      </c>
      <c r="E6">
        <f t="shared" si="0"/>
        <v>99.877046871962705</v>
      </c>
      <c r="F6">
        <v>23257.12942969273</v>
      </c>
      <c r="G6">
        <f t="shared" si="1"/>
        <v>99.877046871962634</v>
      </c>
    </row>
    <row r="7" spans="1:7" ht="15.75" thickBot="1" x14ac:dyDescent="0.3">
      <c r="A7" s="21">
        <v>512</v>
      </c>
      <c r="B7" s="21">
        <v>512</v>
      </c>
      <c r="C7" s="21">
        <v>512</v>
      </c>
      <c r="D7">
        <v>26.459414594203398</v>
      </c>
      <c r="E7">
        <f t="shared" si="0"/>
        <v>43.56816113954676</v>
      </c>
      <c r="F7">
        <v>10145.17743936811</v>
      </c>
      <c r="G7">
        <f t="shared" si="1"/>
        <v>43.568161139546696</v>
      </c>
    </row>
    <row r="8" spans="1:7" ht="15.75" thickBot="1" x14ac:dyDescent="0.3">
      <c r="A8" s="21">
        <v>1024</v>
      </c>
      <c r="B8" s="21">
        <v>1024</v>
      </c>
      <c r="C8" s="21">
        <v>1024</v>
      </c>
      <c r="D8">
        <v>116.253298153034</v>
      </c>
      <c r="E8">
        <f t="shared" si="0"/>
        <v>79.329399303979613</v>
      </c>
      <c r="F8">
        <v>18472.453531366318</v>
      </c>
      <c r="G8">
        <f t="shared" si="1"/>
        <v>79.329399303979415</v>
      </c>
    </row>
    <row r="9" spans="1:7" ht="15.75" thickBot="1" x14ac:dyDescent="0.3">
      <c r="A9" s="21">
        <v>2048</v>
      </c>
      <c r="B9" s="21">
        <v>2048</v>
      </c>
      <c r="C9" s="21">
        <v>2048</v>
      </c>
      <c r="D9">
        <v>807.88741351367696</v>
      </c>
      <c r="E9">
        <f t="shared" si="0"/>
        <v>91.322668533496127</v>
      </c>
      <c r="F9">
        <v>21265.17742030543</v>
      </c>
      <c r="G9">
        <f t="shared" si="1"/>
        <v>91.322668533496127</v>
      </c>
    </row>
    <row r="10" spans="1:7" ht="15.75" thickBot="1" x14ac:dyDescent="0.3">
      <c r="A10" s="21">
        <v>4096</v>
      </c>
      <c r="B10" s="21">
        <v>4096</v>
      </c>
      <c r="C10" s="21">
        <v>4096</v>
      </c>
      <c r="D10">
        <v>6974.4039373317801</v>
      </c>
      <c r="E10">
        <f t="shared" si="0"/>
        <v>84.627658666892401</v>
      </c>
      <c r="F10">
        <v>19706.193490791749</v>
      </c>
      <c r="G10">
        <f t="shared" si="1"/>
        <v>84.62765866689233</v>
      </c>
    </row>
    <row r="11" spans="1:7" ht="15.75" thickBot="1" x14ac:dyDescent="0.3">
      <c r="A11" s="21">
        <v>8192</v>
      </c>
      <c r="B11" s="21">
        <v>8192</v>
      </c>
      <c r="C11" s="21">
        <v>8192</v>
      </c>
      <c r="D11">
        <v>60916.373861054999</v>
      </c>
      <c r="E11">
        <f t="shared" si="0"/>
        <v>77.51314642067203</v>
      </c>
      <c r="F11">
        <v>18049.525243966262</v>
      </c>
      <c r="G11">
        <f t="shared" si="1"/>
        <v>77.513146420671958</v>
      </c>
    </row>
    <row r="18" spans="1:5" x14ac:dyDescent="0.25">
      <c r="A18" t="s">
        <v>23</v>
      </c>
      <c r="B18" t="s">
        <v>24</v>
      </c>
      <c r="C18" t="s">
        <v>25</v>
      </c>
      <c r="D18" t="s">
        <v>26</v>
      </c>
      <c r="E18">
        <v>99.734495866362195</v>
      </c>
    </row>
    <row r="19" spans="1:5" x14ac:dyDescent="0.25">
      <c r="A19" t="s">
        <v>23</v>
      </c>
      <c r="B19" t="s">
        <v>24</v>
      </c>
      <c r="C19" t="s">
        <v>25</v>
      </c>
      <c r="D19" t="s">
        <v>26</v>
      </c>
      <c r="E19">
        <v>715.22884301890394</v>
      </c>
    </row>
    <row r="20" spans="1:5" x14ac:dyDescent="0.25">
      <c r="A20" t="s">
        <v>23</v>
      </c>
      <c r="B20" t="s">
        <v>24</v>
      </c>
      <c r="C20" t="s">
        <v>25</v>
      </c>
      <c r="D20" t="s">
        <v>26</v>
      </c>
      <c r="E20">
        <v>5587.8773245415896</v>
      </c>
    </row>
    <row r="21" spans="1:5" x14ac:dyDescent="0.25">
      <c r="A21" t="s">
        <v>23</v>
      </c>
      <c r="B21" t="s">
        <v>24</v>
      </c>
      <c r="C21" t="s">
        <v>25</v>
      </c>
      <c r="D21" t="s">
        <v>26</v>
      </c>
      <c r="E21">
        <v>44321.555424805403</v>
      </c>
    </row>
    <row r="22" spans="1:5" x14ac:dyDescent="0.25">
      <c r="A22" t="s">
        <v>23</v>
      </c>
      <c r="B22" t="s">
        <v>24</v>
      </c>
      <c r="C22" t="s">
        <v>25</v>
      </c>
      <c r="D22" t="s">
        <v>26</v>
      </c>
      <c r="E22">
        <v>26.459414594203398</v>
      </c>
    </row>
    <row r="23" spans="1:5" x14ac:dyDescent="0.25">
      <c r="A23" t="s">
        <v>23</v>
      </c>
      <c r="B23" t="s">
        <v>24</v>
      </c>
      <c r="C23" t="s">
        <v>25</v>
      </c>
      <c r="D23" t="s">
        <v>26</v>
      </c>
      <c r="E23">
        <v>116.253298153034</v>
      </c>
    </row>
    <row r="24" spans="1:5" x14ac:dyDescent="0.25">
      <c r="A24" t="s">
        <v>23</v>
      </c>
      <c r="B24" t="s">
        <v>24</v>
      </c>
      <c r="C24" t="s">
        <v>25</v>
      </c>
      <c r="D24" t="s">
        <v>26</v>
      </c>
      <c r="E24">
        <v>807.88741351367696</v>
      </c>
    </row>
    <row r="25" spans="1:5" x14ac:dyDescent="0.25">
      <c r="A25" t="s">
        <v>23</v>
      </c>
      <c r="B25" t="s">
        <v>24</v>
      </c>
      <c r="C25" t="s">
        <v>25</v>
      </c>
      <c r="D25" t="s">
        <v>26</v>
      </c>
      <c r="E25">
        <v>6974.4039373317801</v>
      </c>
    </row>
    <row r="26" spans="1:5" x14ac:dyDescent="0.25">
      <c r="A26" t="s">
        <v>23</v>
      </c>
      <c r="B26" t="s">
        <v>24</v>
      </c>
      <c r="C26" t="s">
        <v>25</v>
      </c>
      <c r="D26" t="s">
        <v>26</v>
      </c>
      <c r="E26">
        <v>60916.373861054999</v>
      </c>
    </row>
  </sheetData>
  <pageMargins left="0.7" right="0.7" top="0.75" bottom="0.75" header="0.3" footer="0.3"/>
  <pageSetup orientation="portrait" r:id="rId1"/>
  <headerFooter>
    <oddHeader>&amp;L&amp;"Arial"&amp;10&amp;K0078D7[AMD Official Use Only - Internal Distribution Only]&amp;1#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CA37-7CB2-46E1-A30C-92898C215C11}">
  <dimension ref="A1:M14"/>
  <sheetViews>
    <sheetView workbookViewId="0">
      <selection activeCell="L5" sqref="L5"/>
    </sheetView>
  </sheetViews>
  <sheetFormatPr defaultRowHeight="15" x14ac:dyDescent="0.25"/>
  <cols>
    <col min="11" max="11" width="14.140625" bestFit="1" customWidth="1"/>
    <col min="12" max="12" width="15.140625" bestFit="1" customWidth="1"/>
  </cols>
  <sheetData>
    <row r="1" spans="1:12" x14ac:dyDescent="0.25">
      <c r="A1" s="4" t="s">
        <v>14</v>
      </c>
      <c r="B1" s="5"/>
      <c r="C1" s="5"/>
      <c r="D1" s="5"/>
      <c r="E1" s="5"/>
      <c r="F1" s="5"/>
      <c r="G1" s="5"/>
      <c r="H1" s="5"/>
      <c r="I1" s="5"/>
      <c r="J1" s="5"/>
    </row>
    <row r="2" spans="1:12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2" t="s">
        <v>32</v>
      </c>
      <c r="L3" s="13" t="s">
        <v>30</v>
      </c>
    </row>
    <row r="4" spans="1:12" x14ac:dyDescent="0.25">
      <c r="A4" s="1" t="s">
        <v>3</v>
      </c>
      <c r="B4" s="1" t="s">
        <v>3</v>
      </c>
      <c r="C4" s="1">
        <v>2048</v>
      </c>
      <c r="D4" s="1">
        <v>1024</v>
      </c>
      <c r="E4" s="1">
        <v>1</v>
      </c>
      <c r="F4" s="1">
        <v>1</v>
      </c>
      <c r="G4" s="1">
        <v>2048</v>
      </c>
      <c r="H4" s="1">
        <v>1</v>
      </c>
      <c r="I4" s="1">
        <v>0</v>
      </c>
      <c r="J4" s="1">
        <v>2048</v>
      </c>
      <c r="K4">
        <v>8.8776529338327101</v>
      </c>
      <c r="L4">
        <f>(2*C4*D4*E4/(256*120*1000))/K4*100</f>
        <v>1.5379440303754746</v>
      </c>
    </row>
    <row r="5" spans="1:12" x14ac:dyDescent="0.25">
      <c r="A5" s="1" t="s">
        <v>3</v>
      </c>
      <c r="B5" s="1" t="s">
        <v>3</v>
      </c>
      <c r="C5" s="1">
        <v>256</v>
      </c>
      <c r="D5" s="1">
        <v>1024</v>
      </c>
      <c r="E5" s="1">
        <v>1</v>
      </c>
      <c r="F5" s="1">
        <v>1</v>
      </c>
      <c r="G5" s="1">
        <v>256</v>
      </c>
      <c r="H5" s="1">
        <v>1</v>
      </c>
      <c r="I5" s="1">
        <v>0</v>
      </c>
      <c r="J5" s="1">
        <v>256</v>
      </c>
      <c r="K5">
        <v>4.0853133903133898</v>
      </c>
      <c r="L5">
        <f>(2*C5*D5*E5/(256*120*1000))/K5*100</f>
        <v>0.41775660851706314</v>
      </c>
    </row>
    <row r="6" spans="1:12" x14ac:dyDescent="0.25">
      <c r="A6" s="1" t="s">
        <v>3</v>
      </c>
      <c r="B6" s="1" t="s">
        <v>3</v>
      </c>
      <c r="C6" s="1">
        <v>4096</v>
      </c>
      <c r="D6" s="1">
        <v>1024</v>
      </c>
      <c r="E6" s="1">
        <v>1</v>
      </c>
      <c r="F6" s="1">
        <v>1</v>
      </c>
      <c r="G6" s="1">
        <v>4096</v>
      </c>
      <c r="H6" s="1">
        <v>1</v>
      </c>
      <c r="I6" s="1">
        <v>0</v>
      </c>
      <c r="J6" s="1">
        <v>4096</v>
      </c>
      <c r="K6">
        <v>14.755305867665401</v>
      </c>
      <c r="L6">
        <f>(2*C6*D6*E6/(256*120*1000))/K6*100</f>
        <v>1.8506337253574776</v>
      </c>
    </row>
    <row r="7" spans="1:12" x14ac:dyDescent="0.25">
      <c r="A7" s="1" t="s">
        <v>3</v>
      </c>
      <c r="B7" s="1" t="s">
        <v>3</v>
      </c>
      <c r="C7" s="1">
        <v>257</v>
      </c>
      <c r="D7" s="1">
        <v>1024</v>
      </c>
      <c r="E7" s="1">
        <v>4096</v>
      </c>
      <c r="F7" s="1">
        <v>1</v>
      </c>
      <c r="G7" s="1">
        <v>257</v>
      </c>
      <c r="H7" s="1">
        <v>4096</v>
      </c>
      <c r="I7" s="1">
        <v>0</v>
      </c>
      <c r="J7" s="1">
        <v>257</v>
      </c>
      <c r="K7">
        <v>124.05268845315901</v>
      </c>
      <c r="L7">
        <f>(2*C7*D7*E7/(256*120*1000))/K7*100</f>
        <v>56.571231311792062</v>
      </c>
    </row>
    <row r="8" spans="1:12" x14ac:dyDescent="0.25">
      <c r="A8" s="1" t="s">
        <v>3</v>
      </c>
      <c r="B8" s="1" t="s">
        <v>3</v>
      </c>
      <c r="C8" s="1">
        <v>3200</v>
      </c>
      <c r="D8" s="1">
        <v>1024</v>
      </c>
      <c r="E8" s="1">
        <v>2048</v>
      </c>
      <c r="F8" s="1">
        <v>1</v>
      </c>
      <c r="G8" s="1">
        <v>3200</v>
      </c>
      <c r="H8" s="1">
        <v>2048</v>
      </c>
      <c r="I8" s="1">
        <v>0</v>
      </c>
      <c r="J8" s="1">
        <v>3200</v>
      </c>
      <c r="K8">
        <v>489.40230188954502</v>
      </c>
      <c r="L8">
        <f>(2*C8*D8*E8/(256*120*1000))/K8*100</f>
        <v>89.273520982595173</v>
      </c>
    </row>
    <row r="9" spans="1:12" x14ac:dyDescent="0.25">
      <c r="A9" s="1" t="s">
        <v>3</v>
      </c>
      <c r="B9" s="1" t="s">
        <v>3</v>
      </c>
      <c r="C9" s="1">
        <v>2048</v>
      </c>
      <c r="D9" s="1">
        <v>1024</v>
      </c>
      <c r="E9" s="1">
        <v>256</v>
      </c>
      <c r="F9" s="1">
        <v>1</v>
      </c>
      <c r="G9" s="1">
        <v>2048</v>
      </c>
      <c r="H9" s="1">
        <v>256</v>
      </c>
      <c r="I9" s="1">
        <v>0</v>
      </c>
      <c r="J9" s="1">
        <v>2048</v>
      </c>
      <c r="K9">
        <v>47.086518518518503</v>
      </c>
      <c r="L9">
        <f>(2*C9*D9*E9/(256*120*1000))/K9*100</f>
        <v>74.230447340435603</v>
      </c>
    </row>
    <row r="10" spans="1:12" x14ac:dyDescent="0.25">
      <c r="A10" s="1" t="s">
        <v>3</v>
      </c>
      <c r="B10" s="1" t="s">
        <v>13</v>
      </c>
      <c r="C10" s="1">
        <v>3200</v>
      </c>
      <c r="D10" s="1">
        <v>2048</v>
      </c>
      <c r="E10" s="1">
        <v>1024</v>
      </c>
      <c r="F10" s="1">
        <v>1</v>
      </c>
      <c r="G10" s="1">
        <v>3200</v>
      </c>
      <c r="H10" s="1">
        <v>2048</v>
      </c>
      <c r="I10" s="1">
        <v>0</v>
      </c>
      <c r="J10" s="1">
        <v>3200</v>
      </c>
      <c r="K10">
        <v>503.50438608739199</v>
      </c>
      <c r="L10">
        <f>(2*C10*D10*E10/(256*120*1000))/K10*100</f>
        <v>86.773160023840163</v>
      </c>
    </row>
    <row r="11" spans="1:12" x14ac:dyDescent="0.25">
      <c r="A11" s="1" t="s">
        <v>3</v>
      </c>
      <c r="B11" s="1" t="s">
        <v>13</v>
      </c>
      <c r="C11" s="1">
        <v>4096</v>
      </c>
      <c r="D11" s="1">
        <v>4096</v>
      </c>
      <c r="E11" s="1">
        <v>1024</v>
      </c>
      <c r="F11" s="1">
        <v>1</v>
      </c>
      <c r="G11" s="1">
        <v>4096</v>
      </c>
      <c r="H11" s="1">
        <v>4096</v>
      </c>
      <c r="I11" s="1">
        <v>0</v>
      </c>
      <c r="J11" s="1">
        <v>4096</v>
      </c>
      <c r="K11">
        <v>1352.20366013071</v>
      </c>
      <c r="L11">
        <f>(2*C11*D11*E11/(256*120*1000))/K11*100</f>
        <v>82.715429609068607</v>
      </c>
    </row>
    <row r="12" spans="1:12" x14ac:dyDescent="0.25">
      <c r="A12" s="1" t="s">
        <v>3</v>
      </c>
      <c r="B12" s="1" t="s">
        <v>13</v>
      </c>
      <c r="C12" s="1">
        <v>257</v>
      </c>
      <c r="D12" s="1">
        <v>4096</v>
      </c>
      <c r="E12" s="1">
        <v>1024</v>
      </c>
      <c r="F12" s="1">
        <v>1</v>
      </c>
      <c r="G12" s="1">
        <v>257</v>
      </c>
      <c r="H12" s="1">
        <v>4096</v>
      </c>
      <c r="I12" s="1">
        <v>0</v>
      </c>
      <c r="J12" s="1">
        <v>257</v>
      </c>
      <c r="K12">
        <v>117.853985185185</v>
      </c>
      <c r="L12">
        <f>(2*C12*D12*E12/(256*120*1000))/K12*100</f>
        <v>59.546678224806584</v>
      </c>
    </row>
    <row r="13" spans="1:12" x14ac:dyDescent="0.25">
      <c r="A13" s="1" t="s">
        <v>3</v>
      </c>
      <c r="B13" s="1" t="s">
        <v>13</v>
      </c>
      <c r="C13" s="1">
        <v>2048</v>
      </c>
      <c r="D13" s="1">
        <v>256</v>
      </c>
      <c r="E13" s="1">
        <v>1024</v>
      </c>
      <c r="F13" s="1">
        <v>1</v>
      </c>
      <c r="G13" s="1">
        <v>2048</v>
      </c>
      <c r="H13" s="1">
        <v>256</v>
      </c>
      <c r="I13" s="1">
        <v>0</v>
      </c>
      <c r="J13" s="1">
        <v>2048</v>
      </c>
      <c r="K13">
        <v>46.453017921146902</v>
      </c>
      <c r="L13">
        <f>(2*C13*D13*E13/(256*120*1000))/K13*100</f>
        <v>75.242761175742302</v>
      </c>
    </row>
    <row r="14" spans="1:12" x14ac:dyDescent="0.25">
      <c r="A14" s="1" t="s">
        <v>3</v>
      </c>
      <c r="B14" s="1" t="s">
        <v>13</v>
      </c>
      <c r="C14" s="1">
        <v>2048</v>
      </c>
      <c r="D14" s="1">
        <v>2048</v>
      </c>
      <c r="E14" s="1">
        <v>1024</v>
      </c>
      <c r="F14" s="1">
        <v>1</v>
      </c>
      <c r="G14" s="1">
        <v>2048</v>
      </c>
      <c r="H14" s="1">
        <v>2048</v>
      </c>
      <c r="I14" s="1">
        <v>0</v>
      </c>
      <c r="J14" s="1">
        <v>2048</v>
      </c>
      <c r="K14">
        <v>314.432034579201</v>
      </c>
      <c r="L14">
        <f>(2*C14*D14*E14/(256*120*1000))/K14*100</f>
        <v>88.928682804497868</v>
      </c>
    </row>
  </sheetData>
  <mergeCells count="1">
    <mergeCell ref="A1:J2"/>
  </mergeCells>
  <pageMargins left="0.7" right="0.7" top="0.75" bottom="0.75" header="0.3" footer="0.3"/>
  <pageSetup orientation="portrait" r:id="rId1"/>
  <headerFooter>
    <oddHeader>&amp;L&amp;"Arial"&amp;10&amp;K0078D7[AMD Official Use Only - Internal Distribution Only]&amp;1#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4044-1E90-4627-9A85-F51919D0AC29}">
  <dimension ref="A1:R20"/>
  <sheetViews>
    <sheetView workbookViewId="0">
      <selection activeCell="L4" sqref="L4"/>
    </sheetView>
  </sheetViews>
  <sheetFormatPr defaultRowHeight="15" x14ac:dyDescent="0.25"/>
  <cols>
    <col min="11" max="11" width="14.85546875" bestFit="1" customWidth="1"/>
    <col min="12" max="12" width="12.7109375" bestFit="1" customWidth="1"/>
    <col min="14" max="14" width="12.140625" bestFit="1" customWidth="1"/>
  </cols>
  <sheetData>
    <row r="1" spans="1:18" x14ac:dyDescent="0.25">
      <c r="A1" s="4" t="s">
        <v>16</v>
      </c>
      <c r="B1" s="5"/>
      <c r="C1" s="5"/>
      <c r="D1" s="5"/>
      <c r="E1" s="5"/>
      <c r="F1" s="5"/>
      <c r="G1" s="5"/>
      <c r="H1" s="5"/>
      <c r="I1" s="5"/>
      <c r="J1" s="5"/>
    </row>
    <row r="2" spans="1:18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8" s="3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3" t="s">
        <v>29</v>
      </c>
      <c r="L3" s="3" t="s">
        <v>30</v>
      </c>
    </row>
    <row r="4" spans="1:18" x14ac:dyDescent="0.25">
      <c r="A4" s="1" t="s">
        <v>3</v>
      </c>
      <c r="B4" s="1" t="s">
        <v>3</v>
      </c>
      <c r="C4" s="1">
        <v>1024</v>
      </c>
      <c r="D4" s="1">
        <v>1</v>
      </c>
      <c r="E4" s="1">
        <v>200</v>
      </c>
      <c r="F4" s="1">
        <v>1</v>
      </c>
      <c r="G4" s="1">
        <v>1024</v>
      </c>
      <c r="H4" s="1">
        <v>200</v>
      </c>
      <c r="I4" s="1">
        <v>0</v>
      </c>
      <c r="J4" s="1">
        <v>1024</v>
      </c>
      <c r="K4">
        <v>8.8990740740740701</v>
      </c>
      <c r="L4">
        <f>(2*C4*D4*E4/(256*120*1000))/K4*100</f>
        <v>0.14982832171470198</v>
      </c>
    </row>
    <row r="5" spans="1:18" x14ac:dyDescent="0.25">
      <c r="A5" s="1" t="s">
        <v>3</v>
      </c>
      <c r="B5" s="1" t="s">
        <v>3</v>
      </c>
      <c r="C5" s="1">
        <v>67</v>
      </c>
      <c r="D5" s="1">
        <v>512</v>
      </c>
      <c r="E5" s="1">
        <v>2048</v>
      </c>
      <c r="F5" s="1">
        <v>1</v>
      </c>
      <c r="G5" s="1">
        <v>67</v>
      </c>
      <c r="H5" s="1">
        <v>2048</v>
      </c>
      <c r="I5" s="1">
        <v>0</v>
      </c>
      <c r="J5" s="1">
        <v>67</v>
      </c>
      <c r="K5">
        <v>34.238021943748201</v>
      </c>
      <c r="L5">
        <f>(2*C5*D5*E5/(256*120*1000))/K5*100</f>
        <v>13.359027207183171</v>
      </c>
    </row>
    <row r="6" spans="1:18" x14ac:dyDescent="0.25">
      <c r="A6" s="1" t="s">
        <v>3</v>
      </c>
      <c r="B6" s="1" t="s">
        <v>3</v>
      </c>
      <c r="C6" s="1">
        <v>2048</v>
      </c>
      <c r="D6" s="1">
        <v>1</v>
      </c>
      <c r="E6" s="1">
        <v>512</v>
      </c>
      <c r="F6" s="1">
        <v>1</v>
      </c>
      <c r="G6" s="1">
        <v>2048</v>
      </c>
      <c r="H6" s="1">
        <v>512</v>
      </c>
      <c r="I6" s="1">
        <v>0</v>
      </c>
      <c r="J6" s="1">
        <v>2048</v>
      </c>
      <c r="K6">
        <v>11.6651851851851</v>
      </c>
      <c r="L6">
        <f>(2*C6*D6*E6/(256*120*1000))/K6*100</f>
        <v>0.58521717043434518</v>
      </c>
    </row>
    <row r="7" spans="1:18" x14ac:dyDescent="0.25">
      <c r="A7" s="1" t="s">
        <v>3</v>
      </c>
      <c r="B7" s="1" t="s">
        <v>13</v>
      </c>
      <c r="C7" s="1">
        <v>67</v>
      </c>
      <c r="D7" s="1">
        <v>2048</v>
      </c>
      <c r="E7" s="1">
        <v>512</v>
      </c>
      <c r="F7" s="1">
        <v>1</v>
      </c>
      <c r="G7" s="1">
        <v>67</v>
      </c>
      <c r="H7" s="1">
        <v>2048</v>
      </c>
      <c r="I7" s="1">
        <v>0</v>
      </c>
      <c r="J7" s="1">
        <v>67</v>
      </c>
      <c r="K7">
        <v>33.129244444444403</v>
      </c>
      <c r="L7">
        <f>(2*C7*D7*E7/(256*120*1000))/K7*100</f>
        <v>13.806130333991604</v>
      </c>
    </row>
    <row r="8" spans="1:18" x14ac:dyDescent="0.25">
      <c r="A8" s="1" t="s">
        <v>13</v>
      </c>
      <c r="B8" s="1" t="s">
        <v>3</v>
      </c>
      <c r="C8" s="1">
        <v>200</v>
      </c>
      <c r="D8" s="1">
        <v>1</v>
      </c>
      <c r="E8" s="1">
        <v>1024</v>
      </c>
      <c r="F8" s="1">
        <v>1</v>
      </c>
      <c r="G8" s="1">
        <v>1024</v>
      </c>
      <c r="H8" s="1">
        <v>1024</v>
      </c>
      <c r="I8" s="1">
        <v>0</v>
      </c>
      <c r="J8" s="1">
        <v>200</v>
      </c>
      <c r="K8">
        <v>16.278518518518499</v>
      </c>
      <c r="L8">
        <f>(2*C8*D8*E8/(256*120*1000))/K8*100</f>
        <v>8.1907535493265488E-2</v>
      </c>
    </row>
    <row r="9" spans="1:18" x14ac:dyDescent="0.25">
      <c r="A9" s="1" t="s">
        <v>13</v>
      </c>
      <c r="B9" s="1" t="s">
        <v>3</v>
      </c>
      <c r="C9" s="1">
        <v>2048</v>
      </c>
      <c r="D9" s="1">
        <v>512</v>
      </c>
      <c r="E9" s="1">
        <v>67</v>
      </c>
      <c r="F9" s="1">
        <v>1</v>
      </c>
      <c r="G9" s="1">
        <v>67</v>
      </c>
      <c r="H9" s="1">
        <v>67</v>
      </c>
      <c r="I9" s="1">
        <v>0</v>
      </c>
      <c r="J9" s="1">
        <v>2048</v>
      </c>
      <c r="K9">
        <v>14.548444444444399</v>
      </c>
      <c r="L9">
        <f>(2*C9*D9*E9/(256*120*1000))/K9*100</f>
        <v>31.438870898759795</v>
      </c>
    </row>
    <row r="10" spans="1:18" x14ac:dyDescent="0.25">
      <c r="A10" s="1" t="s">
        <v>13</v>
      </c>
      <c r="B10" s="1" t="s">
        <v>3</v>
      </c>
      <c r="C10" s="1">
        <v>512</v>
      </c>
      <c r="D10" s="1">
        <v>1</v>
      </c>
      <c r="E10" s="1">
        <v>2048</v>
      </c>
      <c r="F10" s="1">
        <v>1</v>
      </c>
      <c r="G10" s="1">
        <v>2048</v>
      </c>
      <c r="H10" s="1">
        <v>2048</v>
      </c>
      <c r="I10" s="1">
        <v>0</v>
      </c>
      <c r="J10" s="1">
        <v>512</v>
      </c>
      <c r="K10">
        <v>11.9322074074074</v>
      </c>
      <c r="L10">
        <f>(2*C10*D10*E10/(256*120*1000))/K10*100</f>
        <v>0.57212101948787264</v>
      </c>
    </row>
    <row r="13" spans="1:18" x14ac:dyDescent="0.25">
      <c r="A13" s="14" t="s">
        <v>31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1"/>
      <c r="R13" s="11"/>
    </row>
    <row r="14" spans="1:18" x14ac:dyDescent="0.25">
      <c r="A14" s="15" t="s">
        <v>21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7"/>
      <c r="Q14" s="8"/>
      <c r="R14" s="8"/>
    </row>
    <row r="15" spans="1:18" x14ac:dyDescent="0.25">
      <c r="A15" s="1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20"/>
      <c r="Q15" s="8"/>
      <c r="R15" s="8"/>
    </row>
    <row r="16" spans="1:18" s="3" customFormat="1" x14ac:dyDescent="0.25">
      <c r="A16" s="9" t="s">
        <v>0</v>
      </c>
      <c r="B16" s="9" t="s">
        <v>1</v>
      </c>
      <c r="C16" s="9" t="s">
        <v>2</v>
      </c>
      <c r="D16" s="9" t="s">
        <v>3</v>
      </c>
      <c r="E16" s="9" t="s">
        <v>4</v>
      </c>
      <c r="F16" s="9" t="s">
        <v>5</v>
      </c>
      <c r="G16" s="9" t="s">
        <v>6</v>
      </c>
      <c r="H16" s="9" t="s">
        <v>17</v>
      </c>
      <c r="I16" s="9" t="s">
        <v>7</v>
      </c>
      <c r="J16" s="9" t="s">
        <v>18</v>
      </c>
      <c r="K16" s="9" t="s">
        <v>8</v>
      </c>
      <c r="L16" s="9" t="s">
        <v>9</v>
      </c>
      <c r="M16" s="9" t="s">
        <v>19</v>
      </c>
      <c r="N16" s="9" t="s">
        <v>20</v>
      </c>
      <c r="O16" s="9" t="s">
        <v>10</v>
      </c>
      <c r="P16" s="9" t="s">
        <v>11</v>
      </c>
      <c r="Q16" s="8"/>
      <c r="R16" s="8" t="s">
        <v>22</v>
      </c>
    </row>
    <row r="17" spans="1:18" x14ac:dyDescent="0.25">
      <c r="A17" s="9" t="s">
        <v>3</v>
      </c>
      <c r="B17" s="9" t="s">
        <v>3</v>
      </c>
      <c r="C17" s="9">
        <v>64</v>
      </c>
      <c r="D17" s="9">
        <v>3</v>
      </c>
      <c r="E17" s="9">
        <v>3</v>
      </c>
      <c r="F17" s="9">
        <v>1</v>
      </c>
      <c r="G17" s="9">
        <v>64</v>
      </c>
      <c r="H17" s="9">
        <v>192</v>
      </c>
      <c r="I17" s="9">
        <v>3</v>
      </c>
      <c r="J17" s="9">
        <v>9</v>
      </c>
      <c r="K17" s="9">
        <v>0</v>
      </c>
      <c r="L17" s="9">
        <v>64</v>
      </c>
      <c r="M17" s="9">
        <v>192</v>
      </c>
      <c r="N17" s="9">
        <v>512</v>
      </c>
      <c r="O17" s="9">
        <v>23.498999999999999</v>
      </c>
      <c r="P17" s="9">
        <v>25.1</v>
      </c>
      <c r="Q17" s="8"/>
      <c r="R17" s="10">
        <f>O17*100/(128*64*1.8)</f>
        <v>0.15936279296875</v>
      </c>
    </row>
    <row r="18" spans="1:18" x14ac:dyDescent="0.25">
      <c r="A18" s="9" t="s">
        <v>3</v>
      </c>
      <c r="B18" s="9" t="s">
        <v>13</v>
      </c>
      <c r="C18" s="9">
        <v>33</v>
      </c>
      <c r="D18" s="9">
        <v>32</v>
      </c>
      <c r="E18" s="9">
        <v>33</v>
      </c>
      <c r="F18" s="9">
        <v>1</v>
      </c>
      <c r="G18" s="9">
        <v>33</v>
      </c>
      <c r="H18" s="9">
        <v>1089</v>
      </c>
      <c r="I18" s="9">
        <v>32</v>
      </c>
      <c r="J18" s="9">
        <v>1056</v>
      </c>
      <c r="K18" s="9">
        <v>0</v>
      </c>
      <c r="L18" s="9">
        <v>33</v>
      </c>
      <c r="M18" s="9">
        <v>1056</v>
      </c>
      <c r="N18" s="9">
        <v>200</v>
      </c>
      <c r="O18" s="9">
        <v>576</v>
      </c>
      <c r="P18" s="9">
        <v>24.2</v>
      </c>
      <c r="Q18" s="8"/>
      <c r="R18" s="10">
        <f t="shared" ref="R18:R20" si="0">O18*100/(128*64*1.8)</f>
        <v>3.90625</v>
      </c>
    </row>
    <row r="19" spans="1:18" x14ac:dyDescent="0.25">
      <c r="A19" s="9" t="s">
        <v>3</v>
      </c>
      <c r="B19" s="9" t="s">
        <v>13</v>
      </c>
      <c r="C19" s="9">
        <v>3</v>
      </c>
      <c r="D19" s="9">
        <v>64</v>
      </c>
      <c r="E19" s="9">
        <v>3</v>
      </c>
      <c r="F19" s="9">
        <v>1</v>
      </c>
      <c r="G19" s="9">
        <v>3</v>
      </c>
      <c r="H19" s="9">
        <v>9</v>
      </c>
      <c r="I19" s="9">
        <v>64</v>
      </c>
      <c r="J19" s="9">
        <v>92</v>
      </c>
      <c r="K19" s="9">
        <v>0</v>
      </c>
      <c r="L19" s="9">
        <v>3</v>
      </c>
      <c r="M19" s="9">
        <v>192</v>
      </c>
      <c r="N19" s="9">
        <v>512</v>
      </c>
      <c r="O19" s="9">
        <v>23.976600000000001</v>
      </c>
      <c r="P19" s="9">
        <v>24.6</v>
      </c>
      <c r="Q19" s="8"/>
      <c r="R19" s="10">
        <f t="shared" si="0"/>
        <v>0.16260172526041669</v>
      </c>
    </row>
    <row r="20" spans="1:18" x14ac:dyDescent="0.25">
      <c r="A20" s="9" t="s">
        <v>13</v>
      </c>
      <c r="B20" s="9" t="s">
        <v>3</v>
      </c>
      <c r="C20" s="9">
        <v>3</v>
      </c>
      <c r="D20" s="9">
        <v>3</v>
      </c>
      <c r="E20" s="9">
        <v>64</v>
      </c>
      <c r="F20" s="9">
        <v>1</v>
      </c>
      <c r="G20" s="9">
        <v>64</v>
      </c>
      <c r="H20" s="9">
        <v>192</v>
      </c>
      <c r="I20" s="9">
        <v>64</v>
      </c>
      <c r="J20" s="9">
        <v>92</v>
      </c>
      <c r="K20" s="9">
        <v>0</v>
      </c>
      <c r="L20" s="9">
        <v>3</v>
      </c>
      <c r="M20" s="9">
        <v>9</v>
      </c>
      <c r="N20" s="9">
        <v>512</v>
      </c>
      <c r="O20" s="9">
        <v>12.6031</v>
      </c>
      <c r="P20" s="9">
        <v>46.8</v>
      </c>
      <c r="Q20" s="8"/>
      <c r="R20" s="10">
        <f t="shared" si="0"/>
        <v>8.547024197048611E-2</v>
      </c>
    </row>
  </sheetData>
  <mergeCells count="3">
    <mergeCell ref="A1:J2"/>
    <mergeCell ref="A13:P13"/>
    <mergeCell ref="A14:P15"/>
  </mergeCells>
  <pageMargins left="0.7" right="0.7" top="0.75" bottom="0.75" header="0.3" footer="0.3"/>
  <pageSetup orientation="portrait" r:id="rId1"/>
  <headerFooter>
    <oddHeader>&amp;L&amp;"Arial"&amp;10&amp;K0078D7[AMD Official Use Only - Internal Distribution Only]&amp;1#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282C6-F8D5-4615-BACF-F411D4D5FADB}">
  <dimension ref="A1:L292"/>
  <sheetViews>
    <sheetView workbookViewId="0">
      <selection activeCell="P14" sqref="P14"/>
    </sheetView>
  </sheetViews>
  <sheetFormatPr defaultRowHeight="15" x14ac:dyDescent="0.25"/>
  <cols>
    <col min="11" max="11" width="12" bestFit="1" customWidth="1"/>
    <col min="12" max="12" width="15.5703125" bestFit="1" customWidth="1"/>
  </cols>
  <sheetData>
    <row r="1" spans="1:12" x14ac:dyDescent="0.25">
      <c r="A1" s="4" t="s">
        <v>15</v>
      </c>
      <c r="B1" s="5"/>
      <c r="C1" s="5"/>
      <c r="D1" s="5"/>
      <c r="E1" s="5"/>
      <c r="F1" s="5"/>
      <c r="G1" s="5"/>
      <c r="H1" s="5"/>
      <c r="I1" s="5"/>
      <c r="J1" s="5"/>
    </row>
    <row r="2" spans="1:12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7" t="s">
        <v>28</v>
      </c>
      <c r="L3" s="6" t="s">
        <v>27</v>
      </c>
    </row>
    <row r="4" spans="1:12" x14ac:dyDescent="0.25">
      <c r="A4" s="1" t="s">
        <v>3</v>
      </c>
      <c r="B4" s="1" t="s">
        <v>3</v>
      </c>
      <c r="C4" s="1">
        <v>256</v>
      </c>
      <c r="D4" s="1">
        <v>8976</v>
      </c>
      <c r="E4" s="1">
        <v>22016</v>
      </c>
      <c r="F4" s="1">
        <v>1</v>
      </c>
      <c r="G4" s="1">
        <v>256</v>
      </c>
      <c r="H4" s="1">
        <v>22016</v>
      </c>
      <c r="I4" s="1">
        <v>0</v>
      </c>
      <c r="J4" s="1">
        <v>256</v>
      </c>
      <c r="K4">
        <v>3375.26985163781</v>
      </c>
      <c r="L4">
        <f>(2*C4*D4*E4/(256*120*1000))/K4*100</f>
        <v>97.580156395549309</v>
      </c>
    </row>
    <row r="5" spans="1:12" x14ac:dyDescent="0.25">
      <c r="A5" s="1" t="s">
        <v>3</v>
      </c>
      <c r="B5" s="1" t="s">
        <v>3</v>
      </c>
      <c r="C5" s="1">
        <v>768</v>
      </c>
      <c r="D5" s="1">
        <v>215</v>
      </c>
      <c r="E5" s="1">
        <v>2048</v>
      </c>
      <c r="F5" s="1">
        <v>1</v>
      </c>
      <c r="G5" s="1">
        <v>768</v>
      </c>
      <c r="H5" s="1">
        <v>2048</v>
      </c>
      <c r="I5" s="1">
        <v>0</v>
      </c>
      <c r="J5" s="1">
        <v>768</v>
      </c>
      <c r="K5">
        <v>39.931444067796598</v>
      </c>
      <c r="L5">
        <f>(2*C5*D5*E5/(256*120*1000))/K5*100</f>
        <v>55.134494917390633</v>
      </c>
    </row>
    <row r="6" spans="1:12" x14ac:dyDescent="0.25">
      <c r="A6" s="1" t="s">
        <v>3</v>
      </c>
      <c r="B6" s="1" t="s">
        <v>3</v>
      </c>
      <c r="C6" s="1">
        <v>256</v>
      </c>
      <c r="D6" s="1">
        <v>8976</v>
      </c>
      <c r="E6" s="1">
        <v>44505</v>
      </c>
      <c r="F6" s="1">
        <v>1</v>
      </c>
      <c r="G6" s="1">
        <v>256</v>
      </c>
      <c r="H6" s="1">
        <v>44505</v>
      </c>
      <c r="I6" s="1">
        <v>0</v>
      </c>
      <c r="J6" s="1">
        <v>256</v>
      </c>
      <c r="K6">
        <v>6872.7669344529404</v>
      </c>
      <c r="L6">
        <f>(2*C6*D6*E6/(256*120*1000))/K6*100</f>
        <v>96.874345711098385</v>
      </c>
    </row>
    <row r="7" spans="1:12" x14ac:dyDescent="0.25">
      <c r="A7" s="1" t="s">
        <v>3</v>
      </c>
      <c r="B7" s="1" t="s">
        <v>3</v>
      </c>
      <c r="C7" s="1">
        <v>1024</v>
      </c>
      <c r="D7" s="1">
        <v>13568</v>
      </c>
      <c r="E7" s="1">
        <v>256</v>
      </c>
      <c r="F7" s="1">
        <v>1</v>
      </c>
      <c r="G7" s="1">
        <v>1024</v>
      </c>
      <c r="H7" s="1">
        <v>256</v>
      </c>
      <c r="I7" s="1">
        <v>0</v>
      </c>
      <c r="J7" s="1">
        <v>1024</v>
      </c>
      <c r="K7">
        <v>303.90494409937799</v>
      </c>
      <c r="L7">
        <f>(2*C7*D7*E7/(256*120*1000))/K7*100</f>
        <v>76.195053035271513</v>
      </c>
    </row>
    <row r="8" spans="1:12" x14ac:dyDescent="0.25">
      <c r="A8" s="1" t="s">
        <v>3</v>
      </c>
      <c r="B8" s="1" t="s">
        <v>3</v>
      </c>
      <c r="C8" s="1">
        <v>1024</v>
      </c>
      <c r="D8" s="1">
        <v>17152</v>
      </c>
      <c r="E8" s="1">
        <v>256</v>
      </c>
      <c r="F8" s="1">
        <v>1</v>
      </c>
      <c r="G8" s="1">
        <v>1024</v>
      </c>
      <c r="H8" s="1">
        <v>256</v>
      </c>
      <c r="I8" s="1">
        <v>0</v>
      </c>
      <c r="J8" s="1">
        <v>1024</v>
      </c>
      <c r="K8">
        <v>338.643967721911</v>
      </c>
      <c r="L8">
        <f>(2*C8*D8*E8/(256*120*1000))/K8*100</f>
        <v>86.441069255085552</v>
      </c>
    </row>
    <row r="9" spans="1:12" x14ac:dyDescent="0.25">
      <c r="A9" s="1" t="s">
        <v>3</v>
      </c>
      <c r="B9" s="1" t="s">
        <v>3</v>
      </c>
      <c r="C9" s="1">
        <v>256</v>
      </c>
      <c r="D9" s="1">
        <v>8976</v>
      </c>
      <c r="E9" s="1">
        <v>17152</v>
      </c>
      <c r="F9" s="1">
        <v>1</v>
      </c>
      <c r="G9" s="1">
        <v>256</v>
      </c>
      <c r="H9" s="1">
        <v>17152</v>
      </c>
      <c r="I9" s="1">
        <v>0</v>
      </c>
      <c r="J9" s="1">
        <v>256</v>
      </c>
      <c r="K9">
        <v>2632.74114431613</v>
      </c>
      <c r="L9">
        <f>(2*C9*D9*E9/(256*120*1000))/K9*100</f>
        <v>97.462646699606225</v>
      </c>
    </row>
    <row r="10" spans="1:12" x14ac:dyDescent="0.25">
      <c r="A10" s="1" t="s">
        <v>3</v>
      </c>
      <c r="B10" s="1" t="s">
        <v>3</v>
      </c>
      <c r="C10" s="1">
        <v>1024</v>
      </c>
      <c r="D10" s="1">
        <v>16128</v>
      </c>
      <c r="E10" s="1">
        <v>256</v>
      </c>
      <c r="F10" s="1">
        <v>1</v>
      </c>
      <c r="G10" s="1">
        <v>1024</v>
      </c>
      <c r="H10" s="1">
        <v>256</v>
      </c>
      <c r="I10" s="1">
        <v>0</v>
      </c>
      <c r="J10" s="1">
        <v>1024</v>
      </c>
      <c r="K10">
        <v>319.415523277467</v>
      </c>
      <c r="L10">
        <f>(2*C10*D10*E10/(256*120*1000))/K10*100</f>
        <v>86.173394823049108</v>
      </c>
    </row>
    <row r="11" spans="1:12" x14ac:dyDescent="0.25">
      <c r="A11" s="1" t="s">
        <v>3</v>
      </c>
      <c r="B11" s="1" t="s">
        <v>3</v>
      </c>
      <c r="C11" s="1">
        <v>1024</v>
      </c>
      <c r="D11" s="1">
        <v>33536</v>
      </c>
      <c r="E11" s="1">
        <v>256</v>
      </c>
      <c r="F11" s="1">
        <v>1</v>
      </c>
      <c r="G11" s="1">
        <v>1024</v>
      </c>
      <c r="H11" s="1">
        <v>256</v>
      </c>
      <c r="I11" s="1">
        <v>0</v>
      </c>
      <c r="J11" s="1">
        <v>1024</v>
      </c>
      <c r="K11">
        <v>637.78080432321894</v>
      </c>
      <c r="L11">
        <f>(2*C11*D11*E11/(256*120*1000))/K11*100</f>
        <v>89.740507938409976</v>
      </c>
    </row>
    <row r="12" spans="1:12" x14ac:dyDescent="0.25">
      <c r="A12" s="1" t="s">
        <v>3</v>
      </c>
      <c r="B12" s="1" t="s">
        <v>3</v>
      </c>
      <c r="C12" s="1">
        <v>256</v>
      </c>
      <c r="D12" s="1">
        <v>8976</v>
      </c>
      <c r="E12" s="1">
        <v>33536</v>
      </c>
      <c r="F12" s="1">
        <v>1</v>
      </c>
      <c r="G12" s="1">
        <v>256</v>
      </c>
      <c r="H12" s="1">
        <v>33536</v>
      </c>
      <c r="I12" s="1">
        <v>0</v>
      </c>
      <c r="J12" s="1">
        <v>256</v>
      </c>
      <c r="K12">
        <v>5134.8149992724502</v>
      </c>
      <c r="L12">
        <f>(2*C12*D12*E12/(256*120*1000))/K12*100</f>
        <v>97.705284430127563</v>
      </c>
    </row>
    <row r="13" spans="1:12" x14ac:dyDescent="0.25">
      <c r="A13" s="1" t="s">
        <v>3</v>
      </c>
      <c r="B13" s="1" t="s">
        <v>3</v>
      </c>
      <c r="C13" s="1">
        <v>256</v>
      </c>
      <c r="D13" s="1">
        <v>8976</v>
      </c>
      <c r="E13" s="1">
        <v>20480</v>
      </c>
      <c r="F13" s="1">
        <v>1</v>
      </c>
      <c r="G13" s="1">
        <v>256</v>
      </c>
      <c r="H13" s="1">
        <v>20480</v>
      </c>
      <c r="I13" s="1">
        <v>0</v>
      </c>
      <c r="J13" s="1">
        <v>256</v>
      </c>
      <c r="K13">
        <v>3140.73827901201</v>
      </c>
      <c r="L13">
        <f>(2*C13*D13*E13/(256*120*1000))/K13*100</f>
        <v>97.55056702667342</v>
      </c>
    </row>
    <row r="14" spans="1:12" x14ac:dyDescent="0.25">
      <c r="A14" s="1" t="s">
        <v>3</v>
      </c>
      <c r="B14" s="1" t="s">
        <v>3</v>
      </c>
      <c r="C14" s="1">
        <v>1024</v>
      </c>
      <c r="D14" s="1">
        <v>22016</v>
      </c>
      <c r="E14" s="1">
        <v>256</v>
      </c>
      <c r="F14" s="1">
        <v>1</v>
      </c>
      <c r="G14" s="1">
        <v>1024</v>
      </c>
      <c r="H14" s="1">
        <v>256</v>
      </c>
      <c r="I14" s="1">
        <v>0</v>
      </c>
      <c r="J14" s="1">
        <v>1024</v>
      </c>
      <c r="K14">
        <v>446.81699346405202</v>
      </c>
      <c r="L14">
        <f>(2*C14*D14*E14/(256*120*1000))/K14*100</f>
        <v>84.092534265611562</v>
      </c>
    </row>
    <row r="15" spans="1:12" x14ac:dyDescent="0.25">
      <c r="A15" s="1" t="s">
        <v>3</v>
      </c>
      <c r="B15" s="1" t="s">
        <v>3</v>
      </c>
      <c r="C15" s="1">
        <v>1024</v>
      </c>
      <c r="D15" s="1">
        <v>7168</v>
      </c>
      <c r="E15" s="1">
        <v>256</v>
      </c>
      <c r="F15" s="1">
        <v>1</v>
      </c>
      <c r="G15" s="1">
        <v>1024</v>
      </c>
      <c r="H15" s="1">
        <v>256</v>
      </c>
      <c r="I15" s="1">
        <v>0</v>
      </c>
      <c r="J15" s="1">
        <v>1024</v>
      </c>
      <c r="K15">
        <v>163.10244410878701</v>
      </c>
      <c r="L15">
        <f>(2*C15*D15*E15/(256*120*1000))/K15*100</f>
        <v>75.004312372579591</v>
      </c>
    </row>
    <row r="16" spans="1:12" x14ac:dyDescent="0.25">
      <c r="A16" s="1" t="s">
        <v>3</v>
      </c>
      <c r="B16" s="1" t="s">
        <v>3</v>
      </c>
      <c r="C16" s="1">
        <v>1024</v>
      </c>
      <c r="D16" s="1">
        <v>18944</v>
      </c>
      <c r="E16" s="1">
        <v>256</v>
      </c>
      <c r="F16" s="1">
        <v>1</v>
      </c>
      <c r="G16" s="1">
        <v>1024</v>
      </c>
      <c r="H16" s="1">
        <v>256</v>
      </c>
      <c r="I16" s="1">
        <v>0</v>
      </c>
      <c r="J16" s="1">
        <v>1024</v>
      </c>
      <c r="K16">
        <v>379.460150484113</v>
      </c>
      <c r="L16">
        <f>(2*C16*D16*E16/(256*120*1000))/K16*100</f>
        <v>85.202868580760111</v>
      </c>
    </row>
    <row r="17" spans="1:12" x14ac:dyDescent="0.25">
      <c r="A17" s="1" t="s">
        <v>3</v>
      </c>
      <c r="B17" s="1" t="s">
        <v>3</v>
      </c>
      <c r="C17" s="1">
        <v>256</v>
      </c>
      <c r="D17" s="1">
        <v>8976</v>
      </c>
      <c r="E17" s="1">
        <v>14336</v>
      </c>
      <c r="F17" s="1">
        <v>1</v>
      </c>
      <c r="G17" s="1">
        <v>256</v>
      </c>
      <c r="H17" s="1">
        <v>14336</v>
      </c>
      <c r="I17" s="1">
        <v>0</v>
      </c>
      <c r="J17" s="1">
        <v>256</v>
      </c>
      <c r="K17">
        <v>2202.8859992040202</v>
      </c>
      <c r="L17">
        <f>(2*C17*D17*E17/(256*120*1000))/K17*100</f>
        <v>97.357085240677122</v>
      </c>
    </row>
    <row r="18" spans="1:12" x14ac:dyDescent="0.25">
      <c r="A18" s="1" t="s">
        <v>3</v>
      </c>
      <c r="B18" s="1" t="s">
        <v>3</v>
      </c>
      <c r="C18" s="1">
        <v>1024</v>
      </c>
      <c r="D18" s="1">
        <v>9728</v>
      </c>
      <c r="E18" s="1">
        <v>256</v>
      </c>
      <c r="F18" s="1">
        <v>1</v>
      </c>
      <c r="G18" s="1">
        <v>1024</v>
      </c>
      <c r="H18" s="1">
        <v>256</v>
      </c>
      <c r="I18" s="1">
        <v>0</v>
      </c>
      <c r="J18" s="1">
        <v>1024</v>
      </c>
      <c r="K18">
        <v>224.31245598111599</v>
      </c>
      <c r="L18">
        <f>(2*C18*D18*E18/(256*120*1000))/K18*100</f>
        <v>74.01485245532254</v>
      </c>
    </row>
    <row r="19" spans="1:12" x14ac:dyDescent="0.25">
      <c r="A19" s="1" t="s">
        <v>3</v>
      </c>
      <c r="B19" s="1" t="s">
        <v>3</v>
      </c>
      <c r="C19" s="1">
        <v>1024</v>
      </c>
      <c r="D19" s="1">
        <v>8960</v>
      </c>
      <c r="E19" s="1">
        <v>256</v>
      </c>
      <c r="F19" s="1">
        <v>1</v>
      </c>
      <c r="G19" s="1">
        <v>1024</v>
      </c>
      <c r="H19" s="1">
        <v>256</v>
      </c>
      <c r="I19" s="1">
        <v>0</v>
      </c>
      <c r="J19" s="1">
        <v>1024</v>
      </c>
      <c r="K19">
        <v>204.612549019607</v>
      </c>
      <c r="L19">
        <f>(2*C19*D19*E19/(256*120*1000))/K19*100</f>
        <v>74.735070779397816</v>
      </c>
    </row>
    <row r="20" spans="1:12" x14ac:dyDescent="0.25">
      <c r="A20" s="1" t="s">
        <v>3</v>
      </c>
      <c r="B20" s="1" t="s">
        <v>3</v>
      </c>
      <c r="C20" s="1">
        <v>256</v>
      </c>
      <c r="D20" s="1">
        <v>8976</v>
      </c>
      <c r="E20" s="1">
        <v>9984</v>
      </c>
      <c r="F20" s="1">
        <v>1</v>
      </c>
      <c r="G20" s="1">
        <v>256</v>
      </c>
      <c r="H20" s="1">
        <v>9984</v>
      </c>
      <c r="I20" s="1">
        <v>0</v>
      </c>
      <c r="J20" s="1">
        <v>256</v>
      </c>
      <c r="K20">
        <v>1538.47060990209</v>
      </c>
      <c r="L20">
        <f>(2*C20*D20*E20/(256*120*1000))/K20*100</f>
        <v>97.083843551295061</v>
      </c>
    </row>
    <row r="21" spans="1:12" x14ac:dyDescent="0.25">
      <c r="A21" s="1" t="s">
        <v>3</v>
      </c>
      <c r="B21" s="1" t="s">
        <v>3</v>
      </c>
      <c r="C21" s="1">
        <v>1024</v>
      </c>
      <c r="D21" s="1">
        <v>5632</v>
      </c>
      <c r="E21" s="1">
        <v>256</v>
      </c>
      <c r="F21" s="1">
        <v>1</v>
      </c>
      <c r="G21" s="1">
        <v>1024</v>
      </c>
      <c r="H21" s="1">
        <v>256</v>
      </c>
      <c r="I21" s="1">
        <v>0</v>
      </c>
      <c r="J21" s="1">
        <v>1024</v>
      </c>
      <c r="K21">
        <v>123.079043722422</v>
      </c>
      <c r="L21">
        <f>(2*C21*D21*E21/(256*120*1000))/K21*100</f>
        <v>78.095721058284468</v>
      </c>
    </row>
    <row r="22" spans="1:12" x14ac:dyDescent="0.25">
      <c r="A22" s="1" t="s">
        <v>3</v>
      </c>
      <c r="B22" s="1" t="s">
        <v>3</v>
      </c>
      <c r="C22" s="1">
        <v>1024</v>
      </c>
      <c r="D22" s="1">
        <v>28672</v>
      </c>
      <c r="E22" s="1">
        <v>256</v>
      </c>
      <c r="F22" s="1">
        <v>1</v>
      </c>
      <c r="G22" s="1">
        <v>1024</v>
      </c>
      <c r="H22" s="1">
        <v>256</v>
      </c>
      <c r="I22" s="1">
        <v>0</v>
      </c>
      <c r="J22" s="1">
        <v>1024</v>
      </c>
      <c r="K22">
        <v>560.08277124182996</v>
      </c>
      <c r="L22">
        <f>(2*C22*D22*E22/(256*120*1000))/K22*100</f>
        <v>87.368419775116351</v>
      </c>
    </row>
    <row r="23" spans="1:12" x14ac:dyDescent="0.25">
      <c r="A23" s="1" t="s">
        <v>3</v>
      </c>
      <c r="B23" s="1" t="s">
        <v>3</v>
      </c>
      <c r="C23" s="1">
        <v>1024</v>
      </c>
      <c r="D23" s="1">
        <v>7424</v>
      </c>
      <c r="E23" s="1">
        <v>256</v>
      </c>
      <c r="F23" s="1">
        <v>1</v>
      </c>
      <c r="G23" s="1">
        <v>1024</v>
      </c>
      <c r="H23" s="1">
        <v>256</v>
      </c>
      <c r="I23" s="1">
        <v>0</v>
      </c>
      <c r="J23" s="1">
        <v>1024</v>
      </c>
      <c r="K23">
        <v>166.64933545051099</v>
      </c>
      <c r="L23">
        <f>(2*C23*D23*E23/(256*120*1000))/K23*100</f>
        <v>76.029666119466569</v>
      </c>
    </row>
    <row r="24" spans="1:12" x14ac:dyDescent="0.25">
      <c r="A24" s="1" t="s">
        <v>3</v>
      </c>
      <c r="B24" s="1" t="s">
        <v>3</v>
      </c>
      <c r="C24" s="1">
        <v>1024</v>
      </c>
      <c r="D24" s="1">
        <v>12288</v>
      </c>
      <c r="E24" s="1">
        <v>256</v>
      </c>
      <c r="F24" s="1">
        <v>1</v>
      </c>
      <c r="G24" s="1">
        <v>1024</v>
      </c>
      <c r="H24" s="1">
        <v>256</v>
      </c>
      <c r="I24" s="1">
        <v>0</v>
      </c>
      <c r="J24" s="1">
        <v>1024</v>
      </c>
      <c r="K24">
        <v>286.34186211785698</v>
      </c>
      <c r="L24">
        <f>(2*C24*D24*E24/(256*120*1000))/K24*100</f>
        <v>73.239448276578642</v>
      </c>
    </row>
    <row r="25" spans="1:12" x14ac:dyDescent="0.25">
      <c r="A25" s="1" t="s">
        <v>3</v>
      </c>
      <c r="B25" s="1" t="s">
        <v>3</v>
      </c>
      <c r="C25" s="1">
        <v>256</v>
      </c>
      <c r="D25" s="1">
        <v>8976</v>
      </c>
      <c r="E25" s="1">
        <v>10496</v>
      </c>
      <c r="F25" s="1">
        <v>1</v>
      </c>
      <c r="G25" s="1">
        <v>256</v>
      </c>
      <c r="H25" s="1">
        <v>10496</v>
      </c>
      <c r="I25" s="1">
        <v>0</v>
      </c>
      <c r="J25" s="1">
        <v>256</v>
      </c>
      <c r="K25">
        <v>1616.7092334149299</v>
      </c>
      <c r="L25">
        <f>(2*C25*D25*E25/(256*120*1000))/K25*100</f>
        <v>97.123314913177481</v>
      </c>
    </row>
    <row r="26" spans="1:12" x14ac:dyDescent="0.25">
      <c r="A26" s="1" t="s">
        <v>3</v>
      </c>
      <c r="B26" s="1" t="s">
        <v>3</v>
      </c>
      <c r="C26" s="1">
        <v>256</v>
      </c>
      <c r="D26" s="1">
        <v>8976</v>
      </c>
      <c r="E26" s="1">
        <v>7424</v>
      </c>
      <c r="F26" s="1">
        <v>1</v>
      </c>
      <c r="G26" s="1">
        <v>256</v>
      </c>
      <c r="H26" s="1">
        <v>7424</v>
      </c>
      <c r="I26" s="1">
        <v>0</v>
      </c>
      <c r="J26" s="1">
        <v>256</v>
      </c>
      <c r="K26">
        <v>1141.5560955501401</v>
      </c>
      <c r="L26">
        <f>(2*C26*D26*E26/(256*120*1000))/K26*100</f>
        <v>97.290917575519032</v>
      </c>
    </row>
    <row r="27" spans="1:12" x14ac:dyDescent="0.25">
      <c r="A27" s="1" t="s">
        <v>3</v>
      </c>
      <c r="B27" s="1" t="s">
        <v>3</v>
      </c>
      <c r="C27" s="1">
        <v>256</v>
      </c>
      <c r="D27" s="1">
        <v>8976</v>
      </c>
      <c r="E27" s="1">
        <v>12288</v>
      </c>
      <c r="F27" s="1">
        <v>1</v>
      </c>
      <c r="G27" s="1">
        <v>256</v>
      </c>
      <c r="H27" s="1">
        <v>12288</v>
      </c>
      <c r="I27" s="1">
        <v>0</v>
      </c>
      <c r="J27" s="1">
        <v>256</v>
      </c>
      <c r="K27">
        <v>1890.21096494585</v>
      </c>
      <c r="L27">
        <f>(2*C27*D27*E27/(256*120*1000))/K27*100</f>
        <v>97.252890502233555</v>
      </c>
    </row>
    <row r="28" spans="1:12" x14ac:dyDescent="0.25">
      <c r="A28" s="1" t="s">
        <v>3</v>
      </c>
      <c r="B28" s="1" t="s">
        <v>3</v>
      </c>
      <c r="C28" s="1">
        <v>256</v>
      </c>
      <c r="D28" s="1">
        <v>8976</v>
      </c>
      <c r="E28" s="1">
        <v>19712</v>
      </c>
      <c r="F28" s="1">
        <v>1</v>
      </c>
      <c r="G28" s="1">
        <v>256</v>
      </c>
      <c r="H28" s="1">
        <v>19712</v>
      </c>
      <c r="I28" s="1">
        <v>0</v>
      </c>
      <c r="J28" s="1">
        <v>256</v>
      </c>
      <c r="K28">
        <v>3023.5385100568801</v>
      </c>
      <c r="L28">
        <f>(2*C28*D28*E28/(256*120*1000))/K28*100</f>
        <v>97.531921296564647</v>
      </c>
    </row>
    <row r="29" spans="1:12" x14ac:dyDescent="0.25">
      <c r="A29" s="1" t="s">
        <v>3</v>
      </c>
      <c r="B29" s="1" t="s">
        <v>3</v>
      </c>
      <c r="C29" s="1">
        <v>1024</v>
      </c>
      <c r="D29" s="1">
        <v>10496</v>
      </c>
      <c r="E29" s="1">
        <v>256</v>
      </c>
      <c r="F29" s="1">
        <v>1</v>
      </c>
      <c r="G29" s="1">
        <v>1024</v>
      </c>
      <c r="H29" s="1">
        <v>256</v>
      </c>
      <c r="I29" s="1">
        <v>0</v>
      </c>
      <c r="J29" s="1">
        <v>1024</v>
      </c>
      <c r="K29">
        <v>243.81560877302101</v>
      </c>
      <c r="L29">
        <f>(2*C29*D29*E29/(256*120*1000))/K29*100</f>
        <v>73.470166342014281</v>
      </c>
    </row>
    <row r="30" spans="1:12" x14ac:dyDescent="0.25">
      <c r="A30" s="1" t="s">
        <v>3</v>
      </c>
      <c r="B30" s="1" t="s">
        <v>3</v>
      </c>
      <c r="C30" s="1">
        <v>1024</v>
      </c>
      <c r="D30" s="1">
        <v>23552</v>
      </c>
      <c r="E30" s="1">
        <v>256</v>
      </c>
      <c r="F30" s="1">
        <v>1</v>
      </c>
      <c r="G30" s="1">
        <v>1024</v>
      </c>
      <c r="H30" s="1">
        <v>256</v>
      </c>
      <c r="I30" s="1">
        <v>0</v>
      </c>
      <c r="J30" s="1">
        <v>1024</v>
      </c>
      <c r="K30">
        <v>449.77641216635601</v>
      </c>
      <c r="L30">
        <f>(2*C30*D30*E30/(256*120*1000))/K30*100</f>
        <v>89.367544064241642</v>
      </c>
    </row>
    <row r="31" spans="1:12" x14ac:dyDescent="0.25">
      <c r="A31" s="1" t="s">
        <v>3</v>
      </c>
      <c r="B31" s="1" t="s">
        <v>3</v>
      </c>
      <c r="C31" s="1">
        <v>1024</v>
      </c>
      <c r="D31" s="1">
        <v>6400</v>
      </c>
      <c r="E31" s="1">
        <v>256</v>
      </c>
      <c r="F31" s="1">
        <v>1</v>
      </c>
      <c r="G31" s="1">
        <v>1024</v>
      </c>
      <c r="H31" s="1">
        <v>256</v>
      </c>
      <c r="I31" s="1">
        <v>0</v>
      </c>
      <c r="J31" s="1">
        <v>1024</v>
      </c>
      <c r="K31">
        <v>145.171184962827</v>
      </c>
      <c r="L31">
        <f>(2*C31*D31*E31/(256*120*1000))/K31*100</f>
        <v>75.239908453344654</v>
      </c>
    </row>
    <row r="32" spans="1:12" x14ac:dyDescent="0.25">
      <c r="A32" s="1" t="s">
        <v>3</v>
      </c>
      <c r="B32" s="1" t="s">
        <v>3</v>
      </c>
      <c r="C32" s="1">
        <v>1024</v>
      </c>
      <c r="D32" s="1">
        <v>21504</v>
      </c>
      <c r="E32" s="1">
        <v>256</v>
      </c>
      <c r="F32" s="1">
        <v>1</v>
      </c>
      <c r="G32" s="1">
        <v>1024</v>
      </c>
      <c r="H32" s="1">
        <v>256</v>
      </c>
      <c r="I32" s="1">
        <v>0</v>
      </c>
      <c r="J32" s="1">
        <v>1024</v>
      </c>
      <c r="K32">
        <v>429.01077124183001</v>
      </c>
      <c r="L32">
        <f>(2*C32*D32*E32/(256*120*1000))/K32*100</f>
        <v>85.546010636904043</v>
      </c>
    </row>
    <row r="33" spans="1:12" x14ac:dyDescent="0.25">
      <c r="A33" s="1" t="s">
        <v>3</v>
      </c>
      <c r="B33" s="1" t="s">
        <v>3</v>
      </c>
      <c r="C33" s="1">
        <v>1024</v>
      </c>
      <c r="D33" s="1">
        <v>20480</v>
      </c>
      <c r="E33" s="1">
        <v>256</v>
      </c>
      <c r="F33" s="1">
        <v>1</v>
      </c>
      <c r="G33" s="1">
        <v>1024</v>
      </c>
      <c r="H33" s="1">
        <v>256</v>
      </c>
      <c r="I33" s="1">
        <v>0</v>
      </c>
      <c r="J33" s="1">
        <v>1024</v>
      </c>
      <c r="K33">
        <v>443.88005521049001</v>
      </c>
      <c r="L33">
        <f>(2*C33*D33*E33/(256*120*1000))/K33*100</f>
        <v>78.743194074711639</v>
      </c>
    </row>
    <row r="34" spans="1:12" x14ac:dyDescent="0.25">
      <c r="A34" s="1" t="s">
        <v>3</v>
      </c>
      <c r="B34" s="1" t="s">
        <v>3</v>
      </c>
      <c r="C34" s="1">
        <v>1024</v>
      </c>
      <c r="D34" s="1">
        <v>13312</v>
      </c>
      <c r="E34" s="1">
        <v>256</v>
      </c>
      <c r="F34" s="1">
        <v>1</v>
      </c>
      <c r="G34" s="1">
        <v>1024</v>
      </c>
      <c r="H34" s="1">
        <v>256</v>
      </c>
      <c r="I34" s="1">
        <v>0</v>
      </c>
      <c r="J34" s="1">
        <v>1024</v>
      </c>
      <c r="K34">
        <v>295.00183298826698</v>
      </c>
      <c r="L34">
        <f>(2*C34*D34*E34/(256*120*1000))/K34*100</f>
        <v>77.01357797180286</v>
      </c>
    </row>
    <row r="35" spans="1:12" x14ac:dyDescent="0.25">
      <c r="A35" s="1" t="s">
        <v>3</v>
      </c>
      <c r="B35" s="1" t="s">
        <v>3</v>
      </c>
      <c r="C35" s="1">
        <v>256</v>
      </c>
      <c r="D35" s="1">
        <v>8976</v>
      </c>
      <c r="E35" s="1">
        <v>5888</v>
      </c>
      <c r="F35" s="1">
        <v>1</v>
      </c>
      <c r="G35" s="1">
        <v>256</v>
      </c>
      <c r="H35" s="1">
        <v>5888</v>
      </c>
      <c r="I35" s="1">
        <v>0</v>
      </c>
      <c r="J35" s="1">
        <v>256</v>
      </c>
      <c r="K35">
        <v>908.39702308637197</v>
      </c>
      <c r="L35">
        <f>(2*C35*D35*E35/(256*120*1000))/K35*100</f>
        <v>96.966940403133364</v>
      </c>
    </row>
    <row r="36" spans="1:12" x14ac:dyDescent="0.25">
      <c r="A36" s="1" t="s">
        <v>3</v>
      </c>
      <c r="B36" s="1" t="s">
        <v>3</v>
      </c>
      <c r="C36" s="1">
        <v>256</v>
      </c>
      <c r="D36" s="1">
        <v>8976</v>
      </c>
      <c r="E36" s="1">
        <v>11520</v>
      </c>
      <c r="F36" s="1">
        <v>1</v>
      </c>
      <c r="G36" s="1">
        <v>256</v>
      </c>
      <c r="H36" s="1">
        <v>11520</v>
      </c>
      <c r="I36" s="1">
        <v>0</v>
      </c>
      <c r="J36" s="1">
        <v>256</v>
      </c>
      <c r="K36">
        <v>1772.92567398899</v>
      </c>
      <c r="L36">
        <f>(2*C36*D36*E36/(256*120*1000))/K36*100</f>
        <v>97.206105438275841</v>
      </c>
    </row>
    <row r="37" spans="1:12" x14ac:dyDescent="0.25">
      <c r="A37" s="1" t="s">
        <v>3</v>
      </c>
      <c r="B37" s="1" t="s">
        <v>3</v>
      </c>
      <c r="C37" s="1">
        <v>256</v>
      </c>
      <c r="D37" s="1">
        <v>8976</v>
      </c>
      <c r="E37" s="1">
        <v>8448</v>
      </c>
      <c r="F37" s="1">
        <v>1</v>
      </c>
      <c r="G37" s="1">
        <v>256</v>
      </c>
      <c r="H37" s="1">
        <v>8448</v>
      </c>
      <c r="I37" s="1">
        <v>0</v>
      </c>
      <c r="J37" s="1">
        <v>256</v>
      </c>
      <c r="K37">
        <v>1304.0259676514199</v>
      </c>
      <c r="L37">
        <f>(2*C37*D37*E37/(256*120*1000))/K37*100</f>
        <v>96.916843019328027</v>
      </c>
    </row>
    <row r="38" spans="1:12" x14ac:dyDescent="0.25">
      <c r="A38" s="1" t="s">
        <v>3</v>
      </c>
      <c r="B38" s="1" t="s">
        <v>3</v>
      </c>
      <c r="C38" s="1">
        <v>256</v>
      </c>
      <c r="D38" s="1">
        <v>8976</v>
      </c>
      <c r="E38" s="1">
        <v>4352</v>
      </c>
      <c r="F38" s="1">
        <v>1</v>
      </c>
      <c r="G38" s="1">
        <v>256</v>
      </c>
      <c r="H38" s="1">
        <v>4352</v>
      </c>
      <c r="I38" s="1">
        <v>0</v>
      </c>
      <c r="J38" s="1">
        <v>256</v>
      </c>
      <c r="K38">
        <v>675.28165184891395</v>
      </c>
      <c r="L38">
        <f>(2*C38*D38*E38/(256*120*1000))/K38*100</f>
        <v>96.412985339881047</v>
      </c>
    </row>
    <row r="39" spans="1:12" x14ac:dyDescent="0.25">
      <c r="A39" s="1" t="s">
        <v>3</v>
      </c>
      <c r="B39" s="1" t="s">
        <v>3</v>
      </c>
      <c r="C39" s="1">
        <v>1024</v>
      </c>
      <c r="D39" s="1">
        <v>9984</v>
      </c>
      <c r="E39" s="1">
        <v>256</v>
      </c>
      <c r="F39" s="1">
        <v>1</v>
      </c>
      <c r="G39" s="1">
        <v>1024</v>
      </c>
      <c r="H39" s="1">
        <v>256</v>
      </c>
      <c r="I39" s="1">
        <v>0</v>
      </c>
      <c r="J39" s="1">
        <v>1024</v>
      </c>
      <c r="K39">
        <v>225.79475799147099</v>
      </c>
      <c r="L39">
        <f>(2*C39*D39*E39/(256*120*1000))/K39*100</f>
        <v>75.463930835115463</v>
      </c>
    </row>
    <row r="40" spans="1:12" x14ac:dyDescent="0.25">
      <c r="A40" s="1" t="s">
        <v>3</v>
      </c>
      <c r="B40" s="1" t="s">
        <v>3</v>
      </c>
      <c r="C40" s="1">
        <v>1024</v>
      </c>
      <c r="D40" s="1">
        <v>2048</v>
      </c>
      <c r="E40" s="1">
        <v>256</v>
      </c>
      <c r="F40" s="1">
        <v>1</v>
      </c>
      <c r="G40" s="1">
        <v>1024</v>
      </c>
      <c r="H40" s="1">
        <v>256</v>
      </c>
      <c r="I40" s="1">
        <v>0</v>
      </c>
      <c r="J40" s="1">
        <v>1024</v>
      </c>
      <c r="K40">
        <v>46.155071823204402</v>
      </c>
      <c r="L40">
        <f>(2*C40*D40*E40/(256*120*1000))/K40*100</f>
        <v>75.728477830601051</v>
      </c>
    </row>
    <row r="41" spans="1:12" x14ac:dyDescent="0.25">
      <c r="A41" s="1" t="s">
        <v>3</v>
      </c>
      <c r="B41" s="1" t="s">
        <v>3</v>
      </c>
      <c r="C41" s="1">
        <v>1024</v>
      </c>
      <c r="D41" s="1">
        <v>4608</v>
      </c>
      <c r="E41" s="1">
        <v>256</v>
      </c>
      <c r="F41" s="1">
        <v>1</v>
      </c>
      <c r="G41" s="1">
        <v>1024</v>
      </c>
      <c r="H41" s="1">
        <v>256</v>
      </c>
      <c r="I41" s="1">
        <v>0</v>
      </c>
      <c r="J41" s="1">
        <v>1024</v>
      </c>
      <c r="K41">
        <v>101.40310911808599</v>
      </c>
      <c r="L41">
        <f>(2*C41*D41*E41/(256*120*1000))/K41*100</f>
        <v>77.555018464392816</v>
      </c>
    </row>
    <row r="42" spans="1:12" x14ac:dyDescent="0.25">
      <c r="A42" s="1" t="s">
        <v>3</v>
      </c>
      <c r="B42" s="1" t="s">
        <v>3</v>
      </c>
      <c r="C42" s="1">
        <v>1024</v>
      </c>
      <c r="D42" s="1">
        <v>3328</v>
      </c>
      <c r="E42" s="1">
        <v>256</v>
      </c>
      <c r="F42" s="1">
        <v>1</v>
      </c>
      <c r="G42" s="1">
        <v>1024</v>
      </c>
      <c r="H42" s="1">
        <v>256</v>
      </c>
      <c r="I42" s="1">
        <v>0</v>
      </c>
      <c r="J42" s="1">
        <v>1024</v>
      </c>
      <c r="K42">
        <v>76.854079735764799</v>
      </c>
      <c r="L42">
        <f>(2*C42*D42*E42/(256*120*1000))/K42*100</f>
        <v>73.903515417718566</v>
      </c>
    </row>
    <row r="43" spans="1:12" x14ac:dyDescent="0.25">
      <c r="A43" s="1" t="s">
        <v>3</v>
      </c>
      <c r="B43" s="1" t="s">
        <v>3</v>
      </c>
      <c r="C43" s="1">
        <v>256</v>
      </c>
      <c r="D43" s="1">
        <v>8976</v>
      </c>
      <c r="E43" s="1">
        <v>7168</v>
      </c>
      <c r="F43" s="1">
        <v>1</v>
      </c>
      <c r="G43" s="1">
        <v>256</v>
      </c>
      <c r="H43" s="1">
        <v>7168</v>
      </c>
      <c r="I43" s="1">
        <v>0</v>
      </c>
      <c r="J43" s="1">
        <v>256</v>
      </c>
      <c r="K43">
        <v>1102.72662343771</v>
      </c>
      <c r="L43">
        <f>(2*C43*D43*E43/(256*120*1000))/K43*100</f>
        <v>97.243757175014196</v>
      </c>
    </row>
    <row r="44" spans="1:12" x14ac:dyDescent="0.25">
      <c r="A44" s="1" t="s">
        <v>3</v>
      </c>
      <c r="B44" s="1" t="s">
        <v>3</v>
      </c>
      <c r="C44" s="1">
        <v>1024</v>
      </c>
      <c r="D44" s="1">
        <v>8192</v>
      </c>
      <c r="E44" s="1">
        <v>256</v>
      </c>
      <c r="F44" s="1">
        <v>1</v>
      </c>
      <c r="G44" s="1">
        <v>1024</v>
      </c>
      <c r="H44" s="1">
        <v>256</v>
      </c>
      <c r="I44" s="1">
        <v>0</v>
      </c>
      <c r="J44" s="1">
        <v>1024</v>
      </c>
      <c r="K44">
        <v>186.861221267112</v>
      </c>
      <c r="L44">
        <f>(2*C44*D44*E44/(256*120*1000))/K44*100</f>
        <v>74.820303744819967</v>
      </c>
    </row>
    <row r="45" spans="1:12" x14ac:dyDescent="0.25">
      <c r="A45" s="1" t="s">
        <v>3</v>
      </c>
      <c r="B45" s="1" t="s">
        <v>3</v>
      </c>
      <c r="C45" s="1">
        <v>256</v>
      </c>
      <c r="D45" s="1">
        <v>8976</v>
      </c>
      <c r="E45" s="1">
        <v>3072</v>
      </c>
      <c r="F45" s="1">
        <v>1</v>
      </c>
      <c r="G45" s="1">
        <v>256</v>
      </c>
      <c r="H45" s="1">
        <v>3072</v>
      </c>
      <c r="I45" s="1">
        <v>0</v>
      </c>
      <c r="J45" s="1">
        <v>256</v>
      </c>
      <c r="K45">
        <v>481.02123564675901</v>
      </c>
      <c r="L45">
        <f>(2*C45*D45*E45/(256*120*1000))/K45*100</f>
        <v>95.540730001676891</v>
      </c>
    </row>
    <row r="46" spans="1:12" x14ac:dyDescent="0.25">
      <c r="A46" s="1" t="s">
        <v>3</v>
      </c>
      <c r="B46" s="1" t="s">
        <v>3</v>
      </c>
      <c r="C46" s="1">
        <v>768</v>
      </c>
      <c r="D46" s="1">
        <v>256</v>
      </c>
      <c r="E46" s="1">
        <v>2048</v>
      </c>
      <c r="F46" s="1">
        <v>1</v>
      </c>
      <c r="G46" s="1">
        <v>768</v>
      </c>
      <c r="H46" s="1">
        <v>2048</v>
      </c>
      <c r="I46" s="1">
        <v>0</v>
      </c>
      <c r="J46" s="1">
        <v>768</v>
      </c>
      <c r="K46">
        <v>36.8346666666666</v>
      </c>
      <c r="L46">
        <f>(2*C46*D46*E46/(256*120*1000))/K46*100</f>
        <v>71.167740534279432</v>
      </c>
    </row>
    <row r="47" spans="1:12" x14ac:dyDescent="0.25">
      <c r="A47" s="1" t="s">
        <v>3</v>
      </c>
      <c r="B47" s="1" t="s">
        <v>3</v>
      </c>
      <c r="C47" s="1">
        <v>1024</v>
      </c>
      <c r="D47" s="1">
        <v>19712</v>
      </c>
      <c r="E47" s="1">
        <v>256</v>
      </c>
      <c r="F47" s="1">
        <v>1</v>
      </c>
      <c r="G47" s="1">
        <v>1024</v>
      </c>
      <c r="H47" s="1">
        <v>256</v>
      </c>
      <c r="I47" s="1">
        <v>0</v>
      </c>
      <c r="J47" s="1">
        <v>1024</v>
      </c>
      <c r="K47">
        <v>418.88537051980802</v>
      </c>
      <c r="L47">
        <f>(2*C47*D47*E47/(256*120*1000))/K47*100</f>
        <v>80.312695789748275</v>
      </c>
    </row>
    <row r="48" spans="1:12" x14ac:dyDescent="0.25">
      <c r="A48" s="1" t="s">
        <v>3</v>
      </c>
      <c r="B48" s="1" t="s">
        <v>3</v>
      </c>
      <c r="C48" s="1">
        <v>256</v>
      </c>
      <c r="D48" s="1">
        <v>8976</v>
      </c>
      <c r="E48" s="1">
        <v>5632</v>
      </c>
      <c r="F48" s="1">
        <v>1</v>
      </c>
      <c r="G48" s="1">
        <v>256</v>
      </c>
      <c r="H48" s="1">
        <v>5632</v>
      </c>
      <c r="I48" s="1">
        <v>0</v>
      </c>
      <c r="J48" s="1">
        <v>256</v>
      </c>
      <c r="K48">
        <v>869.58261103749498</v>
      </c>
      <c r="L48">
        <f>(2*C48*D48*E48/(256*120*1000))/K48*100</f>
        <v>96.890989919262623</v>
      </c>
    </row>
    <row r="49" spans="1:12" x14ac:dyDescent="0.25">
      <c r="A49" s="1" t="s">
        <v>3</v>
      </c>
      <c r="B49" s="1" t="s">
        <v>3</v>
      </c>
      <c r="C49" s="1">
        <v>1024</v>
      </c>
      <c r="D49" s="1">
        <v>40448</v>
      </c>
      <c r="E49" s="1">
        <v>256</v>
      </c>
      <c r="F49" s="1">
        <v>1</v>
      </c>
      <c r="G49" s="1">
        <v>1024</v>
      </c>
      <c r="H49" s="1">
        <v>256</v>
      </c>
      <c r="I49" s="1">
        <v>0</v>
      </c>
      <c r="J49" s="1">
        <v>1024</v>
      </c>
      <c r="K49">
        <v>765.339078833023</v>
      </c>
      <c r="L49">
        <f>(2*C49*D49*E49/(256*120*1000))/K49*100</f>
        <v>90.196953536713565</v>
      </c>
    </row>
    <row r="50" spans="1:12" x14ac:dyDescent="0.25">
      <c r="A50" s="1" t="s">
        <v>3</v>
      </c>
      <c r="B50" s="1" t="s">
        <v>3</v>
      </c>
      <c r="C50" s="1">
        <v>1024</v>
      </c>
      <c r="D50" s="1">
        <v>7936</v>
      </c>
      <c r="E50" s="1">
        <v>256</v>
      </c>
      <c r="F50" s="1">
        <v>1</v>
      </c>
      <c r="G50" s="1">
        <v>1024</v>
      </c>
      <c r="H50" s="1">
        <v>256</v>
      </c>
      <c r="I50" s="1">
        <v>0</v>
      </c>
      <c r="J50" s="1">
        <v>1024</v>
      </c>
      <c r="K50">
        <v>178.729301055245</v>
      </c>
      <c r="L50">
        <f>(2*C50*D50*E50/(256*120*1000))/K50*100</f>
        <v>75.780001301970074</v>
      </c>
    </row>
    <row r="51" spans="1:12" x14ac:dyDescent="0.25">
      <c r="A51" s="1" t="s">
        <v>3</v>
      </c>
      <c r="B51" s="1" t="s">
        <v>3</v>
      </c>
      <c r="C51" s="1">
        <v>1024</v>
      </c>
      <c r="D51" s="1">
        <v>1792</v>
      </c>
      <c r="E51" s="1">
        <v>256</v>
      </c>
      <c r="F51" s="1">
        <v>1</v>
      </c>
      <c r="G51" s="1">
        <v>1024</v>
      </c>
      <c r="H51" s="1">
        <v>256</v>
      </c>
      <c r="I51" s="1">
        <v>0</v>
      </c>
      <c r="J51" s="1">
        <v>1024</v>
      </c>
      <c r="K51">
        <v>40.745777777777697</v>
      </c>
      <c r="L51">
        <f>(2*C51*D51*E51/(256*120*1000))/K51*100</f>
        <v>75.059229040773289</v>
      </c>
    </row>
    <row r="52" spans="1:12" x14ac:dyDescent="0.25">
      <c r="A52" s="1" t="s">
        <v>3</v>
      </c>
      <c r="B52" s="1" t="s">
        <v>3</v>
      </c>
      <c r="C52" s="1">
        <v>256</v>
      </c>
      <c r="D52" s="1">
        <v>8976</v>
      </c>
      <c r="E52" s="1">
        <v>10240</v>
      </c>
      <c r="F52" s="1">
        <v>1</v>
      </c>
      <c r="G52" s="1">
        <v>256</v>
      </c>
      <c r="H52" s="1">
        <v>10240</v>
      </c>
      <c r="I52" s="1">
        <v>0</v>
      </c>
      <c r="J52" s="1">
        <v>256</v>
      </c>
      <c r="K52">
        <v>1577.5238732714099</v>
      </c>
      <c r="L52">
        <f>(2*C52*D52*E52/(256*120*1000))/K52*100</f>
        <v>97.108134206754968</v>
      </c>
    </row>
    <row r="53" spans="1:12" x14ac:dyDescent="0.25">
      <c r="A53" s="1" t="s">
        <v>3</v>
      </c>
      <c r="B53" s="1" t="s">
        <v>3</v>
      </c>
      <c r="C53" s="1">
        <v>256</v>
      </c>
      <c r="D53" s="1">
        <v>8976</v>
      </c>
      <c r="E53" s="1">
        <v>20992</v>
      </c>
      <c r="F53" s="1">
        <v>1</v>
      </c>
      <c r="G53" s="1">
        <v>256</v>
      </c>
      <c r="H53" s="1">
        <v>20992</v>
      </c>
      <c r="I53" s="1">
        <v>0</v>
      </c>
      <c r="J53" s="1">
        <v>256</v>
      </c>
      <c r="K53">
        <v>3218.93776852981</v>
      </c>
      <c r="L53">
        <f>(2*C53*D53*E53/(256*120*1000))/K53*100</f>
        <v>97.560233400669972</v>
      </c>
    </row>
    <row r="54" spans="1:12" x14ac:dyDescent="0.25">
      <c r="A54" s="1" t="s">
        <v>3</v>
      </c>
      <c r="B54" s="1" t="s">
        <v>3</v>
      </c>
      <c r="C54" s="1">
        <v>256</v>
      </c>
      <c r="D54" s="1">
        <v>8976</v>
      </c>
      <c r="E54" s="1">
        <v>2560</v>
      </c>
      <c r="F54" s="1">
        <v>1</v>
      </c>
      <c r="G54" s="1">
        <v>256</v>
      </c>
      <c r="H54" s="1">
        <v>2560</v>
      </c>
      <c r="I54" s="1">
        <v>0</v>
      </c>
      <c r="J54" s="1">
        <v>256</v>
      </c>
      <c r="K54">
        <v>403.002607627435</v>
      </c>
      <c r="L54">
        <f>(2*C54*D54*E54/(256*120*1000))/K54*100</f>
        <v>95.030650609102494</v>
      </c>
    </row>
    <row r="55" spans="1:12" x14ac:dyDescent="0.25">
      <c r="A55" s="1" t="s">
        <v>3</v>
      </c>
      <c r="B55" s="1" t="s">
        <v>3</v>
      </c>
      <c r="C55" s="1">
        <v>256</v>
      </c>
      <c r="D55" s="1">
        <v>8976</v>
      </c>
      <c r="E55" s="1">
        <v>15104</v>
      </c>
      <c r="F55" s="1">
        <v>1</v>
      </c>
      <c r="G55" s="1">
        <v>256</v>
      </c>
      <c r="H55" s="1">
        <v>15104</v>
      </c>
      <c r="I55" s="1">
        <v>0</v>
      </c>
      <c r="J55" s="1">
        <v>256</v>
      </c>
      <c r="K55">
        <v>2320.06858833862</v>
      </c>
      <c r="L55">
        <f>(2*C55*D55*E55/(256*120*1000))/K55*100</f>
        <v>97.391879333104072</v>
      </c>
    </row>
    <row r="56" spans="1:12" x14ac:dyDescent="0.25">
      <c r="A56" s="1" t="s">
        <v>3</v>
      </c>
      <c r="B56" s="1" t="s">
        <v>3</v>
      </c>
      <c r="C56" s="1">
        <v>256</v>
      </c>
      <c r="D56" s="1">
        <v>8976</v>
      </c>
      <c r="E56" s="1">
        <v>2816</v>
      </c>
      <c r="F56" s="1">
        <v>1</v>
      </c>
      <c r="G56" s="1">
        <v>256</v>
      </c>
      <c r="H56" s="1">
        <v>2816</v>
      </c>
      <c r="I56" s="1">
        <v>0</v>
      </c>
      <c r="J56" s="1">
        <v>256</v>
      </c>
      <c r="K56">
        <v>442.291921637097</v>
      </c>
      <c r="L56">
        <f>(2*C56*D56*E56/(256*120*1000))/K56*100</f>
        <v>95.247862190360635</v>
      </c>
    </row>
    <row r="57" spans="1:12" x14ac:dyDescent="0.25">
      <c r="A57" s="1" t="s">
        <v>3</v>
      </c>
      <c r="B57" s="1" t="s">
        <v>3</v>
      </c>
      <c r="C57" s="1">
        <v>256</v>
      </c>
      <c r="D57" s="1">
        <v>8976</v>
      </c>
      <c r="E57" s="1">
        <v>2304</v>
      </c>
      <c r="F57" s="1">
        <v>1</v>
      </c>
      <c r="G57" s="1">
        <v>256</v>
      </c>
      <c r="H57" s="1">
        <v>2304</v>
      </c>
      <c r="I57" s="1">
        <v>0</v>
      </c>
      <c r="J57" s="1">
        <v>256</v>
      </c>
      <c r="K57">
        <v>364.25329361777301</v>
      </c>
      <c r="L57">
        <f>(2*C57*D57*E57/(256*120*1000))/K57*100</f>
        <v>94.626021518335591</v>
      </c>
    </row>
    <row r="58" spans="1:12" x14ac:dyDescent="0.25">
      <c r="A58" s="1" t="s">
        <v>3</v>
      </c>
      <c r="B58" s="1" t="s">
        <v>3</v>
      </c>
      <c r="C58" s="1">
        <v>256</v>
      </c>
      <c r="D58" s="1">
        <v>8976</v>
      </c>
      <c r="E58" s="1">
        <v>14848</v>
      </c>
      <c r="F58" s="1">
        <v>1</v>
      </c>
      <c r="G58" s="1">
        <v>256</v>
      </c>
      <c r="H58" s="1">
        <v>14848</v>
      </c>
      <c r="I58" s="1">
        <v>0</v>
      </c>
      <c r="J58" s="1">
        <v>256</v>
      </c>
      <c r="K58">
        <v>2281.0068775938098</v>
      </c>
      <c r="L58">
        <f>(2*C58*D58*E58/(256*120*1000))/K58*100</f>
        <v>97.38071471065291</v>
      </c>
    </row>
    <row r="59" spans="1:12" x14ac:dyDescent="0.25">
      <c r="A59" s="1" t="s">
        <v>3</v>
      </c>
      <c r="B59" s="1" t="s">
        <v>3</v>
      </c>
      <c r="C59" s="1">
        <v>1024</v>
      </c>
      <c r="D59" s="1">
        <v>11264</v>
      </c>
      <c r="E59" s="1">
        <v>256</v>
      </c>
      <c r="F59" s="1">
        <v>1</v>
      </c>
      <c r="G59" s="1">
        <v>1024</v>
      </c>
      <c r="H59" s="1">
        <v>256</v>
      </c>
      <c r="I59" s="1">
        <v>0</v>
      </c>
      <c r="J59" s="1">
        <v>1024</v>
      </c>
      <c r="K59">
        <v>248.22966371853201</v>
      </c>
      <c r="L59">
        <f>(2*C59*D59*E59/(256*120*1000))/K59*100</f>
        <v>77.443980889936398</v>
      </c>
    </row>
    <row r="60" spans="1:12" x14ac:dyDescent="0.25">
      <c r="A60" s="1" t="s">
        <v>3</v>
      </c>
      <c r="B60" s="1" t="s">
        <v>3</v>
      </c>
      <c r="C60" s="1">
        <v>256</v>
      </c>
      <c r="D60" s="1">
        <v>8976</v>
      </c>
      <c r="E60" s="1">
        <v>9472</v>
      </c>
      <c r="F60" s="1">
        <v>1</v>
      </c>
      <c r="G60" s="1">
        <v>256</v>
      </c>
      <c r="H60" s="1">
        <v>9472</v>
      </c>
      <c r="I60" s="1">
        <v>0</v>
      </c>
      <c r="J60" s="1">
        <v>256</v>
      </c>
      <c r="K60">
        <v>1460.3696893925901</v>
      </c>
      <c r="L60">
        <f>(2*C60*D60*E60/(256*120*1000))/K60*100</f>
        <v>97.030992240695966</v>
      </c>
    </row>
    <row r="61" spans="1:12" x14ac:dyDescent="0.25">
      <c r="A61" s="1" t="s">
        <v>3</v>
      </c>
      <c r="B61" s="1" t="s">
        <v>3</v>
      </c>
      <c r="C61" s="1">
        <v>256</v>
      </c>
      <c r="D61" s="1">
        <v>8976</v>
      </c>
      <c r="E61" s="1">
        <v>15872</v>
      </c>
      <c r="F61" s="1">
        <v>1</v>
      </c>
      <c r="G61" s="1">
        <v>256</v>
      </c>
      <c r="H61" s="1">
        <v>15872</v>
      </c>
      <c r="I61" s="1">
        <v>0</v>
      </c>
      <c r="J61" s="1">
        <v>256</v>
      </c>
      <c r="K61">
        <v>2437.3432250001702</v>
      </c>
      <c r="L61">
        <f>(2*C61*D61*E61/(256*120*1000))/K61*100</f>
        <v>97.419648396045417</v>
      </c>
    </row>
    <row r="62" spans="1:12" x14ac:dyDescent="0.25">
      <c r="A62" s="1" t="s">
        <v>3</v>
      </c>
      <c r="B62" s="1" t="s">
        <v>3</v>
      </c>
      <c r="C62" s="1">
        <v>1024</v>
      </c>
      <c r="D62" s="1">
        <v>20992</v>
      </c>
      <c r="E62" s="1">
        <v>256</v>
      </c>
      <c r="F62" s="1">
        <v>1</v>
      </c>
      <c r="G62" s="1">
        <v>1024</v>
      </c>
      <c r="H62" s="1">
        <v>256</v>
      </c>
      <c r="I62" s="1">
        <v>0</v>
      </c>
      <c r="J62" s="1">
        <v>1024</v>
      </c>
      <c r="K62">
        <v>436.44237395098997</v>
      </c>
      <c r="L62">
        <f>(2*C62*D62*E62/(256*120*1000))/K62*100</f>
        <v>82.087232599210822</v>
      </c>
    </row>
    <row r="63" spans="1:12" x14ac:dyDescent="0.25">
      <c r="A63" s="1" t="s">
        <v>3</v>
      </c>
      <c r="B63" s="1" t="s">
        <v>3</v>
      </c>
      <c r="C63" s="1">
        <v>1024</v>
      </c>
      <c r="D63" s="1">
        <v>8448</v>
      </c>
      <c r="E63" s="1">
        <v>256</v>
      </c>
      <c r="F63" s="1">
        <v>1</v>
      </c>
      <c r="G63" s="1">
        <v>1024</v>
      </c>
      <c r="H63" s="1">
        <v>256</v>
      </c>
      <c r="I63" s="1">
        <v>0</v>
      </c>
      <c r="J63" s="1">
        <v>1024</v>
      </c>
      <c r="K63">
        <v>188.343523277467</v>
      </c>
      <c r="L63">
        <f>(2*C63*D63*E63/(256*120*1000))/K63*100</f>
        <v>76.551185562986262</v>
      </c>
    </row>
    <row r="64" spans="1:12" x14ac:dyDescent="0.25">
      <c r="A64" s="1" t="s">
        <v>3</v>
      </c>
      <c r="B64" s="1" t="s">
        <v>3</v>
      </c>
      <c r="C64" s="1">
        <v>256</v>
      </c>
      <c r="D64" s="1">
        <v>8976</v>
      </c>
      <c r="E64" s="1">
        <v>11008</v>
      </c>
      <c r="F64" s="1">
        <v>1</v>
      </c>
      <c r="G64" s="1">
        <v>256</v>
      </c>
      <c r="H64" s="1">
        <v>11008</v>
      </c>
      <c r="I64" s="1">
        <v>0</v>
      </c>
      <c r="J64" s="1">
        <v>256</v>
      </c>
      <c r="K64">
        <v>1694.8143654666601</v>
      </c>
      <c r="L64">
        <f>(2*C64*D64*E64/(256*120*1000))/K64*100</f>
        <v>97.166794992710692</v>
      </c>
    </row>
    <row r="65" spans="1:12" x14ac:dyDescent="0.25">
      <c r="A65" s="1" t="s">
        <v>3</v>
      </c>
      <c r="B65" s="1" t="s">
        <v>3</v>
      </c>
      <c r="C65" s="1">
        <v>1024</v>
      </c>
      <c r="D65" s="1">
        <v>4096</v>
      </c>
      <c r="E65" s="1">
        <v>256</v>
      </c>
      <c r="F65" s="1">
        <v>1</v>
      </c>
      <c r="G65" s="1">
        <v>1024</v>
      </c>
      <c r="H65" s="1">
        <v>256</v>
      </c>
      <c r="I65" s="1">
        <v>0</v>
      </c>
      <c r="J65" s="1">
        <v>1024</v>
      </c>
      <c r="K65">
        <v>91.580224962742903</v>
      </c>
      <c r="L65">
        <f>(2*C65*D65*E65/(256*120*1000))/K65*100</f>
        <v>76.332053885110867</v>
      </c>
    </row>
    <row r="66" spans="1:12" x14ac:dyDescent="0.25">
      <c r="A66" s="1" t="s">
        <v>3</v>
      </c>
      <c r="B66" s="1" t="s">
        <v>3</v>
      </c>
      <c r="C66" s="1">
        <v>1024</v>
      </c>
      <c r="D66" s="1">
        <v>7680</v>
      </c>
      <c r="E66" s="1">
        <v>256</v>
      </c>
      <c r="F66" s="1">
        <v>1</v>
      </c>
      <c r="G66" s="1">
        <v>1024</v>
      </c>
      <c r="H66" s="1">
        <v>256</v>
      </c>
      <c r="I66" s="1">
        <v>0</v>
      </c>
      <c r="J66" s="1">
        <v>1024</v>
      </c>
      <c r="K66">
        <v>169.826189944134</v>
      </c>
      <c r="L66">
        <f>(2*C66*D66*E66/(256*120*1000))/K66*100</f>
        <v>77.180086324210322</v>
      </c>
    </row>
    <row r="67" spans="1:12" x14ac:dyDescent="0.25">
      <c r="A67" s="1" t="s">
        <v>3</v>
      </c>
      <c r="B67" s="1" t="s">
        <v>3</v>
      </c>
      <c r="C67" s="1">
        <v>256</v>
      </c>
      <c r="D67" s="1">
        <v>8976</v>
      </c>
      <c r="E67" s="1">
        <v>8960</v>
      </c>
      <c r="F67" s="1">
        <v>1</v>
      </c>
      <c r="G67" s="1">
        <v>256</v>
      </c>
      <c r="H67" s="1">
        <v>8960</v>
      </c>
      <c r="I67" s="1">
        <v>0</v>
      </c>
      <c r="J67" s="1">
        <v>256</v>
      </c>
      <c r="K67">
        <v>1382.1220725538401</v>
      </c>
      <c r="L67">
        <f>(2*C67*D67*E67/(256*120*1000))/K67*100</f>
        <v>96.982461000946387</v>
      </c>
    </row>
    <row r="68" spans="1:12" x14ac:dyDescent="0.25">
      <c r="A68" s="1" t="s">
        <v>3</v>
      </c>
      <c r="B68" s="1" t="s">
        <v>3</v>
      </c>
      <c r="C68" s="1">
        <v>256</v>
      </c>
      <c r="D68" s="1">
        <v>8976</v>
      </c>
      <c r="E68" s="1">
        <v>6656</v>
      </c>
      <c r="F68" s="1">
        <v>1</v>
      </c>
      <c r="G68" s="1">
        <v>256</v>
      </c>
      <c r="H68" s="1">
        <v>6656</v>
      </c>
      <c r="I68" s="1">
        <v>0</v>
      </c>
      <c r="J68" s="1">
        <v>256</v>
      </c>
      <c r="K68">
        <v>1025.07963178202</v>
      </c>
      <c r="L68">
        <f>(2*C68*D68*E68/(256*120*1000))/K68*100</f>
        <v>97.137585132677827</v>
      </c>
    </row>
    <row r="69" spans="1:12" x14ac:dyDescent="0.25">
      <c r="A69" s="1" t="s">
        <v>3</v>
      </c>
      <c r="B69" s="1" t="s">
        <v>3</v>
      </c>
      <c r="C69" s="1">
        <v>256</v>
      </c>
      <c r="D69" s="1">
        <v>8976</v>
      </c>
      <c r="E69" s="1">
        <v>5376</v>
      </c>
      <c r="F69" s="1">
        <v>1</v>
      </c>
      <c r="G69" s="1">
        <v>256</v>
      </c>
      <c r="H69" s="1">
        <v>5376</v>
      </c>
      <c r="I69" s="1">
        <v>0</v>
      </c>
      <c r="J69" s="1">
        <v>256</v>
      </c>
      <c r="K69">
        <v>830.77506173371501</v>
      </c>
      <c r="L69">
        <f>(2*C69*D69*E69/(256*120*1000))/K69*100</f>
        <v>96.807142756745733</v>
      </c>
    </row>
    <row r="70" spans="1:12" x14ac:dyDescent="0.25">
      <c r="A70" s="1" t="s">
        <v>3</v>
      </c>
      <c r="B70" s="1" t="s">
        <v>3</v>
      </c>
      <c r="C70" s="1">
        <v>1024</v>
      </c>
      <c r="D70" s="1">
        <v>10240</v>
      </c>
      <c r="E70" s="1">
        <v>256</v>
      </c>
      <c r="F70" s="1">
        <v>1</v>
      </c>
      <c r="G70" s="1">
        <v>1024</v>
      </c>
      <c r="H70" s="1">
        <v>256</v>
      </c>
      <c r="I70" s="1">
        <v>0</v>
      </c>
      <c r="J70" s="1">
        <v>1024</v>
      </c>
      <c r="K70">
        <v>242.35678181954199</v>
      </c>
      <c r="L70">
        <f>(2*C70*D70*E70/(256*120*1000))/K70*100</f>
        <v>72.109666316989774</v>
      </c>
    </row>
    <row r="71" spans="1:12" x14ac:dyDescent="0.25">
      <c r="A71" s="1" t="s">
        <v>3</v>
      </c>
      <c r="B71" s="1" t="s">
        <v>3</v>
      </c>
      <c r="C71" s="1">
        <v>256</v>
      </c>
      <c r="D71" s="1">
        <v>8976</v>
      </c>
      <c r="E71" s="1">
        <v>2048</v>
      </c>
      <c r="F71" s="1">
        <v>1</v>
      </c>
      <c r="G71" s="1">
        <v>256</v>
      </c>
      <c r="H71" s="1">
        <v>2048</v>
      </c>
      <c r="I71" s="1">
        <v>0</v>
      </c>
      <c r="J71" s="1">
        <v>256</v>
      </c>
      <c r="K71">
        <v>325.54397960811099</v>
      </c>
      <c r="L71">
        <f>(2*C71*D71*E71/(256*120*1000))/K71*100</f>
        <v>94.113489786793309</v>
      </c>
    </row>
    <row r="72" spans="1:12" x14ac:dyDescent="0.25">
      <c r="A72" s="1" t="s">
        <v>3</v>
      </c>
      <c r="B72" s="1" t="s">
        <v>3</v>
      </c>
      <c r="C72" s="1">
        <v>512</v>
      </c>
      <c r="D72" s="1">
        <v>215</v>
      </c>
      <c r="E72" s="1">
        <v>2048</v>
      </c>
      <c r="F72" s="1">
        <v>1</v>
      </c>
      <c r="G72" s="1">
        <v>512</v>
      </c>
      <c r="H72" s="1">
        <v>2048</v>
      </c>
      <c r="I72" s="1">
        <v>0</v>
      </c>
      <c r="J72" s="1">
        <v>512</v>
      </c>
      <c r="K72">
        <v>32.825699530516403</v>
      </c>
      <c r="L72">
        <f>(2*C72*D72*E72/(256*120*1000))/K72*100</f>
        <v>44.712933900124668</v>
      </c>
    </row>
    <row r="73" spans="1:12" x14ac:dyDescent="0.25">
      <c r="A73" s="1" t="s">
        <v>3</v>
      </c>
      <c r="B73" s="1" t="s">
        <v>3</v>
      </c>
      <c r="C73" s="1">
        <v>1024</v>
      </c>
      <c r="D73" s="1">
        <v>6144</v>
      </c>
      <c r="E73" s="1">
        <v>256</v>
      </c>
      <c r="F73" s="1">
        <v>1</v>
      </c>
      <c r="G73" s="1">
        <v>1024</v>
      </c>
      <c r="H73" s="1">
        <v>256</v>
      </c>
      <c r="I73" s="1">
        <v>0</v>
      </c>
      <c r="J73" s="1">
        <v>1024</v>
      </c>
      <c r="K73">
        <v>132.69326594464499</v>
      </c>
      <c r="L73">
        <f>(2*C73*D73*E73/(256*120*1000))/K73*100</f>
        <v>79.022548170412009</v>
      </c>
    </row>
    <row r="74" spans="1:12" x14ac:dyDescent="0.25">
      <c r="A74" s="1" t="s">
        <v>3</v>
      </c>
      <c r="B74" s="1" t="s">
        <v>3</v>
      </c>
      <c r="C74" s="1">
        <v>256</v>
      </c>
      <c r="D74" s="1">
        <v>8976</v>
      </c>
      <c r="E74" s="1">
        <v>1536</v>
      </c>
      <c r="F74" s="1">
        <v>1</v>
      </c>
      <c r="G74" s="1">
        <v>256</v>
      </c>
      <c r="H74" s="1">
        <v>1536</v>
      </c>
      <c r="I74" s="1">
        <v>0</v>
      </c>
      <c r="J74" s="1">
        <v>256</v>
      </c>
      <c r="K74">
        <v>248.365351588788</v>
      </c>
      <c r="L74">
        <f>(2*C74*D74*E74/(256*120*1000))/K74*100</f>
        <v>92.519185357404439</v>
      </c>
    </row>
    <row r="75" spans="1:12" x14ac:dyDescent="0.25">
      <c r="A75" s="1" t="s">
        <v>3</v>
      </c>
      <c r="B75" s="1" t="s">
        <v>3</v>
      </c>
      <c r="C75" s="1">
        <v>1024</v>
      </c>
      <c r="D75" s="1">
        <v>3840</v>
      </c>
      <c r="E75" s="1">
        <v>256</v>
      </c>
      <c r="F75" s="1">
        <v>1</v>
      </c>
      <c r="G75" s="1">
        <v>1024</v>
      </c>
      <c r="H75" s="1">
        <v>256</v>
      </c>
      <c r="I75" s="1">
        <v>0</v>
      </c>
      <c r="J75" s="1">
        <v>1024</v>
      </c>
      <c r="K75">
        <v>82.885775784753307</v>
      </c>
      <c r="L75">
        <f>(2*C75*D75*E75/(256*120*1000))/K75*100</f>
        <v>79.067848951780263</v>
      </c>
    </row>
    <row r="76" spans="1:12" x14ac:dyDescent="0.25">
      <c r="A76" s="1" t="s">
        <v>3</v>
      </c>
      <c r="B76" s="1" t="s">
        <v>3</v>
      </c>
      <c r="C76" s="1">
        <v>512</v>
      </c>
      <c r="D76" s="1">
        <v>256</v>
      </c>
      <c r="E76" s="1">
        <v>2048</v>
      </c>
      <c r="F76" s="1">
        <v>1</v>
      </c>
      <c r="G76" s="1">
        <v>512</v>
      </c>
      <c r="H76" s="1">
        <v>2048</v>
      </c>
      <c r="I76" s="1">
        <v>0</v>
      </c>
      <c r="J76" s="1">
        <v>512</v>
      </c>
      <c r="K76">
        <v>33.373210445468501</v>
      </c>
      <c r="L76">
        <f>(2*C76*D76*E76/(256*120*1000))/K76*100</f>
        <v>52.366153670539774</v>
      </c>
    </row>
    <row r="77" spans="1:12" x14ac:dyDescent="0.25">
      <c r="A77" s="1" t="s">
        <v>3</v>
      </c>
      <c r="B77" s="1" t="s">
        <v>3</v>
      </c>
      <c r="C77" s="1">
        <v>1024</v>
      </c>
      <c r="D77" s="1">
        <v>15104</v>
      </c>
      <c r="E77" s="1">
        <v>256</v>
      </c>
      <c r="F77" s="1">
        <v>1</v>
      </c>
      <c r="G77" s="1">
        <v>1024</v>
      </c>
      <c r="H77" s="1">
        <v>256</v>
      </c>
      <c r="I77" s="1">
        <v>0</v>
      </c>
      <c r="J77" s="1">
        <v>1024</v>
      </c>
      <c r="K77">
        <v>308.31899904489001</v>
      </c>
      <c r="L77">
        <f>(2*C77*D77*E77/(256*120*1000))/K77*100</f>
        <v>83.606567915654878</v>
      </c>
    </row>
    <row r="78" spans="1:12" x14ac:dyDescent="0.25">
      <c r="A78" s="1" t="s">
        <v>3</v>
      </c>
      <c r="B78" s="1" t="s">
        <v>3</v>
      </c>
      <c r="C78" s="1">
        <v>256</v>
      </c>
      <c r="D78" s="1">
        <v>8976</v>
      </c>
      <c r="E78" s="1">
        <v>9728</v>
      </c>
      <c r="F78" s="1">
        <v>1</v>
      </c>
      <c r="G78" s="1">
        <v>256</v>
      </c>
      <c r="H78" s="1">
        <v>9728</v>
      </c>
      <c r="I78" s="1">
        <v>0</v>
      </c>
      <c r="J78" s="1">
        <v>256</v>
      </c>
      <c r="K78">
        <v>1499.4191529843799</v>
      </c>
      <c r="L78">
        <f>(2*C78*D78*E78/(256*120*1000))/K78*100</f>
        <v>97.058170632502296</v>
      </c>
    </row>
    <row r="79" spans="1:12" x14ac:dyDescent="0.25">
      <c r="A79" s="1" t="s">
        <v>3</v>
      </c>
      <c r="B79" s="1" t="s">
        <v>3</v>
      </c>
      <c r="C79" s="1">
        <v>1024</v>
      </c>
      <c r="D79" s="1">
        <v>14592</v>
      </c>
      <c r="E79" s="1">
        <v>256</v>
      </c>
      <c r="F79" s="1">
        <v>1</v>
      </c>
      <c r="G79" s="1">
        <v>1024</v>
      </c>
      <c r="H79" s="1">
        <v>256</v>
      </c>
      <c r="I79" s="1">
        <v>0</v>
      </c>
      <c r="J79" s="1">
        <v>1024</v>
      </c>
      <c r="K79">
        <v>306.84188235294101</v>
      </c>
      <c r="L79">
        <f>(2*C79*D79*E79/(256*120*1000))/K79*100</f>
        <v>81.161280230170334</v>
      </c>
    </row>
    <row r="80" spans="1:12" x14ac:dyDescent="0.25">
      <c r="A80" s="1" t="s">
        <v>3</v>
      </c>
      <c r="B80" s="1" t="s">
        <v>3</v>
      </c>
      <c r="C80" s="1">
        <v>1024</v>
      </c>
      <c r="D80" s="1">
        <v>5120</v>
      </c>
      <c r="E80" s="1">
        <v>256</v>
      </c>
      <c r="F80" s="1">
        <v>1</v>
      </c>
      <c r="G80" s="1">
        <v>1024</v>
      </c>
      <c r="H80" s="1">
        <v>256</v>
      </c>
      <c r="I80" s="1">
        <v>0</v>
      </c>
      <c r="J80" s="1">
        <v>1024</v>
      </c>
      <c r="K80">
        <v>115.523085578275</v>
      </c>
      <c r="L80">
        <f>(2*C80*D80*E80/(256*120*1000))/K80*100</f>
        <v>75.63971555635635</v>
      </c>
    </row>
    <row r="81" spans="1:12" x14ac:dyDescent="0.25">
      <c r="A81" s="1" t="s">
        <v>3</v>
      </c>
      <c r="B81" s="1" t="s">
        <v>3</v>
      </c>
      <c r="C81" s="1">
        <v>256</v>
      </c>
      <c r="D81" s="1">
        <v>8976</v>
      </c>
      <c r="E81" s="1">
        <v>6144</v>
      </c>
      <c r="F81" s="1">
        <v>1</v>
      </c>
      <c r="G81" s="1">
        <v>256</v>
      </c>
      <c r="H81" s="1">
        <v>6144</v>
      </c>
      <c r="I81" s="1">
        <v>0</v>
      </c>
      <c r="J81" s="1">
        <v>256</v>
      </c>
      <c r="K81">
        <v>947.21721428901697</v>
      </c>
      <c r="L81">
        <f>(2*C81*D81*E81/(256*120*1000))/K81*100</f>
        <v>97.036074316904177</v>
      </c>
    </row>
    <row r="82" spans="1:12" x14ac:dyDescent="0.25">
      <c r="A82" s="1" t="s">
        <v>3</v>
      </c>
      <c r="B82" s="1" t="s">
        <v>3</v>
      </c>
      <c r="C82" s="1">
        <v>1024</v>
      </c>
      <c r="D82" s="1">
        <v>11520</v>
      </c>
      <c r="E82" s="1">
        <v>256</v>
      </c>
      <c r="F82" s="1">
        <v>1</v>
      </c>
      <c r="G82" s="1">
        <v>1024</v>
      </c>
      <c r="H82" s="1">
        <v>256</v>
      </c>
      <c r="I82" s="1">
        <v>0</v>
      </c>
      <c r="J82" s="1">
        <v>1024</v>
      </c>
      <c r="K82">
        <v>249.71196572888701</v>
      </c>
      <c r="L82">
        <f>(2*C82*D82*E82/(256*120*1000))/K82*100</f>
        <v>78.733912260118871</v>
      </c>
    </row>
    <row r="83" spans="1:12" x14ac:dyDescent="0.25">
      <c r="A83" s="1" t="s">
        <v>3</v>
      </c>
      <c r="B83" s="1" t="s">
        <v>3</v>
      </c>
      <c r="C83" s="1">
        <v>1024</v>
      </c>
      <c r="D83" s="1">
        <v>14848</v>
      </c>
      <c r="E83" s="1">
        <v>256</v>
      </c>
      <c r="F83" s="1">
        <v>1</v>
      </c>
      <c r="G83" s="1">
        <v>1024</v>
      </c>
      <c r="H83" s="1">
        <v>256</v>
      </c>
      <c r="I83" s="1">
        <v>0</v>
      </c>
      <c r="J83" s="1">
        <v>1024</v>
      </c>
      <c r="K83">
        <v>299.415887933779</v>
      </c>
      <c r="L83">
        <f>(2*C83*D83*E83/(256*120*1000))/K83*100</f>
        <v>84.633406869414941</v>
      </c>
    </row>
    <row r="84" spans="1:12" x14ac:dyDescent="0.25">
      <c r="A84" s="1" t="s">
        <v>3</v>
      </c>
      <c r="B84" s="1" t="s">
        <v>3</v>
      </c>
      <c r="C84" s="1">
        <v>1024</v>
      </c>
      <c r="D84" s="1">
        <v>8704</v>
      </c>
      <c r="E84" s="1">
        <v>256</v>
      </c>
      <c r="F84" s="1">
        <v>1</v>
      </c>
      <c r="G84" s="1">
        <v>1024</v>
      </c>
      <c r="H84" s="1">
        <v>256</v>
      </c>
      <c r="I84" s="1">
        <v>0</v>
      </c>
      <c r="J84" s="1">
        <v>1024</v>
      </c>
      <c r="K84">
        <v>203.14104061765599</v>
      </c>
      <c r="L84">
        <f>(2*C84*D84*E84/(256*120*1000))/K84*100</f>
        <v>73.125679682944195</v>
      </c>
    </row>
    <row r="85" spans="1:12" x14ac:dyDescent="0.25">
      <c r="A85" s="1" t="s">
        <v>3</v>
      </c>
      <c r="B85" s="1" t="s">
        <v>3</v>
      </c>
      <c r="C85" s="1">
        <v>256</v>
      </c>
      <c r="D85" s="1">
        <v>8976</v>
      </c>
      <c r="E85" s="1">
        <v>8192</v>
      </c>
      <c r="F85" s="1">
        <v>1</v>
      </c>
      <c r="G85" s="1">
        <v>256</v>
      </c>
      <c r="H85" s="1">
        <v>8192</v>
      </c>
      <c r="I85" s="1">
        <v>0</v>
      </c>
      <c r="J85" s="1">
        <v>256</v>
      </c>
      <c r="K85">
        <v>1258.22831583999</v>
      </c>
      <c r="L85">
        <f>(2*C85*D85*E85/(256*120*1000))/K85*100</f>
        <v>97.400701015208341</v>
      </c>
    </row>
    <row r="86" spans="1:12" x14ac:dyDescent="0.25">
      <c r="A86" s="1" t="s">
        <v>3</v>
      </c>
      <c r="B86" s="1" t="s">
        <v>3</v>
      </c>
      <c r="C86" s="1">
        <v>1024</v>
      </c>
      <c r="D86" s="1">
        <v>3072</v>
      </c>
      <c r="E86" s="1">
        <v>256</v>
      </c>
      <c r="F86" s="1">
        <v>1</v>
      </c>
      <c r="G86" s="1">
        <v>1024</v>
      </c>
      <c r="H86" s="1">
        <v>256</v>
      </c>
      <c r="I86" s="1">
        <v>0</v>
      </c>
      <c r="J86" s="1">
        <v>1024</v>
      </c>
      <c r="K86">
        <v>68.873895200352194</v>
      </c>
      <c r="L86">
        <f>(2*C86*D86*E86/(256*120*1000))/K86*100</f>
        <v>76.122890751983931</v>
      </c>
    </row>
    <row r="87" spans="1:12" x14ac:dyDescent="0.25">
      <c r="A87" s="1" t="s">
        <v>3</v>
      </c>
      <c r="B87" s="1" t="s">
        <v>3</v>
      </c>
      <c r="C87" s="1">
        <v>1024</v>
      </c>
      <c r="D87" s="1">
        <v>4864</v>
      </c>
      <c r="E87" s="1">
        <v>256</v>
      </c>
      <c r="F87" s="1">
        <v>1</v>
      </c>
      <c r="G87" s="1">
        <v>1024</v>
      </c>
      <c r="H87" s="1">
        <v>256</v>
      </c>
      <c r="I87" s="1">
        <v>0</v>
      </c>
      <c r="J87" s="1">
        <v>1024</v>
      </c>
      <c r="K87">
        <v>107.435376387603</v>
      </c>
      <c r="L87">
        <f>(2*C87*D87*E87/(256*120*1000))/K87*100</f>
        <v>77.267162323866984</v>
      </c>
    </row>
    <row r="88" spans="1:12" x14ac:dyDescent="0.25">
      <c r="A88" s="1" t="s">
        <v>3</v>
      </c>
      <c r="B88" s="1" t="s">
        <v>3</v>
      </c>
      <c r="C88" s="1">
        <v>1024</v>
      </c>
      <c r="D88" s="1">
        <v>19968</v>
      </c>
      <c r="E88" s="1">
        <v>256</v>
      </c>
      <c r="F88" s="1">
        <v>1</v>
      </c>
      <c r="G88" s="1">
        <v>1024</v>
      </c>
      <c r="H88" s="1">
        <v>256</v>
      </c>
      <c r="I88" s="1">
        <v>0</v>
      </c>
      <c r="J88" s="1">
        <v>1024</v>
      </c>
      <c r="K88">
        <v>417.63418994413399</v>
      </c>
      <c r="L88">
        <f>(2*C88*D88*E88/(256*120*1000))/K88*100</f>
        <v>81.599449519587068</v>
      </c>
    </row>
    <row r="89" spans="1:12" x14ac:dyDescent="0.25">
      <c r="A89" s="1" t="s">
        <v>3</v>
      </c>
      <c r="B89" s="1" t="s">
        <v>3</v>
      </c>
      <c r="C89" s="1">
        <v>1024</v>
      </c>
      <c r="D89" s="1">
        <v>2560</v>
      </c>
      <c r="E89" s="1">
        <v>256</v>
      </c>
      <c r="F89" s="1">
        <v>1</v>
      </c>
      <c r="G89" s="1">
        <v>1024</v>
      </c>
      <c r="H89" s="1">
        <v>256</v>
      </c>
      <c r="I89" s="1">
        <v>0</v>
      </c>
      <c r="J89" s="1">
        <v>1024</v>
      </c>
      <c r="K89">
        <v>58.084361812889398</v>
      </c>
      <c r="L89">
        <f>(2*C89*D89*E89/(256*120*1000))/K89*100</f>
        <v>75.219328065288906</v>
      </c>
    </row>
    <row r="90" spans="1:12" x14ac:dyDescent="0.25">
      <c r="A90" s="1" t="s">
        <v>3</v>
      </c>
      <c r="B90" s="1" t="s">
        <v>3</v>
      </c>
      <c r="C90" s="1">
        <v>256</v>
      </c>
      <c r="D90" s="1">
        <v>8976</v>
      </c>
      <c r="E90" s="1">
        <v>4864</v>
      </c>
      <c r="F90" s="1">
        <v>1</v>
      </c>
      <c r="G90" s="1">
        <v>256</v>
      </c>
      <c r="H90" s="1">
        <v>4864</v>
      </c>
      <c r="I90" s="1">
        <v>0</v>
      </c>
      <c r="J90" s="1">
        <v>256</v>
      </c>
      <c r="K90">
        <v>752.88243371439205</v>
      </c>
      <c r="L90">
        <f>(2*C90*D90*E90/(256*120*1000))/K90*100</f>
        <v>96.649140345866755</v>
      </c>
    </row>
    <row r="91" spans="1:12" x14ac:dyDescent="0.25">
      <c r="A91" s="1" t="s">
        <v>3</v>
      </c>
      <c r="B91" s="1" t="s">
        <v>3</v>
      </c>
      <c r="C91" s="1">
        <v>256</v>
      </c>
      <c r="D91" s="1">
        <v>8976</v>
      </c>
      <c r="E91" s="1">
        <v>19968</v>
      </c>
      <c r="F91" s="1">
        <v>1</v>
      </c>
      <c r="G91" s="1">
        <v>256</v>
      </c>
      <c r="H91" s="1">
        <v>19968</v>
      </c>
      <c r="I91" s="1">
        <v>0</v>
      </c>
      <c r="J91" s="1">
        <v>256</v>
      </c>
      <c r="K91">
        <v>3062.6046554991799</v>
      </c>
      <c r="L91">
        <f>(2*C91*D91*E91/(256*120*1000))/K91*100</f>
        <v>97.538309250467336</v>
      </c>
    </row>
    <row r="92" spans="1:12" x14ac:dyDescent="0.25">
      <c r="A92" s="1" t="s">
        <v>3</v>
      </c>
      <c r="B92" s="1" t="s">
        <v>3</v>
      </c>
      <c r="C92" s="1">
        <v>1024</v>
      </c>
      <c r="D92" s="1">
        <v>14336</v>
      </c>
      <c r="E92" s="1">
        <v>256</v>
      </c>
      <c r="F92" s="1">
        <v>1</v>
      </c>
      <c r="G92" s="1">
        <v>1024</v>
      </c>
      <c r="H92" s="1">
        <v>256</v>
      </c>
      <c r="I92" s="1">
        <v>0</v>
      </c>
      <c r="J92" s="1">
        <v>1024</v>
      </c>
      <c r="K92">
        <v>297.93877124183001</v>
      </c>
      <c r="L92">
        <f>(2*C92*D92*E92/(256*120*1000))/K92*100</f>
        <v>82.12013908547074</v>
      </c>
    </row>
    <row r="93" spans="1:12" x14ac:dyDescent="0.25">
      <c r="A93" s="1" t="s">
        <v>3</v>
      </c>
      <c r="B93" s="1" t="s">
        <v>3</v>
      </c>
      <c r="C93" s="1">
        <v>1024</v>
      </c>
      <c r="D93" s="1">
        <v>11008</v>
      </c>
      <c r="E93" s="1">
        <v>256</v>
      </c>
      <c r="F93" s="1">
        <v>1</v>
      </c>
      <c r="G93" s="1">
        <v>1024</v>
      </c>
      <c r="H93" s="1">
        <v>256</v>
      </c>
      <c r="I93" s="1">
        <v>0</v>
      </c>
      <c r="J93" s="1">
        <v>1024</v>
      </c>
      <c r="K93">
        <v>246.75254702658299</v>
      </c>
      <c r="L93">
        <f>(2*C93*D93*E93/(256*120*1000))/K93*100</f>
        <v>76.136951342766551</v>
      </c>
    </row>
    <row r="94" spans="1:12" x14ac:dyDescent="0.25">
      <c r="A94" s="1" t="s">
        <v>3</v>
      </c>
      <c r="B94" s="1" t="s">
        <v>3</v>
      </c>
      <c r="C94" s="1">
        <v>256</v>
      </c>
      <c r="D94" s="1">
        <v>8976</v>
      </c>
      <c r="E94" s="1">
        <v>26112</v>
      </c>
      <c r="F94" s="1">
        <v>1</v>
      </c>
      <c r="G94" s="1">
        <v>256</v>
      </c>
      <c r="H94" s="1">
        <v>26112</v>
      </c>
      <c r="I94" s="1">
        <v>0</v>
      </c>
      <c r="J94" s="1">
        <v>256</v>
      </c>
      <c r="K94">
        <v>4000.5373132804498</v>
      </c>
      <c r="L94">
        <f>(2*C94*D94*E94/(256*120*1000))/K94*100</f>
        <v>97.645763408635219</v>
      </c>
    </row>
    <row r="95" spans="1:12" x14ac:dyDescent="0.25">
      <c r="A95" s="1" t="s">
        <v>3</v>
      </c>
      <c r="B95" s="1" t="s">
        <v>13</v>
      </c>
      <c r="C95" s="1">
        <v>1024</v>
      </c>
      <c r="D95" s="1">
        <v>256</v>
      </c>
      <c r="E95" s="1">
        <v>22016</v>
      </c>
      <c r="F95" s="1">
        <v>1</v>
      </c>
      <c r="G95" s="1">
        <v>1024</v>
      </c>
      <c r="H95" s="1">
        <v>256</v>
      </c>
      <c r="I95" s="1">
        <v>0</v>
      </c>
      <c r="J95" s="1">
        <v>1024</v>
      </c>
      <c r="K95">
        <v>449.210418716378</v>
      </c>
      <c r="L95">
        <f>(2*C95*D95*E95/(256*120*1000))/K95*100</f>
        <v>83.644483226148751</v>
      </c>
    </row>
    <row r="96" spans="1:12" x14ac:dyDescent="0.25">
      <c r="A96" s="1" t="s">
        <v>3</v>
      </c>
      <c r="B96" s="1" t="s">
        <v>13</v>
      </c>
      <c r="C96" s="1">
        <v>256</v>
      </c>
      <c r="D96" s="1">
        <v>22016</v>
      </c>
      <c r="E96" s="1">
        <v>8976</v>
      </c>
      <c r="F96" s="1">
        <v>1</v>
      </c>
      <c r="G96" s="1">
        <v>256</v>
      </c>
      <c r="H96" s="1">
        <v>22016</v>
      </c>
      <c r="I96" s="1">
        <v>0</v>
      </c>
      <c r="J96" s="1">
        <v>256</v>
      </c>
      <c r="K96">
        <v>3331.0234416527001</v>
      </c>
      <c r="L96">
        <f>(2*C96*D96*E96/(256*120*1000))/K96*100</f>
        <v>98.876326080907759</v>
      </c>
    </row>
    <row r="97" spans="1:12" x14ac:dyDescent="0.25">
      <c r="A97" s="1" t="s">
        <v>3</v>
      </c>
      <c r="B97" s="1" t="s">
        <v>13</v>
      </c>
      <c r="C97" s="1">
        <v>1024</v>
      </c>
      <c r="D97" s="1">
        <v>256</v>
      </c>
      <c r="E97" s="1">
        <v>15104</v>
      </c>
      <c r="F97" s="1">
        <v>1</v>
      </c>
      <c r="G97" s="1">
        <v>1024</v>
      </c>
      <c r="H97" s="1">
        <v>256</v>
      </c>
      <c r="I97" s="1">
        <v>0</v>
      </c>
      <c r="J97" s="1">
        <v>1024</v>
      </c>
      <c r="K97">
        <v>310.95780565699999</v>
      </c>
      <c r="L97">
        <f>(2*C97*D97*E97/(256*120*1000))/K97*100</f>
        <v>82.897077559670691</v>
      </c>
    </row>
    <row r="98" spans="1:12" x14ac:dyDescent="0.25">
      <c r="A98" s="1" t="s">
        <v>3</v>
      </c>
      <c r="B98" s="1" t="s">
        <v>13</v>
      </c>
      <c r="C98" s="1">
        <v>256</v>
      </c>
      <c r="D98" s="1">
        <v>15104</v>
      </c>
      <c r="E98" s="1">
        <v>8976</v>
      </c>
      <c r="F98" s="1">
        <v>1</v>
      </c>
      <c r="G98" s="1">
        <v>256</v>
      </c>
      <c r="H98" s="1">
        <v>15104</v>
      </c>
      <c r="I98" s="1">
        <v>0</v>
      </c>
      <c r="J98" s="1">
        <v>256</v>
      </c>
      <c r="K98">
        <v>2315.0531026211102</v>
      </c>
      <c r="L98">
        <f>(2*C98*D98*E98/(256*120*1000))/K98*100</f>
        <v>97.602875607549606</v>
      </c>
    </row>
    <row r="99" spans="1:12" x14ac:dyDescent="0.25">
      <c r="A99" s="1" t="s">
        <v>3</v>
      </c>
      <c r="B99" s="1" t="s">
        <v>13</v>
      </c>
      <c r="C99" s="1">
        <v>1024</v>
      </c>
      <c r="D99" s="1">
        <v>256</v>
      </c>
      <c r="E99" s="1">
        <v>19968</v>
      </c>
      <c r="F99" s="1">
        <v>1</v>
      </c>
      <c r="G99" s="1">
        <v>1024</v>
      </c>
      <c r="H99" s="1">
        <v>256</v>
      </c>
      <c r="I99" s="1">
        <v>0</v>
      </c>
      <c r="J99" s="1">
        <v>1024</v>
      </c>
      <c r="K99">
        <v>395.48642293906801</v>
      </c>
      <c r="L99">
        <f>(2*C99*D99*E99/(256*120*1000))/K99*100</f>
        <v>86.16912749303269</v>
      </c>
    </row>
    <row r="100" spans="1:12" x14ac:dyDescent="0.25">
      <c r="A100" s="1" t="s">
        <v>3</v>
      </c>
      <c r="B100" s="1" t="s">
        <v>13</v>
      </c>
      <c r="C100" s="1">
        <v>1024</v>
      </c>
      <c r="D100" s="1">
        <v>256</v>
      </c>
      <c r="E100" s="1">
        <v>13568</v>
      </c>
      <c r="F100" s="1">
        <v>1</v>
      </c>
      <c r="G100" s="1">
        <v>1024</v>
      </c>
      <c r="H100" s="1">
        <v>256</v>
      </c>
      <c r="I100" s="1">
        <v>0</v>
      </c>
      <c r="J100" s="1">
        <v>1024</v>
      </c>
      <c r="K100">
        <v>280.32669400036599</v>
      </c>
      <c r="L100">
        <f>(2*C100*D100*E100/(256*120*1000))/K100*100</f>
        <v>82.603811299194717</v>
      </c>
    </row>
    <row r="101" spans="1:12" x14ac:dyDescent="0.25">
      <c r="A101" s="1" t="s">
        <v>3</v>
      </c>
      <c r="B101" s="1" t="s">
        <v>13</v>
      </c>
      <c r="C101" s="1">
        <v>256</v>
      </c>
      <c r="D101" s="1">
        <v>13568</v>
      </c>
      <c r="E101" s="1">
        <v>8976</v>
      </c>
      <c r="F101" s="1">
        <v>1</v>
      </c>
      <c r="G101" s="1">
        <v>256</v>
      </c>
      <c r="H101" s="1">
        <v>13568</v>
      </c>
      <c r="I101" s="1">
        <v>0</v>
      </c>
      <c r="J101" s="1">
        <v>256</v>
      </c>
      <c r="K101">
        <v>2065.14051187121</v>
      </c>
      <c r="L101">
        <f>(2*C101*D101*E101/(256*120*1000))/K101*100</f>
        <v>98.287394408859683</v>
      </c>
    </row>
    <row r="102" spans="1:12" x14ac:dyDescent="0.25">
      <c r="A102" s="1" t="s">
        <v>3</v>
      </c>
      <c r="B102" s="1" t="s">
        <v>13</v>
      </c>
      <c r="C102" s="1">
        <v>1024</v>
      </c>
      <c r="D102" s="1">
        <v>256</v>
      </c>
      <c r="E102" s="1">
        <v>19712</v>
      </c>
      <c r="F102" s="1">
        <v>1</v>
      </c>
      <c r="G102" s="1">
        <v>1024</v>
      </c>
      <c r="H102" s="1">
        <v>256</v>
      </c>
      <c r="I102" s="1">
        <v>0</v>
      </c>
      <c r="J102" s="1">
        <v>1024</v>
      </c>
      <c r="K102">
        <v>365.93688888888801</v>
      </c>
      <c r="L102">
        <f>(2*C102*D102*E102/(256*120*1000))/K102*100</f>
        <v>91.933375275396827</v>
      </c>
    </row>
    <row r="103" spans="1:12" x14ac:dyDescent="0.25">
      <c r="A103" s="1" t="s">
        <v>3</v>
      </c>
      <c r="B103" s="1" t="s">
        <v>13</v>
      </c>
      <c r="C103" s="1">
        <v>1024</v>
      </c>
      <c r="D103" s="1">
        <v>256</v>
      </c>
      <c r="E103" s="1">
        <v>17152</v>
      </c>
      <c r="F103" s="1">
        <v>1</v>
      </c>
      <c r="G103" s="1">
        <v>1024</v>
      </c>
      <c r="H103" s="1">
        <v>256</v>
      </c>
      <c r="I103" s="1">
        <v>0</v>
      </c>
      <c r="J103" s="1">
        <v>1024</v>
      </c>
      <c r="K103">
        <v>351.85142119662999</v>
      </c>
      <c r="L103">
        <f>(2*C103*D103*E103/(256*120*1000))/K103*100</f>
        <v>83.196329198021829</v>
      </c>
    </row>
    <row r="104" spans="1:12" x14ac:dyDescent="0.25">
      <c r="A104" s="1" t="s">
        <v>3</v>
      </c>
      <c r="B104" s="1" t="s">
        <v>13</v>
      </c>
      <c r="C104" s="1">
        <v>256</v>
      </c>
      <c r="D104" s="1">
        <v>17152</v>
      </c>
      <c r="E104" s="1">
        <v>8976</v>
      </c>
      <c r="F104" s="1">
        <v>1</v>
      </c>
      <c r="G104" s="1">
        <v>256</v>
      </c>
      <c r="H104" s="1">
        <v>17152</v>
      </c>
      <c r="I104" s="1">
        <v>0</v>
      </c>
      <c r="J104" s="1">
        <v>256</v>
      </c>
      <c r="K104">
        <v>2610.96263755776</v>
      </c>
      <c r="L104">
        <f>(2*C104*D104*E104/(256*120*1000))/K104*100</f>
        <v>98.275600082892254</v>
      </c>
    </row>
    <row r="105" spans="1:12" x14ac:dyDescent="0.25">
      <c r="A105" s="1" t="s">
        <v>3</v>
      </c>
      <c r="B105" s="1" t="s">
        <v>13</v>
      </c>
      <c r="C105" s="1">
        <v>1024</v>
      </c>
      <c r="D105" s="1">
        <v>256</v>
      </c>
      <c r="E105" s="1">
        <v>16128</v>
      </c>
      <c r="F105" s="1">
        <v>1</v>
      </c>
      <c r="G105" s="1">
        <v>1024</v>
      </c>
      <c r="H105" s="1">
        <v>256</v>
      </c>
      <c r="I105" s="1">
        <v>0</v>
      </c>
      <c r="J105" s="1">
        <v>1024</v>
      </c>
      <c r="K105">
        <v>300.40088888888801</v>
      </c>
      <c r="L105">
        <f>(2*C105*D105*E105/(256*120*1000))/K105*100</f>
        <v>91.627957899222352</v>
      </c>
    </row>
    <row r="106" spans="1:12" x14ac:dyDescent="0.25">
      <c r="A106" s="1" t="s">
        <v>3</v>
      </c>
      <c r="B106" s="1" t="s">
        <v>13</v>
      </c>
      <c r="C106" s="1">
        <v>256</v>
      </c>
      <c r="D106" s="1">
        <v>16128</v>
      </c>
      <c r="E106" s="1">
        <v>8976</v>
      </c>
      <c r="F106" s="1">
        <v>1</v>
      </c>
      <c r="G106" s="1">
        <v>256</v>
      </c>
      <c r="H106" s="1">
        <v>16128</v>
      </c>
      <c r="I106" s="1">
        <v>0</v>
      </c>
      <c r="J106" s="1">
        <v>256</v>
      </c>
      <c r="K106">
        <v>2459.8884424514099</v>
      </c>
      <c r="L106">
        <f>(2*C106*D106*E106/(256*120*1000))/K106*100</f>
        <v>98.083667468902263</v>
      </c>
    </row>
    <row r="107" spans="1:12" x14ac:dyDescent="0.25">
      <c r="A107" s="1" t="s">
        <v>3</v>
      </c>
      <c r="B107" s="1" t="s">
        <v>13</v>
      </c>
      <c r="C107" s="1">
        <v>1024</v>
      </c>
      <c r="D107" s="1">
        <v>256</v>
      </c>
      <c r="E107" s="1">
        <v>33536</v>
      </c>
      <c r="F107" s="1">
        <v>1</v>
      </c>
      <c r="G107" s="1">
        <v>1024</v>
      </c>
      <c r="H107" s="1">
        <v>256</v>
      </c>
      <c r="I107" s="1">
        <v>0</v>
      </c>
      <c r="J107" s="1">
        <v>1024</v>
      </c>
      <c r="K107">
        <v>681.20424246332004</v>
      </c>
      <c r="L107">
        <f>(2*C107*D107*E107/(256*120*1000))/K107*100</f>
        <v>84.019989550219492</v>
      </c>
    </row>
    <row r="108" spans="1:12" x14ac:dyDescent="0.25">
      <c r="A108" s="1" t="s">
        <v>3</v>
      </c>
      <c r="B108" s="1" t="s">
        <v>13</v>
      </c>
      <c r="C108" s="1">
        <v>256</v>
      </c>
      <c r="D108" s="1">
        <v>33536</v>
      </c>
      <c r="E108" s="1">
        <v>8976</v>
      </c>
      <c r="F108" s="1">
        <v>1</v>
      </c>
      <c r="G108" s="1">
        <v>256</v>
      </c>
      <c r="H108" s="1">
        <v>33536</v>
      </c>
      <c r="I108" s="1">
        <v>0</v>
      </c>
      <c r="J108" s="1">
        <v>256</v>
      </c>
      <c r="K108">
        <v>5210.8857454996796</v>
      </c>
      <c r="L108">
        <f>(2*C108*D108*E108/(256*120*1000))/K108*100</f>
        <v>96.27894076036614</v>
      </c>
    </row>
    <row r="109" spans="1:12" x14ac:dyDescent="0.25">
      <c r="A109" s="1" t="s">
        <v>3</v>
      </c>
      <c r="B109" s="1" t="s">
        <v>13</v>
      </c>
      <c r="C109" s="1">
        <v>256</v>
      </c>
      <c r="D109" s="1">
        <v>20480</v>
      </c>
      <c r="E109" s="1">
        <v>8976</v>
      </c>
      <c r="F109" s="1">
        <v>1</v>
      </c>
      <c r="G109" s="1">
        <v>256</v>
      </c>
      <c r="H109" s="1">
        <v>20480</v>
      </c>
      <c r="I109" s="1">
        <v>0</v>
      </c>
      <c r="J109" s="1">
        <v>256</v>
      </c>
      <c r="K109">
        <v>3182.91508557827</v>
      </c>
      <c r="L109">
        <f>(2*C109*D109*E109/(256*120*1000))/K109*100</f>
        <v>96.257924500784142</v>
      </c>
    </row>
    <row r="110" spans="1:12" x14ac:dyDescent="0.25">
      <c r="A110" s="1" t="s">
        <v>3</v>
      </c>
      <c r="B110" s="1" t="s">
        <v>13</v>
      </c>
      <c r="C110" s="1">
        <v>1024</v>
      </c>
      <c r="D110" s="1">
        <v>256</v>
      </c>
      <c r="E110" s="1">
        <v>1280</v>
      </c>
      <c r="F110" s="1">
        <v>1</v>
      </c>
      <c r="G110" s="1">
        <v>1024</v>
      </c>
      <c r="H110" s="1">
        <v>256</v>
      </c>
      <c r="I110" s="1">
        <v>0</v>
      </c>
      <c r="J110" s="1">
        <v>1024</v>
      </c>
      <c r="K110">
        <v>33.1681888816723</v>
      </c>
      <c r="L110">
        <f>(2*C110*D110*E110/(256*120*1000))/K110*100</f>
        <v>65.862303821491977</v>
      </c>
    </row>
    <row r="111" spans="1:12" x14ac:dyDescent="0.25">
      <c r="A111" s="1" t="s">
        <v>3</v>
      </c>
      <c r="B111" s="1" t="s">
        <v>13</v>
      </c>
      <c r="C111" s="1">
        <v>256</v>
      </c>
      <c r="D111" s="1">
        <v>1280</v>
      </c>
      <c r="E111" s="1">
        <v>8976</v>
      </c>
      <c r="F111" s="1">
        <v>1</v>
      </c>
      <c r="G111" s="1">
        <v>256</v>
      </c>
      <c r="H111" s="1">
        <v>1280</v>
      </c>
      <c r="I111" s="1">
        <v>0</v>
      </c>
      <c r="J111" s="1">
        <v>256</v>
      </c>
      <c r="K111">
        <v>197.154666666666</v>
      </c>
      <c r="L111">
        <f>(2*C111*D111*E111/(256*120*1000))/K111*100</f>
        <v>97.125776040469404</v>
      </c>
    </row>
    <row r="112" spans="1:12" x14ac:dyDescent="0.25">
      <c r="A112" s="1" t="s">
        <v>3</v>
      </c>
      <c r="B112" s="1" t="s">
        <v>13</v>
      </c>
      <c r="C112" s="1">
        <v>1024</v>
      </c>
      <c r="D112" s="1">
        <v>256</v>
      </c>
      <c r="E112" s="1">
        <v>15872</v>
      </c>
      <c r="F112" s="1">
        <v>1</v>
      </c>
      <c r="G112" s="1">
        <v>1024</v>
      </c>
      <c r="H112" s="1">
        <v>256</v>
      </c>
      <c r="I112" s="1">
        <v>0</v>
      </c>
      <c r="J112" s="1">
        <v>1024</v>
      </c>
      <c r="K112">
        <v>326.31266963410798</v>
      </c>
      <c r="L112">
        <f>(2*C112*D112*E112/(256*120*1000))/K112*100</f>
        <v>83.013060337826133</v>
      </c>
    </row>
    <row r="113" spans="1:12" x14ac:dyDescent="0.25">
      <c r="A113" s="1" t="s">
        <v>3</v>
      </c>
      <c r="B113" s="1" t="s">
        <v>13</v>
      </c>
      <c r="C113" s="1">
        <v>256</v>
      </c>
      <c r="D113" s="1">
        <v>13312</v>
      </c>
      <c r="E113" s="1">
        <v>8976</v>
      </c>
      <c r="F113" s="1">
        <v>1</v>
      </c>
      <c r="G113" s="1">
        <v>256</v>
      </c>
      <c r="H113" s="1">
        <v>13312</v>
      </c>
      <c r="I113" s="1">
        <v>0</v>
      </c>
      <c r="J113" s="1">
        <v>256</v>
      </c>
      <c r="K113">
        <v>2025.62411742257</v>
      </c>
      <c r="L113">
        <f>(2*C113*D113*E113/(256*120*1000))/K113*100</f>
        <v>98.31415329582363</v>
      </c>
    </row>
    <row r="114" spans="1:12" x14ac:dyDescent="0.25">
      <c r="A114" s="1" t="s">
        <v>3</v>
      </c>
      <c r="B114" s="1" t="s">
        <v>13</v>
      </c>
      <c r="C114" s="1">
        <v>1024</v>
      </c>
      <c r="D114" s="1">
        <v>256</v>
      </c>
      <c r="E114" s="1">
        <v>18944</v>
      </c>
      <c r="F114" s="1">
        <v>1</v>
      </c>
      <c r="G114" s="1">
        <v>1024</v>
      </c>
      <c r="H114" s="1">
        <v>256</v>
      </c>
      <c r="I114" s="1">
        <v>0</v>
      </c>
      <c r="J114" s="1">
        <v>1024</v>
      </c>
      <c r="K114">
        <v>387.58111602658198</v>
      </c>
      <c r="L114">
        <f>(2*C114*D114*E114/(256*120*1000))/K114*100</f>
        <v>83.417617619729242</v>
      </c>
    </row>
    <row r="115" spans="1:12" x14ac:dyDescent="0.25">
      <c r="A115" s="1" t="s">
        <v>3</v>
      </c>
      <c r="B115" s="1" t="s">
        <v>13</v>
      </c>
      <c r="C115" s="1">
        <v>1024</v>
      </c>
      <c r="D115" s="1">
        <v>256</v>
      </c>
      <c r="E115" s="1">
        <v>5632</v>
      </c>
      <c r="F115" s="1">
        <v>1</v>
      </c>
      <c r="G115" s="1">
        <v>1024</v>
      </c>
      <c r="H115" s="1">
        <v>256</v>
      </c>
      <c r="I115" s="1">
        <v>0</v>
      </c>
      <c r="J115" s="1">
        <v>1024</v>
      </c>
      <c r="K115">
        <v>122.060584606814</v>
      </c>
      <c r="L115">
        <f>(2*C115*D115*E115/(256*120*1000))/K115*100</f>
        <v>78.747342540010095</v>
      </c>
    </row>
    <row r="116" spans="1:12" x14ac:dyDescent="0.25">
      <c r="A116" s="1" t="s">
        <v>3</v>
      </c>
      <c r="B116" s="1" t="s">
        <v>13</v>
      </c>
      <c r="C116" s="1">
        <v>1024</v>
      </c>
      <c r="D116" s="1">
        <v>256</v>
      </c>
      <c r="E116" s="1">
        <v>6400</v>
      </c>
      <c r="F116" s="1">
        <v>1</v>
      </c>
      <c r="G116" s="1">
        <v>1024</v>
      </c>
      <c r="H116" s="1">
        <v>256</v>
      </c>
      <c r="I116" s="1">
        <v>0</v>
      </c>
      <c r="J116" s="1">
        <v>1024</v>
      </c>
      <c r="K116">
        <v>137.255298907031</v>
      </c>
      <c r="L116">
        <f>(2*C116*D116*E116/(256*120*1000))/K116*100</f>
        <v>79.579198425447061</v>
      </c>
    </row>
    <row r="117" spans="1:12" x14ac:dyDescent="0.25">
      <c r="A117" s="1" t="s">
        <v>3</v>
      </c>
      <c r="B117" s="1" t="s">
        <v>13</v>
      </c>
      <c r="C117" s="1">
        <v>256</v>
      </c>
      <c r="D117" s="1">
        <v>3584</v>
      </c>
      <c r="E117" s="1">
        <v>8976</v>
      </c>
      <c r="F117" s="1">
        <v>1</v>
      </c>
      <c r="G117" s="1">
        <v>256</v>
      </c>
      <c r="H117" s="1">
        <v>3584</v>
      </c>
      <c r="I117" s="1">
        <v>0</v>
      </c>
      <c r="J117" s="1">
        <v>256</v>
      </c>
      <c r="K117">
        <v>577.26921646185303</v>
      </c>
      <c r="L117">
        <f>(2*C117*D117*E117/(256*120*1000))/K117*100</f>
        <v>92.879783766441463</v>
      </c>
    </row>
    <row r="118" spans="1:12" x14ac:dyDescent="0.25">
      <c r="A118" s="1" t="s">
        <v>3</v>
      </c>
      <c r="B118" s="1" t="s">
        <v>13</v>
      </c>
      <c r="C118" s="1">
        <v>256</v>
      </c>
      <c r="D118" s="1">
        <v>6144</v>
      </c>
      <c r="E118" s="1">
        <v>8976</v>
      </c>
      <c r="F118" s="1">
        <v>1</v>
      </c>
      <c r="G118" s="1">
        <v>256</v>
      </c>
      <c r="H118" s="1">
        <v>6144</v>
      </c>
      <c r="I118" s="1">
        <v>0</v>
      </c>
      <c r="J118" s="1">
        <v>256</v>
      </c>
      <c r="K118">
        <v>945.62807516339797</v>
      </c>
      <c r="L118">
        <f>(2*C118*D118*E118/(256*120*1000))/K118*100</f>
        <v>97.199144583474691</v>
      </c>
    </row>
    <row r="119" spans="1:12" x14ac:dyDescent="0.25">
      <c r="A119" s="1" t="s">
        <v>3</v>
      </c>
      <c r="B119" s="1" t="s">
        <v>13</v>
      </c>
      <c r="C119" s="1">
        <v>256</v>
      </c>
      <c r="D119" s="1">
        <v>20992</v>
      </c>
      <c r="E119" s="1">
        <v>8976</v>
      </c>
      <c r="F119" s="1">
        <v>1</v>
      </c>
      <c r="G119" s="1">
        <v>256</v>
      </c>
      <c r="H119" s="1">
        <v>20992</v>
      </c>
      <c r="I119" s="1">
        <v>0</v>
      </c>
      <c r="J119" s="1">
        <v>256</v>
      </c>
      <c r="K119">
        <v>3184.5150855782699</v>
      </c>
      <c r="L119">
        <f>(2*C119*D119*E119/(256*120*1000))/K119*100</f>
        <v>98.614800545990832</v>
      </c>
    </row>
    <row r="120" spans="1:12" x14ac:dyDescent="0.25">
      <c r="A120" s="1" t="s">
        <v>3</v>
      </c>
      <c r="B120" s="1" t="s">
        <v>13</v>
      </c>
      <c r="C120" s="1">
        <v>1024</v>
      </c>
      <c r="D120" s="1">
        <v>256</v>
      </c>
      <c r="E120" s="1">
        <v>17408</v>
      </c>
      <c r="F120" s="1">
        <v>1</v>
      </c>
      <c r="G120" s="1">
        <v>1024</v>
      </c>
      <c r="H120" s="1">
        <v>256</v>
      </c>
      <c r="I120" s="1">
        <v>0</v>
      </c>
      <c r="J120" s="1">
        <v>1024</v>
      </c>
      <c r="K120">
        <v>356.945375990088</v>
      </c>
      <c r="L120">
        <f>(2*C120*D120*E120/(256*120*1000))/K120*100</f>
        <v>83.233052819147161</v>
      </c>
    </row>
    <row r="121" spans="1:12" x14ac:dyDescent="0.25">
      <c r="A121" s="1" t="s">
        <v>3</v>
      </c>
      <c r="B121" s="1" t="s">
        <v>13</v>
      </c>
      <c r="C121" s="1">
        <v>256</v>
      </c>
      <c r="D121" s="1">
        <v>5888</v>
      </c>
      <c r="E121" s="1">
        <v>8976</v>
      </c>
      <c r="F121" s="1">
        <v>1</v>
      </c>
      <c r="G121" s="1">
        <v>256</v>
      </c>
      <c r="H121" s="1">
        <v>5888</v>
      </c>
      <c r="I121" s="1">
        <v>0</v>
      </c>
      <c r="J121" s="1">
        <v>256</v>
      </c>
      <c r="K121">
        <v>908.32652036120396</v>
      </c>
      <c r="L121">
        <f>(2*C121*D121*E121/(256*120*1000))/K121*100</f>
        <v>96.974466808447289</v>
      </c>
    </row>
    <row r="122" spans="1:12" x14ac:dyDescent="0.25">
      <c r="A122" s="1" t="s">
        <v>3</v>
      </c>
      <c r="B122" s="1" t="s">
        <v>13</v>
      </c>
      <c r="C122" s="1">
        <v>256</v>
      </c>
      <c r="D122" s="1">
        <v>11008</v>
      </c>
      <c r="E122" s="1">
        <v>8976</v>
      </c>
      <c r="F122" s="1">
        <v>1</v>
      </c>
      <c r="G122" s="1">
        <v>256</v>
      </c>
      <c r="H122" s="1">
        <v>11008</v>
      </c>
      <c r="I122" s="1">
        <v>0</v>
      </c>
      <c r="J122" s="1">
        <v>256</v>
      </c>
      <c r="K122">
        <v>1678.0052569177201</v>
      </c>
      <c r="L122">
        <f>(2*C122*D122*E122/(256*120*1000))/K122*100</f>
        <v>98.140145462056182</v>
      </c>
    </row>
    <row r="123" spans="1:12" x14ac:dyDescent="0.25">
      <c r="A123" s="1" t="s">
        <v>3</v>
      </c>
      <c r="B123" s="1" t="s">
        <v>13</v>
      </c>
      <c r="C123" s="1">
        <v>1024</v>
      </c>
      <c r="D123" s="1">
        <v>256</v>
      </c>
      <c r="E123" s="1">
        <v>12032</v>
      </c>
      <c r="F123" s="1">
        <v>1</v>
      </c>
      <c r="G123" s="1">
        <v>1024</v>
      </c>
      <c r="H123" s="1">
        <v>256</v>
      </c>
      <c r="I123" s="1">
        <v>0</v>
      </c>
      <c r="J123" s="1">
        <v>1024</v>
      </c>
      <c r="K123">
        <v>249.700850834107</v>
      </c>
      <c r="L123">
        <f>(2*C123*D123*E123/(256*120*1000))/K123*100</f>
        <v>82.236857682859295</v>
      </c>
    </row>
    <row r="124" spans="1:12" x14ac:dyDescent="0.25">
      <c r="A124" s="1" t="s">
        <v>3</v>
      </c>
      <c r="B124" s="1" t="s">
        <v>13</v>
      </c>
      <c r="C124" s="1">
        <v>256</v>
      </c>
      <c r="D124" s="1">
        <v>7168</v>
      </c>
      <c r="E124" s="1">
        <v>8976</v>
      </c>
      <c r="F124" s="1">
        <v>1</v>
      </c>
      <c r="G124" s="1">
        <v>256</v>
      </c>
      <c r="H124" s="1">
        <v>7168</v>
      </c>
      <c r="I124" s="1">
        <v>0</v>
      </c>
      <c r="J124" s="1">
        <v>256</v>
      </c>
      <c r="K124">
        <v>1125.98030345708</v>
      </c>
      <c r="L124">
        <f>(2*C124*D124*E124/(256*120*1000))/K124*100</f>
        <v>95.23548473340368</v>
      </c>
    </row>
    <row r="125" spans="1:12" x14ac:dyDescent="0.25">
      <c r="A125" s="1" t="s">
        <v>3</v>
      </c>
      <c r="B125" s="1" t="s">
        <v>13</v>
      </c>
      <c r="C125" s="1">
        <v>1024</v>
      </c>
      <c r="D125" s="1">
        <v>256</v>
      </c>
      <c r="E125" s="1">
        <v>2816</v>
      </c>
      <c r="F125" s="1">
        <v>1</v>
      </c>
      <c r="G125" s="1">
        <v>1024</v>
      </c>
      <c r="H125" s="1">
        <v>256</v>
      </c>
      <c r="I125" s="1">
        <v>0</v>
      </c>
      <c r="J125" s="1">
        <v>1024</v>
      </c>
      <c r="K125">
        <v>66.107220407982595</v>
      </c>
      <c r="L125">
        <f>(2*C125*D125*E125/(256*120*1000))/K125*100</f>
        <v>72.69967340440472</v>
      </c>
    </row>
    <row r="126" spans="1:12" x14ac:dyDescent="0.25">
      <c r="A126" s="1" t="s">
        <v>3</v>
      </c>
      <c r="B126" s="1" t="s">
        <v>13</v>
      </c>
      <c r="C126" s="1">
        <v>1024</v>
      </c>
      <c r="D126" s="1">
        <v>256</v>
      </c>
      <c r="E126" s="1">
        <v>11520</v>
      </c>
      <c r="F126" s="1">
        <v>1</v>
      </c>
      <c r="G126" s="1">
        <v>1024</v>
      </c>
      <c r="H126" s="1">
        <v>256</v>
      </c>
      <c r="I126" s="1">
        <v>0</v>
      </c>
      <c r="J126" s="1">
        <v>1024</v>
      </c>
      <c r="K126">
        <v>231.90745519713201</v>
      </c>
      <c r="L126">
        <f>(2*C126*D126*E126/(256*120*1000))/K126*100</f>
        <v>84.778645789060192</v>
      </c>
    </row>
    <row r="127" spans="1:12" x14ac:dyDescent="0.25">
      <c r="A127" s="1" t="s">
        <v>3</v>
      </c>
      <c r="B127" s="1" t="s">
        <v>13</v>
      </c>
      <c r="C127" s="1">
        <v>1024</v>
      </c>
      <c r="D127" s="1">
        <v>256</v>
      </c>
      <c r="E127" s="1">
        <v>7680</v>
      </c>
      <c r="F127" s="1">
        <v>1</v>
      </c>
      <c r="G127" s="1">
        <v>1024</v>
      </c>
      <c r="H127" s="1">
        <v>256</v>
      </c>
      <c r="I127" s="1">
        <v>0</v>
      </c>
      <c r="J127" s="1">
        <v>1024</v>
      </c>
      <c r="K127">
        <v>157.56422939068099</v>
      </c>
      <c r="L127">
        <f>(2*C127*D127*E127/(256*120*1000))/K127*100</f>
        <v>83.186393578587285</v>
      </c>
    </row>
    <row r="128" spans="1:12" x14ac:dyDescent="0.25">
      <c r="A128" s="1" t="s">
        <v>3</v>
      </c>
      <c r="B128" s="1" t="s">
        <v>13</v>
      </c>
      <c r="C128" s="1">
        <v>256</v>
      </c>
      <c r="D128" s="1">
        <v>2816</v>
      </c>
      <c r="E128" s="1">
        <v>8976</v>
      </c>
      <c r="F128" s="1">
        <v>1</v>
      </c>
      <c r="G128" s="1">
        <v>256</v>
      </c>
      <c r="H128" s="1">
        <v>2816</v>
      </c>
      <c r="I128" s="1">
        <v>0</v>
      </c>
      <c r="J128" s="1">
        <v>256</v>
      </c>
      <c r="K128">
        <v>460.806222222222</v>
      </c>
      <c r="L128">
        <f>(2*C128*D128*E128/(256*120*1000))/K128*100</f>
        <v>91.420987756724003</v>
      </c>
    </row>
    <row r="129" spans="1:12" x14ac:dyDescent="0.25">
      <c r="A129" s="1" t="s">
        <v>3</v>
      </c>
      <c r="B129" s="1" t="s">
        <v>13</v>
      </c>
      <c r="C129" s="1">
        <v>256</v>
      </c>
      <c r="D129" s="1">
        <v>3328</v>
      </c>
      <c r="E129" s="1">
        <v>8976</v>
      </c>
      <c r="F129" s="1">
        <v>1</v>
      </c>
      <c r="G129" s="1">
        <v>256</v>
      </c>
      <c r="H129" s="1">
        <v>3328</v>
      </c>
      <c r="I129" s="1">
        <v>0</v>
      </c>
      <c r="J129" s="1">
        <v>256</v>
      </c>
      <c r="K129">
        <v>524.68385369453699</v>
      </c>
      <c r="L129">
        <f>(2*C129*D129*E129/(256*120*1000))/K129*100</f>
        <v>94.889293141818641</v>
      </c>
    </row>
    <row r="130" spans="1:12" x14ac:dyDescent="0.25">
      <c r="A130" s="1" t="s">
        <v>3</v>
      </c>
      <c r="B130" s="1" t="s">
        <v>13</v>
      </c>
      <c r="C130" s="1">
        <v>1024</v>
      </c>
      <c r="D130" s="1">
        <v>256</v>
      </c>
      <c r="E130" s="1">
        <v>10496</v>
      </c>
      <c r="F130" s="1">
        <v>1</v>
      </c>
      <c r="G130" s="1">
        <v>1024</v>
      </c>
      <c r="H130" s="1">
        <v>256</v>
      </c>
      <c r="I130" s="1">
        <v>0</v>
      </c>
      <c r="J130" s="1">
        <v>1024</v>
      </c>
      <c r="K130">
        <v>219.082745763086</v>
      </c>
      <c r="L130">
        <f>(2*C130*D130*E130/(256*120*1000))/K130*100</f>
        <v>81.764418603300086</v>
      </c>
    </row>
    <row r="131" spans="1:12" x14ac:dyDescent="0.25">
      <c r="A131" s="1" t="s">
        <v>3</v>
      </c>
      <c r="B131" s="1" t="s">
        <v>13</v>
      </c>
      <c r="C131" s="1">
        <v>256</v>
      </c>
      <c r="D131" s="1">
        <v>14336</v>
      </c>
      <c r="E131" s="1">
        <v>8976</v>
      </c>
      <c r="F131" s="1">
        <v>1</v>
      </c>
      <c r="G131" s="1">
        <v>256</v>
      </c>
      <c r="H131" s="1">
        <v>14336</v>
      </c>
      <c r="I131" s="1">
        <v>0</v>
      </c>
      <c r="J131" s="1">
        <v>256</v>
      </c>
      <c r="K131">
        <v>2171.8708803988902</v>
      </c>
      <c r="L131">
        <f>(2*C131*D131*E131/(256*120*1000))/K131*100</f>
        <v>98.747380397038427</v>
      </c>
    </row>
    <row r="132" spans="1:12" x14ac:dyDescent="0.25">
      <c r="A132" s="1" t="s">
        <v>3</v>
      </c>
      <c r="B132" s="1" t="s">
        <v>13</v>
      </c>
      <c r="C132" s="1">
        <v>256</v>
      </c>
      <c r="D132" s="1">
        <v>12544</v>
      </c>
      <c r="E132" s="1">
        <v>8976</v>
      </c>
      <c r="F132" s="1">
        <v>1</v>
      </c>
      <c r="G132" s="1">
        <v>256</v>
      </c>
      <c r="H132" s="1">
        <v>12544</v>
      </c>
      <c r="I132" s="1">
        <v>0</v>
      </c>
      <c r="J132" s="1">
        <v>256</v>
      </c>
      <c r="K132">
        <v>1924.70460733549</v>
      </c>
      <c r="L132">
        <f>(2*C132*D132*E132/(256*120*1000))/K132*100</f>
        <v>97.499761410032207</v>
      </c>
    </row>
    <row r="133" spans="1:12" x14ac:dyDescent="0.25">
      <c r="A133" s="1" t="s">
        <v>3</v>
      </c>
      <c r="B133" s="1" t="s">
        <v>13</v>
      </c>
      <c r="C133" s="1">
        <v>1024</v>
      </c>
      <c r="D133" s="1">
        <v>256</v>
      </c>
      <c r="E133" s="1">
        <v>14336</v>
      </c>
      <c r="F133" s="1">
        <v>1</v>
      </c>
      <c r="G133" s="1">
        <v>1024</v>
      </c>
      <c r="H133" s="1">
        <v>256</v>
      </c>
      <c r="I133" s="1">
        <v>0</v>
      </c>
      <c r="J133" s="1">
        <v>1024</v>
      </c>
      <c r="K133">
        <v>267.63288888888798</v>
      </c>
      <c r="L133">
        <f>(2*C133*D133*E133/(256*120*1000))/K133*100</f>
        <v>91.419157917811447</v>
      </c>
    </row>
    <row r="134" spans="1:12" x14ac:dyDescent="0.25">
      <c r="A134" s="1" t="s">
        <v>3</v>
      </c>
      <c r="B134" s="1" t="s">
        <v>13</v>
      </c>
      <c r="C134" s="1">
        <v>1024</v>
      </c>
      <c r="D134" s="1">
        <v>256</v>
      </c>
      <c r="E134" s="1">
        <v>9728</v>
      </c>
      <c r="F134" s="1">
        <v>1</v>
      </c>
      <c r="G134" s="1">
        <v>1024</v>
      </c>
      <c r="H134" s="1">
        <v>256</v>
      </c>
      <c r="I134" s="1">
        <v>0</v>
      </c>
      <c r="J134" s="1">
        <v>1024</v>
      </c>
      <c r="K134">
        <v>203.71427656090901</v>
      </c>
      <c r="L134">
        <f>(2*C134*D134*E134/(256*120*1000))/K134*100</f>
        <v>81.498722689518161</v>
      </c>
    </row>
    <row r="135" spans="1:12" x14ac:dyDescent="0.25">
      <c r="A135" s="1" t="s">
        <v>3</v>
      </c>
      <c r="B135" s="1" t="s">
        <v>13</v>
      </c>
      <c r="C135" s="1">
        <v>256</v>
      </c>
      <c r="D135" s="1">
        <v>10496</v>
      </c>
      <c r="E135" s="1">
        <v>8976</v>
      </c>
      <c r="F135" s="1">
        <v>1</v>
      </c>
      <c r="G135" s="1">
        <v>256</v>
      </c>
      <c r="H135" s="1">
        <v>10496</v>
      </c>
      <c r="I135" s="1">
        <v>0</v>
      </c>
      <c r="J135" s="1">
        <v>256</v>
      </c>
      <c r="K135">
        <v>1592.7725205060001</v>
      </c>
      <c r="L135">
        <f>(2*C135*D135*E135/(256*120*1000))/K135*100</f>
        <v>98.582916253550792</v>
      </c>
    </row>
    <row r="136" spans="1:12" x14ac:dyDescent="0.25">
      <c r="A136" s="1" t="s">
        <v>3</v>
      </c>
      <c r="B136" s="1" t="s">
        <v>13</v>
      </c>
      <c r="C136" s="1">
        <v>256</v>
      </c>
      <c r="D136" s="1">
        <v>19968</v>
      </c>
      <c r="E136" s="1">
        <v>8976</v>
      </c>
      <c r="F136" s="1">
        <v>1</v>
      </c>
      <c r="G136" s="1">
        <v>256</v>
      </c>
      <c r="H136" s="1">
        <v>19968</v>
      </c>
      <c r="I136" s="1">
        <v>0</v>
      </c>
      <c r="J136" s="1">
        <v>256</v>
      </c>
      <c r="K136">
        <v>3039.4768633560502</v>
      </c>
      <c r="L136">
        <f>(2*C136*D136*E136/(256*120*1000))/K136*100</f>
        <v>98.280491488974747</v>
      </c>
    </row>
    <row r="137" spans="1:12" x14ac:dyDescent="0.25">
      <c r="A137" s="1" t="s">
        <v>3</v>
      </c>
      <c r="B137" s="1" t="s">
        <v>13</v>
      </c>
      <c r="C137" s="1">
        <v>1024</v>
      </c>
      <c r="D137" s="1">
        <v>256</v>
      </c>
      <c r="E137" s="1">
        <v>21504</v>
      </c>
      <c r="F137" s="1">
        <v>1</v>
      </c>
      <c r="G137" s="1">
        <v>1024</v>
      </c>
      <c r="H137" s="1">
        <v>256</v>
      </c>
      <c r="I137" s="1">
        <v>0</v>
      </c>
      <c r="J137" s="1">
        <v>1024</v>
      </c>
      <c r="K137">
        <v>398.70488888888798</v>
      </c>
      <c r="L137">
        <f>(2*C137*D137*E137/(256*120*1000))/K137*100</f>
        <v>92.048432368803205</v>
      </c>
    </row>
    <row r="138" spans="1:12" x14ac:dyDescent="0.25">
      <c r="A138" s="1" t="s">
        <v>3</v>
      </c>
      <c r="B138" s="1" t="s">
        <v>13</v>
      </c>
      <c r="C138" s="1">
        <v>256</v>
      </c>
      <c r="D138" s="1">
        <v>8192</v>
      </c>
      <c r="E138" s="1">
        <v>8976</v>
      </c>
      <c r="F138" s="1">
        <v>1</v>
      </c>
      <c r="G138" s="1">
        <v>256</v>
      </c>
      <c r="H138" s="1">
        <v>8192</v>
      </c>
      <c r="I138" s="1">
        <v>0</v>
      </c>
      <c r="J138" s="1">
        <v>256</v>
      </c>
      <c r="K138">
        <v>1270.37369769769</v>
      </c>
      <c r="L138">
        <f>(2*C138*D138*E138/(256*120*1000))/K138*100</f>
        <v>96.469503597329435</v>
      </c>
    </row>
    <row r="139" spans="1:12" x14ac:dyDescent="0.25">
      <c r="A139" s="1" t="s">
        <v>3</v>
      </c>
      <c r="B139" s="1" t="s">
        <v>13</v>
      </c>
      <c r="C139" s="1">
        <v>256</v>
      </c>
      <c r="D139" s="1">
        <v>2560</v>
      </c>
      <c r="E139" s="1">
        <v>8976</v>
      </c>
      <c r="F139" s="1">
        <v>1</v>
      </c>
      <c r="G139" s="1">
        <v>256</v>
      </c>
      <c r="H139" s="1">
        <v>2560</v>
      </c>
      <c r="I139" s="1">
        <v>0</v>
      </c>
      <c r="J139" s="1">
        <v>256</v>
      </c>
      <c r="K139">
        <v>388.642666666666</v>
      </c>
      <c r="L139">
        <f>(2*C139*D139*E139/(256*120*1000))/K139*100</f>
        <v>98.541933978770729</v>
      </c>
    </row>
    <row r="140" spans="1:12" x14ac:dyDescent="0.25">
      <c r="A140" s="1" t="s">
        <v>3</v>
      </c>
      <c r="B140" s="1" t="s">
        <v>13</v>
      </c>
      <c r="C140" s="1">
        <v>256</v>
      </c>
      <c r="D140" s="1">
        <v>9984</v>
      </c>
      <c r="E140" s="1">
        <v>8976</v>
      </c>
      <c r="F140" s="1">
        <v>1</v>
      </c>
      <c r="G140" s="1">
        <v>256</v>
      </c>
      <c r="H140" s="1">
        <v>9984</v>
      </c>
      <c r="I140" s="1">
        <v>0</v>
      </c>
      <c r="J140" s="1">
        <v>256</v>
      </c>
      <c r="K140">
        <v>1523.34370678051</v>
      </c>
      <c r="L140">
        <f>(2*C140*D140*E140/(256*120*1000))/K140*100</f>
        <v>98.04789249805232</v>
      </c>
    </row>
    <row r="141" spans="1:12" x14ac:dyDescent="0.25">
      <c r="A141" s="1" t="s">
        <v>3</v>
      </c>
      <c r="B141" s="1" t="s">
        <v>13</v>
      </c>
      <c r="C141" s="1">
        <v>256</v>
      </c>
      <c r="D141" s="1">
        <v>12800</v>
      </c>
      <c r="E141" s="1">
        <v>8976</v>
      </c>
      <c r="F141" s="1">
        <v>1</v>
      </c>
      <c r="G141" s="1">
        <v>256</v>
      </c>
      <c r="H141" s="1">
        <v>12800</v>
      </c>
      <c r="I141" s="1">
        <v>0</v>
      </c>
      <c r="J141" s="1">
        <v>256</v>
      </c>
      <c r="K141">
        <v>1953.51894642919</v>
      </c>
      <c r="L141">
        <f>(2*C141*D141*E141/(256*120*1000))/K141*100</f>
        <v>98.02208488943414</v>
      </c>
    </row>
    <row r="142" spans="1:12" x14ac:dyDescent="0.25">
      <c r="A142" s="1" t="s">
        <v>3</v>
      </c>
      <c r="B142" s="1" t="s">
        <v>13</v>
      </c>
      <c r="C142" s="1">
        <v>1024</v>
      </c>
      <c r="D142" s="1">
        <v>256</v>
      </c>
      <c r="E142" s="1">
        <v>3328</v>
      </c>
      <c r="F142" s="1">
        <v>1</v>
      </c>
      <c r="G142" s="1">
        <v>1024</v>
      </c>
      <c r="H142" s="1">
        <v>256</v>
      </c>
      <c r="I142" s="1">
        <v>0</v>
      </c>
      <c r="J142" s="1">
        <v>1024</v>
      </c>
      <c r="K142">
        <v>76.102088764989603</v>
      </c>
      <c r="L142">
        <f>(2*C142*D142*E142/(256*120*1000))/K142*100</f>
        <v>74.633781527421434</v>
      </c>
    </row>
    <row r="143" spans="1:12" x14ac:dyDescent="0.25">
      <c r="A143" s="1" t="s">
        <v>3</v>
      </c>
      <c r="B143" s="1" t="s">
        <v>13</v>
      </c>
      <c r="C143" s="1">
        <v>256</v>
      </c>
      <c r="D143" s="1">
        <v>32512</v>
      </c>
      <c r="E143" s="1">
        <v>8976</v>
      </c>
      <c r="F143" s="1">
        <v>1</v>
      </c>
      <c r="G143" s="1">
        <v>256</v>
      </c>
      <c r="H143" s="1">
        <v>32512</v>
      </c>
      <c r="I143" s="1">
        <v>0</v>
      </c>
      <c r="J143" s="1">
        <v>256</v>
      </c>
      <c r="K143">
        <v>4924.1870788330198</v>
      </c>
      <c r="L143">
        <f>(2*C143*D143*E143/(256*120*1000))/K143*100</f>
        <v>98.773566522429263</v>
      </c>
    </row>
    <row r="144" spans="1:12" x14ac:dyDescent="0.25">
      <c r="A144" s="1" t="s">
        <v>3</v>
      </c>
      <c r="B144" s="1" t="s">
        <v>13</v>
      </c>
      <c r="C144" s="1">
        <v>256</v>
      </c>
      <c r="D144" s="1">
        <v>3840</v>
      </c>
      <c r="E144" s="1">
        <v>8976</v>
      </c>
      <c r="F144" s="1">
        <v>1</v>
      </c>
      <c r="G144" s="1">
        <v>256</v>
      </c>
      <c r="H144" s="1">
        <v>3840</v>
      </c>
      <c r="I144" s="1">
        <v>0</v>
      </c>
      <c r="J144" s="1">
        <v>256</v>
      </c>
      <c r="K144">
        <v>580.130666666666</v>
      </c>
      <c r="L144">
        <f>(2*C144*D144*E144/(256*120*1000))/K144*100</f>
        <v>99.023208564507428</v>
      </c>
    </row>
    <row r="145" spans="1:12" x14ac:dyDescent="0.25">
      <c r="A145" s="1" t="s">
        <v>3</v>
      </c>
      <c r="B145" s="1" t="s">
        <v>13</v>
      </c>
      <c r="C145" s="1">
        <v>1024</v>
      </c>
      <c r="D145" s="1">
        <v>256</v>
      </c>
      <c r="E145" s="1">
        <v>5120</v>
      </c>
      <c r="F145" s="1">
        <v>1</v>
      </c>
      <c r="G145" s="1">
        <v>1024</v>
      </c>
      <c r="H145" s="1">
        <v>256</v>
      </c>
      <c r="I145" s="1">
        <v>0</v>
      </c>
      <c r="J145" s="1">
        <v>1024</v>
      </c>
      <c r="K145">
        <v>111.713128014513</v>
      </c>
      <c r="L145">
        <f>(2*C145*D145*E145/(256*120*1000))/K145*100</f>
        <v>78.219395416070839</v>
      </c>
    </row>
    <row r="146" spans="1:12" x14ac:dyDescent="0.25">
      <c r="A146" s="1" t="s">
        <v>3</v>
      </c>
      <c r="B146" s="1" t="s">
        <v>13</v>
      </c>
      <c r="C146" s="1">
        <v>256</v>
      </c>
      <c r="D146" s="1">
        <v>44505</v>
      </c>
      <c r="E146" s="1">
        <v>8976</v>
      </c>
      <c r="F146" s="1">
        <v>1</v>
      </c>
      <c r="G146" s="1">
        <v>256</v>
      </c>
      <c r="H146" s="1">
        <v>44505</v>
      </c>
      <c r="I146" s="1">
        <v>0</v>
      </c>
      <c r="J146" s="1">
        <v>256</v>
      </c>
      <c r="K146">
        <v>7009.1284424514197</v>
      </c>
      <c r="L146">
        <f>(2*C146*D146*E146/(256*120*1000))/K146*100</f>
        <v>94.989670322996744</v>
      </c>
    </row>
    <row r="147" spans="1:12" x14ac:dyDescent="0.25">
      <c r="A147" s="1" t="s">
        <v>3</v>
      </c>
      <c r="B147" s="1" t="s">
        <v>13</v>
      </c>
      <c r="C147" s="1">
        <v>768</v>
      </c>
      <c r="D147" s="1">
        <v>2048</v>
      </c>
      <c r="E147" s="1">
        <v>256</v>
      </c>
      <c r="F147" s="1">
        <v>1</v>
      </c>
      <c r="G147" s="1">
        <v>768</v>
      </c>
      <c r="H147" s="1">
        <v>2048</v>
      </c>
      <c r="I147" s="1">
        <v>0</v>
      </c>
      <c r="J147" s="1">
        <v>768</v>
      </c>
      <c r="K147">
        <v>35.365420289855003</v>
      </c>
      <c r="L147">
        <f>(2*C147*D147*E147/(256*120*1000))/K147*100</f>
        <v>74.124384172863671</v>
      </c>
    </row>
    <row r="148" spans="1:12" x14ac:dyDescent="0.25">
      <c r="A148" s="1" t="s">
        <v>3</v>
      </c>
      <c r="B148" s="1" t="s">
        <v>13</v>
      </c>
      <c r="C148" s="1">
        <v>1024</v>
      </c>
      <c r="D148" s="1">
        <v>256</v>
      </c>
      <c r="E148" s="1">
        <v>8448</v>
      </c>
      <c r="F148" s="1">
        <v>1</v>
      </c>
      <c r="G148" s="1">
        <v>1024</v>
      </c>
      <c r="H148" s="1">
        <v>256</v>
      </c>
      <c r="I148" s="1">
        <v>0</v>
      </c>
      <c r="J148" s="1">
        <v>1024</v>
      </c>
      <c r="K148">
        <v>172.489797628894</v>
      </c>
      <c r="L148">
        <f>(2*C148*D148*E148/(256*120*1000))/K148*100</f>
        <v>83.587088617378242</v>
      </c>
    </row>
    <row r="149" spans="1:12" x14ac:dyDescent="0.25">
      <c r="A149" s="1" t="s">
        <v>3</v>
      </c>
      <c r="B149" s="1" t="s">
        <v>13</v>
      </c>
      <c r="C149" s="1">
        <v>256</v>
      </c>
      <c r="D149" s="1">
        <v>14848</v>
      </c>
      <c r="E149" s="1">
        <v>8976</v>
      </c>
      <c r="F149" s="1">
        <v>1</v>
      </c>
      <c r="G149" s="1">
        <v>256</v>
      </c>
      <c r="H149" s="1">
        <v>14848</v>
      </c>
      <c r="I149" s="1">
        <v>0</v>
      </c>
      <c r="J149" s="1">
        <v>256</v>
      </c>
      <c r="K149">
        <v>2312.67833964479</v>
      </c>
      <c r="L149">
        <f>(2*C149*D149*E149/(256*120*1000))/K149*100</f>
        <v>96.047113942407094</v>
      </c>
    </row>
    <row r="150" spans="1:12" x14ac:dyDescent="0.25">
      <c r="A150" s="1" t="s">
        <v>3</v>
      </c>
      <c r="B150" s="1" t="s">
        <v>13</v>
      </c>
      <c r="C150" s="1">
        <v>1024</v>
      </c>
      <c r="D150" s="1">
        <v>256</v>
      </c>
      <c r="E150" s="1">
        <v>28672</v>
      </c>
      <c r="F150" s="1">
        <v>1</v>
      </c>
      <c r="G150" s="1">
        <v>1024</v>
      </c>
      <c r="H150" s="1">
        <v>256</v>
      </c>
      <c r="I150" s="1">
        <v>0</v>
      </c>
      <c r="J150" s="1">
        <v>1024</v>
      </c>
      <c r="K150">
        <v>529.77688888888804</v>
      </c>
      <c r="L150">
        <f>(2*C150*D150*E150/(256*120*1000))/K150*100</f>
        <v>92.366329473707324</v>
      </c>
    </row>
    <row r="151" spans="1:12" x14ac:dyDescent="0.25">
      <c r="A151" s="1" t="s">
        <v>3</v>
      </c>
      <c r="B151" s="1" t="s">
        <v>13</v>
      </c>
      <c r="C151" s="1">
        <v>256</v>
      </c>
      <c r="D151" s="1">
        <v>5120</v>
      </c>
      <c r="E151" s="1">
        <v>8976</v>
      </c>
      <c r="F151" s="1">
        <v>1</v>
      </c>
      <c r="G151" s="1">
        <v>256</v>
      </c>
      <c r="H151" s="1">
        <v>5120</v>
      </c>
      <c r="I151" s="1">
        <v>0</v>
      </c>
      <c r="J151" s="1">
        <v>256</v>
      </c>
      <c r="K151">
        <v>774.28533333333303</v>
      </c>
      <c r="L151">
        <f>(2*C151*D151*E151/(256*120*1000))/K151*100</f>
        <v>98.923738707866562</v>
      </c>
    </row>
    <row r="152" spans="1:12" x14ac:dyDescent="0.25">
      <c r="A152" s="1" t="s">
        <v>3</v>
      </c>
      <c r="B152" s="1" t="s">
        <v>13</v>
      </c>
      <c r="C152" s="1">
        <v>256</v>
      </c>
      <c r="D152" s="1">
        <v>5632</v>
      </c>
      <c r="E152" s="1">
        <v>8976</v>
      </c>
      <c r="F152" s="1">
        <v>1</v>
      </c>
      <c r="G152" s="1">
        <v>256</v>
      </c>
      <c r="H152" s="1">
        <v>5632</v>
      </c>
      <c r="I152" s="1">
        <v>0</v>
      </c>
      <c r="J152" s="1">
        <v>256</v>
      </c>
      <c r="K152">
        <v>875.29500518761404</v>
      </c>
      <c r="L152">
        <f>(2*C152*D152*E152/(256*120*1000))/K152*100</f>
        <v>96.25865508274039</v>
      </c>
    </row>
    <row r="153" spans="1:12" x14ac:dyDescent="0.25">
      <c r="A153" s="1" t="s">
        <v>3</v>
      </c>
      <c r="B153" s="1" t="s">
        <v>13</v>
      </c>
      <c r="C153" s="1">
        <v>1024</v>
      </c>
      <c r="D153" s="1">
        <v>256</v>
      </c>
      <c r="E153" s="1">
        <v>21248</v>
      </c>
      <c r="F153" s="1">
        <v>1</v>
      </c>
      <c r="G153" s="1">
        <v>1024</v>
      </c>
      <c r="H153" s="1">
        <v>256</v>
      </c>
      <c r="I153" s="1">
        <v>0</v>
      </c>
      <c r="J153" s="1">
        <v>1024</v>
      </c>
      <c r="K153">
        <v>433.74416379991499</v>
      </c>
      <c r="L153">
        <f>(2*C153*D153*E153/(256*120*1000))/K153*100</f>
        <v>83.605167192662165</v>
      </c>
    </row>
    <row r="154" spans="1:12" x14ac:dyDescent="0.25">
      <c r="A154" s="1" t="s">
        <v>3</v>
      </c>
      <c r="B154" s="1" t="s">
        <v>13</v>
      </c>
      <c r="C154" s="1">
        <v>1024</v>
      </c>
      <c r="D154" s="1">
        <v>256</v>
      </c>
      <c r="E154" s="1">
        <v>9984</v>
      </c>
      <c r="F154" s="1">
        <v>1</v>
      </c>
      <c r="G154" s="1">
        <v>1024</v>
      </c>
      <c r="H154" s="1">
        <v>256</v>
      </c>
      <c r="I154" s="1">
        <v>0</v>
      </c>
      <c r="J154" s="1">
        <v>1024</v>
      </c>
      <c r="K154">
        <v>202.194035842293</v>
      </c>
      <c r="L154">
        <f>(2*C154*D154*E154/(256*120*1000))/K154*100</f>
        <v>84.272317573651549</v>
      </c>
    </row>
    <row r="155" spans="1:12" x14ac:dyDescent="0.25">
      <c r="A155" s="1" t="s">
        <v>3</v>
      </c>
      <c r="B155" s="1" t="s">
        <v>13</v>
      </c>
      <c r="C155" s="1">
        <v>256</v>
      </c>
      <c r="D155" s="1">
        <v>21248</v>
      </c>
      <c r="E155" s="1">
        <v>8976</v>
      </c>
      <c r="F155" s="1">
        <v>1</v>
      </c>
      <c r="G155" s="1">
        <v>256</v>
      </c>
      <c r="H155" s="1">
        <v>21248</v>
      </c>
      <c r="I155" s="1">
        <v>0</v>
      </c>
      <c r="J155" s="1">
        <v>256</v>
      </c>
      <c r="K155">
        <v>3224.2930731250199</v>
      </c>
      <c r="L155">
        <f>(2*C155*D155*E155/(256*120*1000))/K155*100</f>
        <v>98.585976147607724</v>
      </c>
    </row>
    <row r="156" spans="1:12" x14ac:dyDescent="0.25">
      <c r="A156" s="1" t="s">
        <v>3</v>
      </c>
      <c r="B156" s="1" t="s">
        <v>13</v>
      </c>
      <c r="C156" s="1">
        <v>1024</v>
      </c>
      <c r="D156" s="1">
        <v>256</v>
      </c>
      <c r="E156" s="1">
        <v>2304</v>
      </c>
      <c r="F156" s="1">
        <v>1</v>
      </c>
      <c r="G156" s="1">
        <v>1024</v>
      </c>
      <c r="H156" s="1">
        <v>256</v>
      </c>
      <c r="I156" s="1">
        <v>0</v>
      </c>
      <c r="J156" s="1">
        <v>1024</v>
      </c>
      <c r="K156">
        <v>54.285333333333298</v>
      </c>
      <c r="L156">
        <f>(2*C156*D156*E156/(256*120*1000))/K156*100</f>
        <v>72.43503463182202</v>
      </c>
    </row>
    <row r="157" spans="1:12" x14ac:dyDescent="0.25">
      <c r="A157" s="1" t="s">
        <v>3</v>
      </c>
      <c r="B157" s="1" t="s">
        <v>13</v>
      </c>
      <c r="C157" s="1">
        <v>256</v>
      </c>
      <c r="D157" s="1">
        <v>11264</v>
      </c>
      <c r="E157" s="1">
        <v>8976</v>
      </c>
      <c r="F157" s="1">
        <v>1</v>
      </c>
      <c r="G157" s="1">
        <v>256</v>
      </c>
      <c r="H157" s="1">
        <v>11264</v>
      </c>
      <c r="I157" s="1">
        <v>0</v>
      </c>
      <c r="J157" s="1">
        <v>256</v>
      </c>
      <c r="K157">
        <v>1735.7347967891801</v>
      </c>
      <c r="L157">
        <f>(2*C157*D157*E157/(256*120*1000))/K157*100</f>
        <v>97.082480752079377</v>
      </c>
    </row>
    <row r="158" spans="1:12" x14ac:dyDescent="0.25">
      <c r="A158" s="1" t="s">
        <v>3</v>
      </c>
      <c r="B158" s="1" t="s">
        <v>13</v>
      </c>
      <c r="C158" s="1">
        <v>1024</v>
      </c>
      <c r="D158" s="1">
        <v>256</v>
      </c>
      <c r="E158" s="1">
        <v>4608</v>
      </c>
      <c r="F158" s="1">
        <v>1</v>
      </c>
      <c r="G158" s="1">
        <v>1024</v>
      </c>
      <c r="H158" s="1">
        <v>256</v>
      </c>
      <c r="I158" s="1">
        <v>0</v>
      </c>
      <c r="J158" s="1">
        <v>1024</v>
      </c>
      <c r="K158">
        <v>98.195363031233995</v>
      </c>
      <c r="L158">
        <f>(2*C158*D158*E158/(256*120*1000))/K158*100</f>
        <v>80.088506801472036</v>
      </c>
    </row>
    <row r="159" spans="1:12" x14ac:dyDescent="0.25">
      <c r="A159" s="1" t="s">
        <v>3</v>
      </c>
      <c r="B159" s="1" t="s">
        <v>13</v>
      </c>
      <c r="C159" s="1">
        <v>256</v>
      </c>
      <c r="D159" s="1">
        <v>4096</v>
      </c>
      <c r="E159" s="1">
        <v>8976</v>
      </c>
      <c r="F159" s="1">
        <v>1</v>
      </c>
      <c r="G159" s="1">
        <v>256</v>
      </c>
      <c r="H159" s="1">
        <v>4096</v>
      </c>
      <c r="I159" s="1">
        <v>0</v>
      </c>
      <c r="J159" s="1">
        <v>256</v>
      </c>
      <c r="K159">
        <v>652.29422222222195</v>
      </c>
      <c r="L159">
        <f>(2*C159*D159*E159/(256*120*1000))/K159*100</f>
        <v>93.939449273742909</v>
      </c>
    </row>
    <row r="160" spans="1:12" x14ac:dyDescent="0.25">
      <c r="A160" s="1" t="s">
        <v>3</v>
      </c>
      <c r="B160" s="1" t="s">
        <v>13</v>
      </c>
      <c r="C160" s="1">
        <v>1024</v>
      </c>
      <c r="D160" s="1">
        <v>256</v>
      </c>
      <c r="E160" s="1">
        <v>3072</v>
      </c>
      <c r="F160" s="1">
        <v>1</v>
      </c>
      <c r="G160" s="1">
        <v>1024</v>
      </c>
      <c r="H160" s="1">
        <v>256</v>
      </c>
      <c r="I160" s="1">
        <v>0</v>
      </c>
      <c r="J160" s="1">
        <v>1024</v>
      </c>
      <c r="K160">
        <v>68.599025089605703</v>
      </c>
      <c r="L160">
        <f>(2*C160*D160*E160/(256*120*1000))/K160*100</f>
        <v>76.427908314318231</v>
      </c>
    </row>
    <row r="161" spans="1:12" x14ac:dyDescent="0.25">
      <c r="A161" s="1" t="s">
        <v>3</v>
      </c>
      <c r="B161" s="1" t="s">
        <v>13</v>
      </c>
      <c r="C161" s="1">
        <v>1024</v>
      </c>
      <c r="D161" s="1">
        <v>256</v>
      </c>
      <c r="E161" s="1">
        <v>8192</v>
      </c>
      <c r="F161" s="1">
        <v>1</v>
      </c>
      <c r="G161" s="1">
        <v>1024</v>
      </c>
      <c r="H161" s="1">
        <v>256</v>
      </c>
      <c r="I161" s="1">
        <v>0</v>
      </c>
      <c r="J161" s="1">
        <v>1024</v>
      </c>
      <c r="K161">
        <v>173.10313815655499</v>
      </c>
      <c r="L161">
        <f>(2*C161*D161*E161/(256*120*1000))/K161*100</f>
        <v>80.766954789051056</v>
      </c>
    </row>
    <row r="162" spans="1:12" x14ac:dyDescent="0.25">
      <c r="A162" s="1" t="s">
        <v>3</v>
      </c>
      <c r="B162" s="1" t="s">
        <v>13</v>
      </c>
      <c r="C162" s="1">
        <v>1024</v>
      </c>
      <c r="D162" s="1">
        <v>256</v>
      </c>
      <c r="E162" s="1">
        <v>7936</v>
      </c>
      <c r="F162" s="1">
        <v>1</v>
      </c>
      <c r="G162" s="1">
        <v>1024</v>
      </c>
      <c r="H162" s="1">
        <v>256</v>
      </c>
      <c r="I162" s="1">
        <v>0</v>
      </c>
      <c r="J162" s="1">
        <v>1024</v>
      </c>
      <c r="K162">
        <v>168.029237311385</v>
      </c>
      <c r="L162">
        <f>(2*C162*D162*E162/(256*120*1000))/K162*100</f>
        <v>80.605654607401902</v>
      </c>
    </row>
    <row r="163" spans="1:12" x14ac:dyDescent="0.25">
      <c r="A163" s="1" t="s">
        <v>3</v>
      </c>
      <c r="B163" s="1" t="s">
        <v>13</v>
      </c>
      <c r="C163" s="1">
        <v>1024</v>
      </c>
      <c r="D163" s="1">
        <v>256</v>
      </c>
      <c r="E163" s="1">
        <v>3584</v>
      </c>
      <c r="F163" s="1">
        <v>1</v>
      </c>
      <c r="G163" s="1">
        <v>1024</v>
      </c>
      <c r="H163" s="1">
        <v>256</v>
      </c>
      <c r="I163" s="1">
        <v>0</v>
      </c>
      <c r="J163" s="1">
        <v>1024</v>
      </c>
      <c r="K163">
        <v>71.024888888888896</v>
      </c>
      <c r="L163">
        <f>(2*C163*D163*E163/(256*120*1000))/K163*100</f>
        <v>86.120421010475184</v>
      </c>
    </row>
    <row r="164" spans="1:12" x14ac:dyDescent="0.25">
      <c r="A164" s="1" t="s">
        <v>3</v>
      </c>
      <c r="B164" s="1" t="s">
        <v>13</v>
      </c>
      <c r="C164" s="1">
        <v>256</v>
      </c>
      <c r="D164" s="1">
        <v>10240</v>
      </c>
      <c r="E164" s="1">
        <v>8976</v>
      </c>
      <c r="F164" s="1">
        <v>1</v>
      </c>
      <c r="G164" s="1">
        <v>256</v>
      </c>
      <c r="H164" s="1">
        <v>10240</v>
      </c>
      <c r="I164" s="1">
        <v>0</v>
      </c>
      <c r="J164" s="1">
        <v>256</v>
      </c>
      <c r="K164">
        <v>1590.9165205060001</v>
      </c>
      <c r="L164">
        <f>(2*C164*D164*E164/(256*120*1000))/K164*100</f>
        <v>96.290658890937237</v>
      </c>
    </row>
    <row r="165" spans="1:12" x14ac:dyDescent="0.25">
      <c r="A165" s="1" t="s">
        <v>3</v>
      </c>
      <c r="B165" s="1" t="s">
        <v>13</v>
      </c>
      <c r="C165" s="1">
        <v>1024</v>
      </c>
      <c r="D165" s="1">
        <v>256</v>
      </c>
      <c r="E165" s="1">
        <v>4096</v>
      </c>
      <c r="F165" s="1">
        <v>1</v>
      </c>
      <c r="G165" s="1">
        <v>1024</v>
      </c>
      <c r="H165" s="1">
        <v>256</v>
      </c>
      <c r="I165" s="1">
        <v>0</v>
      </c>
      <c r="J165" s="1">
        <v>1024</v>
      </c>
      <c r="K165">
        <v>91.526057967166693</v>
      </c>
      <c r="L165">
        <f>(2*C165*D165*E165/(256*120*1000))/K165*100</f>
        <v>76.377228757895196</v>
      </c>
    </row>
    <row r="166" spans="1:12" x14ac:dyDescent="0.25">
      <c r="A166" s="1" t="s">
        <v>3</v>
      </c>
      <c r="B166" s="1" t="s">
        <v>13</v>
      </c>
      <c r="C166" s="1">
        <v>1024</v>
      </c>
      <c r="D166" s="1">
        <v>256</v>
      </c>
      <c r="E166" s="1">
        <v>14848</v>
      </c>
      <c r="F166" s="1">
        <v>1</v>
      </c>
      <c r="G166" s="1">
        <v>1024</v>
      </c>
      <c r="H166" s="1">
        <v>256</v>
      </c>
      <c r="I166" s="1">
        <v>0</v>
      </c>
      <c r="J166" s="1">
        <v>1024</v>
      </c>
      <c r="K166">
        <v>305.86580071068897</v>
      </c>
      <c r="L166">
        <f>(2*C166*D166*E166/(256*120*1000))/K166*100</f>
        <v>82.8487088382781</v>
      </c>
    </row>
    <row r="167" spans="1:12" x14ac:dyDescent="0.25">
      <c r="A167" s="1" t="s">
        <v>3</v>
      </c>
      <c r="B167" s="1" t="s">
        <v>13</v>
      </c>
      <c r="C167" s="1">
        <v>512</v>
      </c>
      <c r="D167" s="1">
        <v>2048</v>
      </c>
      <c r="E167" s="1">
        <v>256</v>
      </c>
      <c r="F167" s="1">
        <v>1</v>
      </c>
      <c r="G167" s="1">
        <v>512</v>
      </c>
      <c r="H167" s="1">
        <v>2048</v>
      </c>
      <c r="I167" s="1">
        <v>0</v>
      </c>
      <c r="J167" s="1">
        <v>512</v>
      </c>
      <c r="K167">
        <v>28.545999679718101</v>
      </c>
      <c r="L167">
        <f>(2*C167*D167*E167/(256*120*1000))/K167*100</f>
        <v>61.221421084382385</v>
      </c>
    </row>
    <row r="168" spans="1:12" x14ac:dyDescent="0.25">
      <c r="A168" s="1" t="s">
        <v>3</v>
      </c>
      <c r="B168" s="1" t="s">
        <v>13</v>
      </c>
      <c r="C168" s="1">
        <v>256</v>
      </c>
      <c r="D168" s="1">
        <v>26112</v>
      </c>
      <c r="E168" s="1">
        <v>8976</v>
      </c>
      <c r="F168" s="1">
        <v>1</v>
      </c>
      <c r="G168" s="1">
        <v>256</v>
      </c>
      <c r="H168" s="1">
        <v>26112</v>
      </c>
      <c r="I168" s="1">
        <v>0</v>
      </c>
      <c r="J168" s="1">
        <v>256</v>
      </c>
      <c r="K168">
        <v>3981.5308499389898</v>
      </c>
      <c r="L168">
        <f>(2*C168*D168*E168/(256*120*1000))/K168*100</f>
        <v>98.111890808528031</v>
      </c>
    </row>
    <row r="169" spans="1:12" x14ac:dyDescent="0.25">
      <c r="A169" s="1" t="s">
        <v>3</v>
      </c>
      <c r="B169" s="1" t="s">
        <v>13</v>
      </c>
      <c r="C169" s="1">
        <v>256</v>
      </c>
      <c r="D169" s="1">
        <v>17408</v>
      </c>
      <c r="E169" s="1">
        <v>8976</v>
      </c>
      <c r="F169" s="1">
        <v>1</v>
      </c>
      <c r="G169" s="1">
        <v>256</v>
      </c>
      <c r="H169" s="1">
        <v>17408</v>
      </c>
      <c r="I169" s="1">
        <v>0</v>
      </c>
      <c r="J169" s="1">
        <v>256</v>
      </c>
      <c r="K169">
        <v>2644.60231400372</v>
      </c>
      <c r="L169">
        <f>(2*C169*D169*E169/(256*120*1000))/K169*100</f>
        <v>98.473664119933034</v>
      </c>
    </row>
    <row r="170" spans="1:12" x14ac:dyDescent="0.25">
      <c r="A170" s="1" t="s">
        <v>3</v>
      </c>
      <c r="B170" s="1" t="s">
        <v>13</v>
      </c>
      <c r="C170" s="1">
        <v>256</v>
      </c>
      <c r="D170" s="1">
        <v>11776</v>
      </c>
      <c r="E170" s="1">
        <v>8976</v>
      </c>
      <c r="F170" s="1">
        <v>1</v>
      </c>
      <c r="G170" s="1">
        <v>256</v>
      </c>
      <c r="H170" s="1">
        <v>11776</v>
      </c>
      <c r="I170" s="1">
        <v>0</v>
      </c>
      <c r="J170" s="1">
        <v>256</v>
      </c>
      <c r="K170">
        <v>1808.0667840892399</v>
      </c>
      <c r="L170">
        <f>(2*C170*D170*E170/(256*120*1000))/K170*100</f>
        <v>97.434985007337488</v>
      </c>
    </row>
    <row r="171" spans="1:12" x14ac:dyDescent="0.25">
      <c r="A171" s="1" t="s">
        <v>3</v>
      </c>
      <c r="B171" s="1" t="s">
        <v>13</v>
      </c>
      <c r="C171" s="1">
        <v>256</v>
      </c>
      <c r="D171" s="1">
        <v>8960</v>
      </c>
      <c r="E171" s="1">
        <v>8976</v>
      </c>
      <c r="F171" s="1">
        <v>1</v>
      </c>
      <c r="G171" s="1">
        <v>256</v>
      </c>
      <c r="H171" s="1">
        <v>8960</v>
      </c>
      <c r="I171" s="1">
        <v>0</v>
      </c>
      <c r="J171" s="1">
        <v>256</v>
      </c>
      <c r="K171">
        <v>1374.5450230863701</v>
      </c>
      <c r="L171">
        <f>(2*C171*D171*E171/(256*120*1000))/K171*100</f>
        <v>97.517067646883064</v>
      </c>
    </row>
    <row r="172" spans="1:12" x14ac:dyDescent="0.25">
      <c r="A172" s="1" t="s">
        <v>3</v>
      </c>
      <c r="B172" s="1" t="s">
        <v>13</v>
      </c>
      <c r="C172" s="1">
        <v>1024</v>
      </c>
      <c r="D172" s="1">
        <v>256</v>
      </c>
      <c r="E172" s="1">
        <v>5376</v>
      </c>
      <c r="F172" s="1">
        <v>1</v>
      </c>
      <c r="G172" s="1">
        <v>1024</v>
      </c>
      <c r="H172" s="1">
        <v>256</v>
      </c>
      <c r="I172" s="1">
        <v>0</v>
      </c>
      <c r="J172" s="1">
        <v>1024</v>
      </c>
      <c r="K172">
        <v>103.792888888888</v>
      </c>
      <c r="L172">
        <f>(2*C172*D172*E172/(256*120*1000))/K172*100</f>
        <v>88.397578082849506</v>
      </c>
    </row>
    <row r="173" spans="1:12" x14ac:dyDescent="0.25">
      <c r="A173" s="1" t="s">
        <v>3</v>
      </c>
      <c r="B173" s="1" t="s">
        <v>13</v>
      </c>
      <c r="C173" s="1">
        <v>256</v>
      </c>
      <c r="D173" s="1">
        <v>9728</v>
      </c>
      <c r="E173" s="1">
        <v>8976</v>
      </c>
      <c r="F173" s="1">
        <v>1</v>
      </c>
      <c r="G173" s="1">
        <v>256</v>
      </c>
      <c r="H173" s="1">
        <v>9728</v>
      </c>
      <c r="I173" s="1">
        <v>0</v>
      </c>
      <c r="J173" s="1">
        <v>256</v>
      </c>
      <c r="K173">
        <v>1486.0421519783099</v>
      </c>
      <c r="L173">
        <f>(2*C173*D173*E173/(256*120*1000))/K173*100</f>
        <v>97.931865395783305</v>
      </c>
    </row>
    <row r="174" spans="1:12" x14ac:dyDescent="0.25">
      <c r="A174" s="1" t="s">
        <v>3</v>
      </c>
      <c r="B174" s="1" t="s">
        <v>13</v>
      </c>
      <c r="C174" s="1">
        <v>1024</v>
      </c>
      <c r="D174" s="1">
        <v>256</v>
      </c>
      <c r="E174" s="1">
        <v>1024</v>
      </c>
      <c r="F174" s="1">
        <v>1</v>
      </c>
      <c r="G174" s="1">
        <v>1024</v>
      </c>
      <c r="H174" s="1">
        <v>256</v>
      </c>
      <c r="I174" s="1">
        <v>0</v>
      </c>
      <c r="J174" s="1">
        <v>1024</v>
      </c>
      <c r="K174">
        <v>29.8912401433691</v>
      </c>
      <c r="L174">
        <f>(2*C174*D174*E174/(256*120*1000))/K174*100</f>
        <v>58.466181338894707</v>
      </c>
    </row>
    <row r="175" spans="1:12" x14ac:dyDescent="0.25">
      <c r="A175" s="1" t="s">
        <v>3</v>
      </c>
      <c r="B175" s="1" t="s">
        <v>13</v>
      </c>
      <c r="C175" s="1">
        <v>256</v>
      </c>
      <c r="D175" s="1">
        <v>4352</v>
      </c>
      <c r="E175" s="1">
        <v>8976</v>
      </c>
      <c r="F175" s="1">
        <v>1</v>
      </c>
      <c r="G175" s="1">
        <v>256</v>
      </c>
      <c r="H175" s="1">
        <v>4352</v>
      </c>
      <c r="I175" s="1">
        <v>0</v>
      </c>
      <c r="J175" s="1">
        <v>256</v>
      </c>
      <c r="K175">
        <v>690.11921206878696</v>
      </c>
      <c r="L175">
        <f>(2*C175*D175*E175/(256*120*1000))/K175*100</f>
        <v>94.340106551780266</v>
      </c>
    </row>
    <row r="176" spans="1:12" x14ac:dyDescent="0.25">
      <c r="A176" s="1" t="s">
        <v>3</v>
      </c>
      <c r="B176" s="1" t="s">
        <v>13</v>
      </c>
      <c r="C176" s="1">
        <v>256</v>
      </c>
      <c r="D176" s="1">
        <v>11520</v>
      </c>
      <c r="E176" s="1">
        <v>8976</v>
      </c>
      <c r="F176" s="1">
        <v>1</v>
      </c>
      <c r="G176" s="1">
        <v>256</v>
      </c>
      <c r="H176" s="1">
        <v>11520</v>
      </c>
      <c r="I176" s="1">
        <v>0</v>
      </c>
      <c r="J176" s="1">
        <v>256</v>
      </c>
      <c r="K176">
        <v>1735.90322853368</v>
      </c>
      <c r="L176">
        <f>(2*C176*D176*E176/(256*120*1000))/K176*100</f>
        <v>99.279266935620129</v>
      </c>
    </row>
    <row r="177" spans="1:12" x14ac:dyDescent="0.25">
      <c r="A177" s="1" t="s">
        <v>3</v>
      </c>
      <c r="B177" s="1" t="s">
        <v>13</v>
      </c>
      <c r="C177" s="1">
        <v>256</v>
      </c>
      <c r="D177" s="1">
        <v>18688</v>
      </c>
      <c r="E177" s="1">
        <v>8976</v>
      </c>
      <c r="F177" s="1">
        <v>1</v>
      </c>
      <c r="G177" s="1">
        <v>256</v>
      </c>
      <c r="H177" s="1">
        <v>18688</v>
      </c>
      <c r="I177" s="1">
        <v>0</v>
      </c>
      <c r="J177" s="1">
        <v>256</v>
      </c>
      <c r="K177">
        <v>2893.1815714202999</v>
      </c>
      <c r="L177">
        <f>(2*C177*D177*E177/(256*120*1000))/K177*100</f>
        <v>96.631501721737536</v>
      </c>
    </row>
    <row r="178" spans="1:12" x14ac:dyDescent="0.25">
      <c r="A178" s="1" t="s">
        <v>3</v>
      </c>
      <c r="B178" s="1" t="s">
        <v>13</v>
      </c>
      <c r="C178" s="1">
        <v>1024</v>
      </c>
      <c r="D178" s="1">
        <v>256</v>
      </c>
      <c r="E178" s="1">
        <v>4352</v>
      </c>
      <c r="F178" s="1">
        <v>1</v>
      </c>
      <c r="G178" s="1">
        <v>1024</v>
      </c>
      <c r="H178" s="1">
        <v>256</v>
      </c>
      <c r="I178" s="1">
        <v>0</v>
      </c>
      <c r="J178" s="1">
        <v>1024</v>
      </c>
      <c r="K178">
        <v>96.558594709772706</v>
      </c>
      <c r="L178">
        <f>(2*C178*D178*E178/(256*120*1000))/K178*100</f>
        <v>76.92130727107201</v>
      </c>
    </row>
    <row r="179" spans="1:12" x14ac:dyDescent="0.25">
      <c r="A179" s="1" t="s">
        <v>3</v>
      </c>
      <c r="B179" s="1" t="s">
        <v>13</v>
      </c>
      <c r="C179" s="1">
        <v>1024</v>
      </c>
      <c r="D179" s="1">
        <v>256</v>
      </c>
      <c r="E179" s="1">
        <v>6144</v>
      </c>
      <c r="F179" s="1">
        <v>1</v>
      </c>
      <c r="G179" s="1">
        <v>1024</v>
      </c>
      <c r="H179" s="1">
        <v>256</v>
      </c>
      <c r="I179" s="1">
        <v>0</v>
      </c>
      <c r="J179" s="1">
        <v>1024</v>
      </c>
      <c r="K179">
        <v>127.865886436521</v>
      </c>
      <c r="L179">
        <f>(2*C179*D179*E179/(256*120*1000))/K179*100</f>
        <v>82.005922707192553</v>
      </c>
    </row>
    <row r="180" spans="1:12" x14ac:dyDescent="0.25">
      <c r="A180" s="1" t="s">
        <v>3</v>
      </c>
      <c r="B180" s="1" t="s">
        <v>13</v>
      </c>
      <c r="C180" s="1">
        <v>256</v>
      </c>
      <c r="D180" s="1">
        <v>4864</v>
      </c>
      <c r="E180" s="1">
        <v>8976</v>
      </c>
      <c r="F180" s="1">
        <v>1</v>
      </c>
      <c r="G180" s="1">
        <v>256</v>
      </c>
      <c r="H180" s="1">
        <v>4864</v>
      </c>
      <c r="I180" s="1">
        <v>0</v>
      </c>
      <c r="J180" s="1">
        <v>256</v>
      </c>
      <c r="K180">
        <v>754.80674183006499</v>
      </c>
      <c r="L180">
        <f>(2*C180*D180*E180/(256*120*1000))/K180*100</f>
        <v>96.402742539867518</v>
      </c>
    </row>
    <row r="181" spans="1:12" x14ac:dyDescent="0.25">
      <c r="A181" s="1" t="s">
        <v>3</v>
      </c>
      <c r="B181" s="1" t="s">
        <v>13</v>
      </c>
      <c r="C181" s="1">
        <v>256</v>
      </c>
      <c r="D181" s="1">
        <v>15872</v>
      </c>
      <c r="E181" s="1">
        <v>8976</v>
      </c>
      <c r="F181" s="1">
        <v>1</v>
      </c>
      <c r="G181" s="1">
        <v>256</v>
      </c>
      <c r="H181" s="1">
        <v>15872</v>
      </c>
      <c r="I181" s="1">
        <v>0</v>
      </c>
      <c r="J181" s="1">
        <v>256</v>
      </c>
      <c r="K181">
        <v>2459.1773313403</v>
      </c>
      <c r="L181">
        <f>(2*C181*D181*E181/(256*120*1000))/K181*100</f>
        <v>96.554696147344416</v>
      </c>
    </row>
    <row r="182" spans="1:12" x14ac:dyDescent="0.25">
      <c r="A182" s="1" t="s">
        <v>13</v>
      </c>
      <c r="B182" s="1" t="s">
        <v>3</v>
      </c>
      <c r="C182" s="1">
        <v>684</v>
      </c>
      <c r="D182" s="1">
        <v>8976</v>
      </c>
      <c r="E182" s="1">
        <v>256</v>
      </c>
      <c r="F182" s="1">
        <v>1</v>
      </c>
      <c r="G182" s="1">
        <v>256</v>
      </c>
      <c r="H182" s="1">
        <v>256</v>
      </c>
      <c r="I182" s="1">
        <v>0</v>
      </c>
      <c r="J182" s="1">
        <v>684</v>
      </c>
      <c r="K182">
        <v>131.834796176075</v>
      </c>
      <c r="L182">
        <f>(2*C182*D182*E182/(256*120*1000))/K182*100</f>
        <v>77.617141276826203</v>
      </c>
    </row>
    <row r="183" spans="1:12" x14ac:dyDescent="0.25">
      <c r="A183" s="1" t="s">
        <v>13</v>
      </c>
      <c r="B183" s="1" t="s">
        <v>3</v>
      </c>
      <c r="C183" s="1">
        <v>2048</v>
      </c>
      <c r="D183" s="1">
        <v>684</v>
      </c>
      <c r="E183" s="1">
        <v>512</v>
      </c>
      <c r="F183" s="1">
        <v>1</v>
      </c>
      <c r="G183" s="1">
        <v>512</v>
      </c>
      <c r="H183" s="1">
        <v>512</v>
      </c>
      <c r="I183" s="1">
        <v>0</v>
      </c>
      <c r="J183" s="1">
        <v>2048</v>
      </c>
      <c r="K183">
        <v>67.375907407407396</v>
      </c>
      <c r="L183">
        <f>(2*C183*D183*E183/(256*120*1000))/K183*100</f>
        <v>69.304298519720348</v>
      </c>
    </row>
    <row r="184" spans="1:12" x14ac:dyDescent="0.25">
      <c r="A184" s="1" t="s">
        <v>13</v>
      </c>
      <c r="B184" s="1" t="s">
        <v>3</v>
      </c>
      <c r="C184" s="1">
        <v>2048</v>
      </c>
      <c r="D184" s="1">
        <v>1536</v>
      </c>
      <c r="E184" s="1">
        <v>512</v>
      </c>
      <c r="F184" s="1">
        <v>1</v>
      </c>
      <c r="G184" s="1">
        <v>512</v>
      </c>
      <c r="H184" s="1">
        <v>512</v>
      </c>
      <c r="I184" s="1">
        <v>0</v>
      </c>
      <c r="J184" s="1">
        <v>2048</v>
      </c>
      <c r="K184">
        <v>126.326483429476</v>
      </c>
      <c r="L184">
        <f>(2*C184*D184*E184/(256*120*1000))/K184*100</f>
        <v>83.005239402978091</v>
      </c>
    </row>
    <row r="185" spans="1:12" x14ac:dyDescent="0.25">
      <c r="A185" s="1" t="s">
        <v>13</v>
      </c>
      <c r="B185" s="1" t="s">
        <v>3</v>
      </c>
      <c r="C185" s="1">
        <v>2048</v>
      </c>
      <c r="D185" s="1">
        <v>1536</v>
      </c>
      <c r="E185" s="1">
        <v>768</v>
      </c>
      <c r="F185" s="1">
        <v>1</v>
      </c>
      <c r="G185" s="1">
        <v>768</v>
      </c>
      <c r="H185" s="1">
        <v>768</v>
      </c>
      <c r="I185" s="1">
        <v>0</v>
      </c>
      <c r="J185" s="1">
        <v>2048</v>
      </c>
      <c r="K185">
        <v>182.179816762809</v>
      </c>
      <c r="L185">
        <f>(2*C185*D185*E185/(256*120*1000))/K185*100</f>
        <v>86.335798770058446</v>
      </c>
    </row>
    <row r="186" spans="1:12" x14ac:dyDescent="0.25">
      <c r="A186" s="1" t="s">
        <v>13</v>
      </c>
      <c r="B186" s="1" t="s">
        <v>3</v>
      </c>
      <c r="C186" s="1">
        <v>256</v>
      </c>
      <c r="D186" s="1">
        <v>22344</v>
      </c>
      <c r="E186" s="1">
        <v>1024</v>
      </c>
      <c r="F186" s="1">
        <v>1</v>
      </c>
      <c r="G186" s="1">
        <v>1024</v>
      </c>
      <c r="H186" s="1">
        <v>1024</v>
      </c>
      <c r="I186" s="1">
        <v>0</v>
      </c>
      <c r="J186" s="1">
        <v>256</v>
      </c>
      <c r="K186">
        <v>415.08610831937398</v>
      </c>
      <c r="L186">
        <f>(2*C186*D186*E186/(256*120*1000))/K186*100</f>
        <v>91.869516314092763</v>
      </c>
    </row>
    <row r="187" spans="1:12" x14ac:dyDescent="0.25">
      <c r="A187" s="1" t="s">
        <v>13</v>
      </c>
      <c r="B187" s="1" t="s">
        <v>3</v>
      </c>
      <c r="C187" s="1">
        <v>2048</v>
      </c>
      <c r="D187" s="1">
        <v>114</v>
      </c>
      <c r="E187" s="1">
        <v>768</v>
      </c>
      <c r="F187" s="1">
        <v>1</v>
      </c>
      <c r="G187" s="1">
        <v>768</v>
      </c>
      <c r="H187" s="1">
        <v>768</v>
      </c>
      <c r="I187" s="1">
        <v>0</v>
      </c>
      <c r="J187" s="1">
        <v>2048</v>
      </c>
      <c r="K187">
        <v>21.854052199116701</v>
      </c>
      <c r="L187">
        <f>(2*C187*D187*E187/(256*120*1000))/K187*100</f>
        <v>53.416180640731817</v>
      </c>
    </row>
    <row r="188" spans="1:12" x14ac:dyDescent="0.25">
      <c r="A188" s="1" t="s">
        <v>13</v>
      </c>
      <c r="B188" s="1" t="s">
        <v>3</v>
      </c>
      <c r="C188" s="1">
        <v>18176</v>
      </c>
      <c r="D188" s="1">
        <v>8976</v>
      </c>
      <c r="E188" s="1">
        <v>256</v>
      </c>
      <c r="F188" s="1">
        <v>1</v>
      </c>
      <c r="G188" s="1">
        <v>256</v>
      </c>
      <c r="H188" s="1">
        <v>256</v>
      </c>
      <c r="I188" s="1">
        <v>0</v>
      </c>
      <c r="J188" s="1">
        <v>18176</v>
      </c>
      <c r="K188">
        <v>3361.13232341606</v>
      </c>
      <c r="L188">
        <f>(2*C188*D188*E188/(256*120*1000))/K188*100</f>
        <v>80.899213073421478</v>
      </c>
    </row>
    <row r="189" spans="1:12" x14ac:dyDescent="0.25">
      <c r="A189" s="1" t="s">
        <v>13</v>
      </c>
      <c r="B189" s="1" t="s">
        <v>3</v>
      </c>
      <c r="C189" s="1">
        <v>256</v>
      </c>
      <c r="D189" s="1">
        <v>18176</v>
      </c>
      <c r="E189" s="1">
        <v>1024</v>
      </c>
      <c r="F189" s="1">
        <v>1</v>
      </c>
      <c r="G189" s="1">
        <v>1024</v>
      </c>
      <c r="H189" s="1">
        <v>1024</v>
      </c>
      <c r="I189" s="1">
        <v>0</v>
      </c>
      <c r="J189" s="1">
        <v>256</v>
      </c>
      <c r="K189">
        <v>333.66868253141098</v>
      </c>
      <c r="L189">
        <f>(2*C189*D189*E189/(256*120*1000))/K189*100</f>
        <v>92.967590179558229</v>
      </c>
    </row>
    <row r="190" spans="1:12" x14ac:dyDescent="0.25">
      <c r="A190" s="1" t="s">
        <v>13</v>
      </c>
      <c r="B190" s="1" t="s">
        <v>3</v>
      </c>
      <c r="C190" s="1">
        <v>15104</v>
      </c>
      <c r="D190" s="1">
        <v>8976</v>
      </c>
      <c r="E190" s="1">
        <v>256</v>
      </c>
      <c r="F190" s="1">
        <v>1</v>
      </c>
      <c r="G190" s="1">
        <v>256</v>
      </c>
      <c r="H190" s="1">
        <v>256</v>
      </c>
      <c r="I190" s="1">
        <v>0</v>
      </c>
      <c r="J190" s="1">
        <v>15104</v>
      </c>
      <c r="K190">
        <v>2793.0990194730798</v>
      </c>
      <c r="L190">
        <f>(2*C190*D190*E190/(256*120*1000))/K190*100</f>
        <v>80.897898149929077</v>
      </c>
    </row>
    <row r="191" spans="1:12" x14ac:dyDescent="0.25">
      <c r="A191" s="1" t="s">
        <v>13</v>
      </c>
      <c r="B191" s="1" t="s">
        <v>3</v>
      </c>
      <c r="C191" s="1">
        <v>256</v>
      </c>
      <c r="D191" s="1">
        <v>15104</v>
      </c>
      <c r="E191" s="1">
        <v>1024</v>
      </c>
      <c r="F191" s="1">
        <v>1</v>
      </c>
      <c r="G191" s="1">
        <v>1024</v>
      </c>
      <c r="H191" s="1">
        <v>1024</v>
      </c>
      <c r="I191" s="1">
        <v>0</v>
      </c>
      <c r="J191" s="1">
        <v>256</v>
      </c>
      <c r="K191">
        <v>279.16086170881999</v>
      </c>
      <c r="L191">
        <f>(2*C191*D191*E191/(256*120*1000))/K191*100</f>
        <v>92.339209642577558</v>
      </c>
    </row>
    <row r="192" spans="1:12" x14ac:dyDescent="0.25">
      <c r="A192" s="1" t="s">
        <v>13</v>
      </c>
      <c r="B192" s="1" t="s">
        <v>3</v>
      </c>
      <c r="C192" s="1">
        <v>44505</v>
      </c>
      <c r="D192" s="1">
        <v>8976</v>
      </c>
      <c r="E192" s="1">
        <v>256</v>
      </c>
      <c r="F192" s="1">
        <v>1</v>
      </c>
      <c r="G192" s="1">
        <v>256</v>
      </c>
      <c r="H192" s="1">
        <v>256</v>
      </c>
      <c r="I192" s="1">
        <v>0</v>
      </c>
      <c r="J192" s="1">
        <v>44505</v>
      </c>
      <c r="K192">
        <v>12103.2719325093</v>
      </c>
      <c r="L192">
        <f>(2*C192*D192*E192/(256*120*1000))/K192*100</f>
        <v>55.009488650063297</v>
      </c>
    </row>
    <row r="193" spans="1:12" x14ac:dyDescent="0.25">
      <c r="A193" s="1" t="s">
        <v>13</v>
      </c>
      <c r="B193" s="1" t="s">
        <v>3</v>
      </c>
      <c r="C193" s="1">
        <v>2048</v>
      </c>
      <c r="D193" s="1">
        <v>114</v>
      </c>
      <c r="E193" s="1">
        <v>512</v>
      </c>
      <c r="F193" s="1">
        <v>1</v>
      </c>
      <c r="G193" s="1">
        <v>512</v>
      </c>
      <c r="H193" s="1">
        <v>512</v>
      </c>
      <c r="I193" s="1">
        <v>0</v>
      </c>
      <c r="J193" s="1">
        <v>2048</v>
      </c>
      <c r="K193">
        <v>16.4064051697815</v>
      </c>
      <c r="L193">
        <f>(2*C193*D193*E193/(256*120*1000))/K193*100</f>
        <v>47.435132312434817</v>
      </c>
    </row>
    <row r="194" spans="1:12" x14ac:dyDescent="0.25">
      <c r="A194" s="1" t="s">
        <v>13</v>
      </c>
      <c r="B194" s="1" t="s">
        <v>3</v>
      </c>
      <c r="C194" s="1">
        <v>256</v>
      </c>
      <c r="D194" s="1">
        <v>44505</v>
      </c>
      <c r="E194" s="1">
        <v>1024</v>
      </c>
      <c r="F194" s="1">
        <v>1</v>
      </c>
      <c r="G194" s="1">
        <v>1024</v>
      </c>
      <c r="H194" s="1">
        <v>1024</v>
      </c>
      <c r="I194" s="1">
        <v>0</v>
      </c>
      <c r="J194" s="1">
        <v>256</v>
      </c>
      <c r="K194">
        <v>836.70251068041796</v>
      </c>
      <c r="L194">
        <f>(2*C194*D194*E194/(256*120*1000))/K194*100</f>
        <v>90.779218456309152</v>
      </c>
    </row>
    <row r="195" spans="1:12" x14ac:dyDescent="0.25">
      <c r="A195" s="1" t="s">
        <v>13</v>
      </c>
      <c r="B195" s="1" t="s">
        <v>3</v>
      </c>
      <c r="C195" s="1">
        <v>2048</v>
      </c>
      <c r="D195" s="1">
        <v>215</v>
      </c>
      <c r="E195" s="1">
        <v>512</v>
      </c>
      <c r="F195" s="1">
        <v>1</v>
      </c>
      <c r="G195" s="1">
        <v>512</v>
      </c>
      <c r="H195" s="1">
        <v>512</v>
      </c>
      <c r="I195" s="1">
        <v>0</v>
      </c>
      <c r="J195" s="1">
        <v>2048</v>
      </c>
      <c r="K195">
        <v>24.867610187952899</v>
      </c>
      <c r="L195">
        <f>(2*C195*D195*E195/(256*120*1000))/K195*100</f>
        <v>59.021889206079649</v>
      </c>
    </row>
    <row r="196" spans="1:12" x14ac:dyDescent="0.25">
      <c r="A196" s="1" t="s">
        <v>13</v>
      </c>
      <c r="B196" s="1" t="s">
        <v>3</v>
      </c>
      <c r="C196" s="1">
        <v>2048</v>
      </c>
      <c r="D196" s="1">
        <v>215</v>
      </c>
      <c r="E196" s="1">
        <v>768</v>
      </c>
      <c r="F196" s="1">
        <v>1</v>
      </c>
      <c r="G196" s="1">
        <v>768</v>
      </c>
      <c r="H196" s="1">
        <v>768</v>
      </c>
      <c r="I196" s="1">
        <v>0</v>
      </c>
      <c r="J196" s="1">
        <v>2048</v>
      </c>
      <c r="K196">
        <v>33.590218700732798</v>
      </c>
      <c r="L196">
        <f>(2*C196*D196*E196/(256*120*1000))/K196*100</f>
        <v>65.542889720809413</v>
      </c>
    </row>
    <row r="197" spans="1:12" x14ac:dyDescent="0.25">
      <c r="A197" s="1" t="s">
        <v>13</v>
      </c>
      <c r="B197" s="1" t="s">
        <v>3</v>
      </c>
      <c r="C197" s="1">
        <v>19968</v>
      </c>
      <c r="D197" s="1">
        <v>8976</v>
      </c>
      <c r="E197" s="1">
        <v>256</v>
      </c>
      <c r="F197" s="1">
        <v>1</v>
      </c>
      <c r="G197" s="1">
        <v>256</v>
      </c>
      <c r="H197" s="1">
        <v>256</v>
      </c>
      <c r="I197" s="1">
        <v>0</v>
      </c>
      <c r="J197" s="1">
        <v>19968</v>
      </c>
      <c r="K197">
        <v>3670.30046272866</v>
      </c>
      <c r="L197">
        <f>(2*C197*D197*E197/(256*120*1000))/K197*100</f>
        <v>81.388780846001268</v>
      </c>
    </row>
    <row r="198" spans="1:12" x14ac:dyDescent="0.25">
      <c r="A198" s="1" t="s">
        <v>13</v>
      </c>
      <c r="B198" s="1" t="s">
        <v>3</v>
      </c>
      <c r="C198" s="1">
        <v>16128</v>
      </c>
      <c r="D198" s="1">
        <v>8976</v>
      </c>
      <c r="E198" s="1">
        <v>256</v>
      </c>
      <c r="F198" s="1">
        <v>1</v>
      </c>
      <c r="G198" s="1">
        <v>256</v>
      </c>
      <c r="H198" s="1">
        <v>256</v>
      </c>
      <c r="I198" s="1">
        <v>0</v>
      </c>
      <c r="J198" s="1">
        <v>16128</v>
      </c>
      <c r="K198">
        <v>2961.7277213841398</v>
      </c>
      <c r="L198">
        <f>(2*C198*D198*E198/(256*120*1000))/K198*100</f>
        <v>81.464233953025939</v>
      </c>
    </row>
    <row r="199" spans="1:12" x14ac:dyDescent="0.25">
      <c r="A199" s="1" t="s">
        <v>13</v>
      </c>
      <c r="B199" s="1" t="s">
        <v>3</v>
      </c>
      <c r="C199" s="1">
        <v>33536</v>
      </c>
      <c r="D199" s="1">
        <v>8976</v>
      </c>
      <c r="E199" s="1">
        <v>256</v>
      </c>
      <c r="F199" s="1">
        <v>1</v>
      </c>
      <c r="G199" s="1">
        <v>256</v>
      </c>
      <c r="H199" s="1">
        <v>256</v>
      </c>
      <c r="I199" s="1">
        <v>0</v>
      </c>
      <c r="J199" s="1">
        <v>33536</v>
      </c>
      <c r="K199">
        <v>6123.2180944667798</v>
      </c>
      <c r="L199">
        <f>(2*C199*D199*E199/(256*120*1000))/K199*100</f>
        <v>81.93380543694137</v>
      </c>
    </row>
    <row r="200" spans="1:12" x14ac:dyDescent="0.25">
      <c r="A200" s="1" t="s">
        <v>13</v>
      </c>
      <c r="B200" s="1" t="s">
        <v>3</v>
      </c>
      <c r="C200" s="1">
        <v>256</v>
      </c>
      <c r="D200" s="1">
        <v>33536</v>
      </c>
      <c r="E200" s="1">
        <v>1024</v>
      </c>
      <c r="F200" s="1">
        <v>1</v>
      </c>
      <c r="G200" s="1">
        <v>1024</v>
      </c>
      <c r="H200" s="1">
        <v>1024</v>
      </c>
      <c r="I200" s="1">
        <v>0</v>
      </c>
      <c r="J200" s="1">
        <v>256</v>
      </c>
      <c r="K200">
        <v>609.129331340308</v>
      </c>
      <c r="L200">
        <f>(2*C200*D200*E200/(256*120*1000))/K200*100</f>
        <v>93.961611087411981</v>
      </c>
    </row>
    <row r="201" spans="1:12" x14ac:dyDescent="0.25">
      <c r="A201" s="1" t="s">
        <v>13</v>
      </c>
      <c r="B201" s="1" t="s">
        <v>3</v>
      </c>
      <c r="C201" s="1">
        <v>20992</v>
      </c>
      <c r="D201" s="1">
        <v>8976</v>
      </c>
      <c r="E201" s="1">
        <v>256</v>
      </c>
      <c r="F201" s="1">
        <v>1</v>
      </c>
      <c r="G201" s="1">
        <v>256</v>
      </c>
      <c r="H201" s="1">
        <v>256</v>
      </c>
      <c r="I201" s="1">
        <v>0</v>
      </c>
      <c r="J201" s="1">
        <v>20992</v>
      </c>
      <c r="K201">
        <v>3862.9108932854501</v>
      </c>
      <c r="L201">
        <f>(2*C201*D201*E201/(256*120*1000))/K201*100</f>
        <v>81.296288906344699</v>
      </c>
    </row>
    <row r="202" spans="1:12" x14ac:dyDescent="0.25">
      <c r="A202" s="1" t="s">
        <v>13</v>
      </c>
      <c r="B202" s="1" t="s">
        <v>3</v>
      </c>
      <c r="C202" s="1">
        <v>256</v>
      </c>
      <c r="D202" s="1">
        <v>20992</v>
      </c>
      <c r="E202" s="1">
        <v>1024</v>
      </c>
      <c r="F202" s="1">
        <v>1</v>
      </c>
      <c r="G202" s="1">
        <v>1024</v>
      </c>
      <c r="H202" s="1">
        <v>1024</v>
      </c>
      <c r="I202" s="1">
        <v>0</v>
      </c>
      <c r="J202" s="1">
        <v>256</v>
      </c>
      <c r="K202">
        <v>380.28666467364201</v>
      </c>
      <c r="L202">
        <f>(2*C202*D202*E202/(256*120*1000))/K202*100</f>
        <v>94.208790354014809</v>
      </c>
    </row>
    <row r="203" spans="1:12" x14ac:dyDescent="0.25">
      <c r="A203" s="1" t="s">
        <v>13</v>
      </c>
      <c r="B203" s="1" t="s">
        <v>3</v>
      </c>
      <c r="C203" s="1">
        <v>20480</v>
      </c>
      <c r="D203" s="1">
        <v>8976</v>
      </c>
      <c r="E203" s="1">
        <v>256</v>
      </c>
      <c r="F203" s="1">
        <v>1</v>
      </c>
      <c r="G203" s="1">
        <v>256</v>
      </c>
      <c r="H203" s="1">
        <v>256</v>
      </c>
      <c r="I203" s="1">
        <v>0</v>
      </c>
      <c r="J203" s="1">
        <v>20480</v>
      </c>
      <c r="K203">
        <v>3752.0446880065901</v>
      </c>
      <c r="L203">
        <f>(2*C203*D203*E203/(256*120*1000))/K203*100</f>
        <v>81.657023163755525</v>
      </c>
    </row>
    <row r="204" spans="1:12" x14ac:dyDescent="0.25">
      <c r="A204" s="1" t="s">
        <v>13</v>
      </c>
      <c r="B204" s="1" t="s">
        <v>3</v>
      </c>
      <c r="C204" s="1">
        <v>19712</v>
      </c>
      <c r="D204" s="1">
        <v>8976</v>
      </c>
      <c r="E204" s="1">
        <v>256</v>
      </c>
      <c r="F204" s="1">
        <v>1</v>
      </c>
      <c r="G204" s="1">
        <v>256</v>
      </c>
      <c r="H204" s="1">
        <v>256</v>
      </c>
      <c r="I204" s="1">
        <v>0</v>
      </c>
      <c r="J204" s="1">
        <v>19712</v>
      </c>
      <c r="K204">
        <v>3658.9387363836599</v>
      </c>
      <c r="L204">
        <f>(2*C204*D204*E204/(256*120*1000))/K204*100</f>
        <v>80.594823047367626</v>
      </c>
    </row>
    <row r="205" spans="1:12" x14ac:dyDescent="0.25">
      <c r="A205" s="1" t="s">
        <v>13</v>
      </c>
      <c r="B205" s="1" t="s">
        <v>3</v>
      </c>
      <c r="C205" s="1">
        <v>1280</v>
      </c>
      <c r="D205" s="1">
        <v>8976</v>
      </c>
      <c r="E205" s="1">
        <v>256</v>
      </c>
      <c r="F205" s="1">
        <v>1</v>
      </c>
      <c r="G205" s="1">
        <v>256</v>
      </c>
      <c r="H205" s="1">
        <v>256</v>
      </c>
      <c r="I205" s="1">
        <v>0</v>
      </c>
      <c r="J205" s="1">
        <v>1280</v>
      </c>
      <c r="K205">
        <v>258.94480278168299</v>
      </c>
      <c r="L205">
        <f>(2*C205*D205*E205/(256*120*1000))/K205*100</f>
        <v>73.949350573158256</v>
      </c>
    </row>
    <row r="206" spans="1:12" x14ac:dyDescent="0.25">
      <c r="A206" s="1" t="s">
        <v>13</v>
      </c>
      <c r="B206" s="1" t="s">
        <v>3</v>
      </c>
      <c r="C206" s="1">
        <v>256</v>
      </c>
      <c r="D206" s="1">
        <v>1280</v>
      </c>
      <c r="E206" s="1">
        <v>1024</v>
      </c>
      <c r="F206" s="1">
        <v>1</v>
      </c>
      <c r="G206" s="1">
        <v>1024</v>
      </c>
      <c r="H206" s="1">
        <v>1024</v>
      </c>
      <c r="I206" s="1">
        <v>0</v>
      </c>
      <c r="J206" s="1">
        <v>256</v>
      </c>
      <c r="K206">
        <v>34.690920634920602</v>
      </c>
      <c r="L206">
        <f>(2*C206*D206*E206/(256*120*1000))/K206*100</f>
        <v>62.971327752378436</v>
      </c>
    </row>
    <row r="207" spans="1:12" x14ac:dyDescent="0.25">
      <c r="A207" s="1" t="s">
        <v>13</v>
      </c>
      <c r="B207" s="1" t="s">
        <v>3</v>
      </c>
      <c r="C207" s="1">
        <v>256</v>
      </c>
      <c r="D207" s="1">
        <v>7168</v>
      </c>
      <c r="E207" s="1">
        <v>1024</v>
      </c>
      <c r="F207" s="1">
        <v>1</v>
      </c>
      <c r="G207" s="1">
        <v>1024</v>
      </c>
      <c r="H207" s="1">
        <v>1024</v>
      </c>
      <c r="I207" s="1">
        <v>0</v>
      </c>
      <c r="J207" s="1">
        <v>256</v>
      </c>
      <c r="K207">
        <v>136.02903286384901</v>
      </c>
      <c r="L207">
        <f>(2*C207*D207*E207/(256*120*1000))/K207*100</f>
        <v>89.932174103678449</v>
      </c>
    </row>
    <row r="208" spans="1:12" x14ac:dyDescent="0.25">
      <c r="A208" s="1" t="s">
        <v>13</v>
      </c>
      <c r="B208" s="1" t="s">
        <v>3</v>
      </c>
      <c r="C208" s="1">
        <v>256</v>
      </c>
      <c r="D208" s="1">
        <v>22016</v>
      </c>
      <c r="E208" s="1">
        <v>1024</v>
      </c>
      <c r="F208" s="1">
        <v>1</v>
      </c>
      <c r="G208" s="1">
        <v>1024</v>
      </c>
      <c r="H208" s="1">
        <v>1024</v>
      </c>
      <c r="I208" s="1">
        <v>0</v>
      </c>
      <c r="J208" s="1">
        <v>256</v>
      </c>
      <c r="K208">
        <v>404.43144165270797</v>
      </c>
      <c r="L208">
        <f>(2*C208*D208*E208/(256*120*1000))/K208*100</f>
        <v>92.905668213597323</v>
      </c>
    </row>
    <row r="209" spans="1:12" x14ac:dyDescent="0.25">
      <c r="A209" s="1" t="s">
        <v>13</v>
      </c>
      <c r="B209" s="1" t="s">
        <v>3</v>
      </c>
      <c r="C209" s="1">
        <v>13568</v>
      </c>
      <c r="D209" s="1">
        <v>8976</v>
      </c>
      <c r="E209" s="1">
        <v>256</v>
      </c>
      <c r="F209" s="1">
        <v>1</v>
      </c>
      <c r="G209" s="1">
        <v>256</v>
      </c>
      <c r="H209" s="1">
        <v>256</v>
      </c>
      <c r="I209" s="1">
        <v>0</v>
      </c>
      <c r="J209" s="1">
        <v>13568</v>
      </c>
      <c r="K209">
        <v>2510.3676106582702</v>
      </c>
      <c r="L209">
        <f>(2*C209*D209*E209/(256*120*1000))/K209*100</f>
        <v>80.855600246840012</v>
      </c>
    </row>
    <row r="210" spans="1:12" x14ac:dyDescent="0.25">
      <c r="A210" s="1" t="s">
        <v>13</v>
      </c>
      <c r="B210" s="1" t="s">
        <v>3</v>
      </c>
      <c r="C210" s="1">
        <v>256</v>
      </c>
      <c r="D210" s="1">
        <v>18944</v>
      </c>
      <c r="E210" s="1">
        <v>1024</v>
      </c>
      <c r="F210" s="1">
        <v>1</v>
      </c>
      <c r="G210" s="1">
        <v>1024</v>
      </c>
      <c r="H210" s="1">
        <v>1024</v>
      </c>
      <c r="I210" s="1">
        <v>0</v>
      </c>
      <c r="J210" s="1">
        <v>256</v>
      </c>
      <c r="K210">
        <v>347.36352837548702</v>
      </c>
      <c r="L210">
        <f>(2*C210*D210*E210/(256*120*1000))/K210*100</f>
        <v>93.075670564886209</v>
      </c>
    </row>
    <row r="211" spans="1:12" x14ac:dyDescent="0.25">
      <c r="A211" s="1" t="s">
        <v>13</v>
      </c>
      <c r="B211" s="1" t="s">
        <v>3</v>
      </c>
      <c r="C211" s="1">
        <v>256</v>
      </c>
      <c r="D211" s="1">
        <v>31488</v>
      </c>
      <c r="E211" s="1">
        <v>1024</v>
      </c>
      <c r="F211" s="1">
        <v>1</v>
      </c>
      <c r="G211" s="1">
        <v>1024</v>
      </c>
      <c r="H211" s="1">
        <v>1024</v>
      </c>
      <c r="I211" s="1">
        <v>0</v>
      </c>
      <c r="J211" s="1">
        <v>256</v>
      </c>
      <c r="K211">
        <v>560.15510911808599</v>
      </c>
      <c r="L211">
        <f>(2*C211*D211*E211/(256*120*1000))/K211*100</f>
        <v>95.936855926580876</v>
      </c>
    </row>
    <row r="212" spans="1:12" x14ac:dyDescent="0.25">
      <c r="A212" s="1" t="s">
        <v>13</v>
      </c>
      <c r="B212" s="1" t="s">
        <v>3</v>
      </c>
      <c r="C212" s="1">
        <v>3072</v>
      </c>
      <c r="D212" s="1">
        <v>8976</v>
      </c>
      <c r="E212" s="1">
        <v>256</v>
      </c>
      <c r="F212" s="1">
        <v>1</v>
      </c>
      <c r="G212" s="1">
        <v>256</v>
      </c>
      <c r="H212" s="1">
        <v>256</v>
      </c>
      <c r="I212" s="1">
        <v>0</v>
      </c>
      <c r="J212" s="1">
        <v>3072</v>
      </c>
      <c r="K212">
        <v>557.16246810824998</v>
      </c>
      <c r="L212">
        <f>(2*C212*D212*E212/(256*120*1000))/K212*100</f>
        <v>82.484235085036417</v>
      </c>
    </row>
    <row r="213" spans="1:12" x14ac:dyDescent="0.25">
      <c r="A213" s="1" t="s">
        <v>13</v>
      </c>
      <c r="B213" s="1" t="s">
        <v>3</v>
      </c>
      <c r="C213" s="1">
        <v>9984</v>
      </c>
      <c r="D213" s="1">
        <v>8976</v>
      </c>
      <c r="E213" s="1">
        <v>256</v>
      </c>
      <c r="F213" s="1">
        <v>1</v>
      </c>
      <c r="G213" s="1">
        <v>256</v>
      </c>
      <c r="H213" s="1">
        <v>256</v>
      </c>
      <c r="I213" s="1">
        <v>0</v>
      </c>
      <c r="J213" s="1">
        <v>9984</v>
      </c>
      <c r="K213">
        <v>1864.4904898943</v>
      </c>
      <c r="L213">
        <f>(2*C213*D213*E213/(256*120*1000))/K213*100</f>
        <v>80.108019220021561</v>
      </c>
    </row>
    <row r="214" spans="1:12" x14ac:dyDescent="0.25">
      <c r="A214" s="1" t="s">
        <v>13</v>
      </c>
      <c r="B214" s="1" t="s">
        <v>3</v>
      </c>
      <c r="C214" s="1">
        <v>256</v>
      </c>
      <c r="D214" s="1">
        <v>9984</v>
      </c>
      <c r="E214" s="1">
        <v>1024</v>
      </c>
      <c r="F214" s="1">
        <v>1</v>
      </c>
      <c r="G214" s="1">
        <v>1024</v>
      </c>
      <c r="H214" s="1">
        <v>1024</v>
      </c>
      <c r="I214" s="1">
        <v>0</v>
      </c>
      <c r="J214" s="1">
        <v>256</v>
      </c>
      <c r="K214">
        <v>185.517663363145</v>
      </c>
      <c r="L214">
        <f>(2*C214*D214*E214/(256*120*1000))/K214*100</f>
        <v>91.847642381340194</v>
      </c>
    </row>
    <row r="215" spans="1:12" x14ac:dyDescent="0.25">
      <c r="A215" s="1" t="s">
        <v>13</v>
      </c>
      <c r="B215" s="1" t="s">
        <v>3</v>
      </c>
      <c r="C215" s="1">
        <v>2048</v>
      </c>
      <c r="D215" s="1">
        <v>256</v>
      </c>
      <c r="E215" s="1">
        <v>512</v>
      </c>
      <c r="F215" s="1">
        <v>1</v>
      </c>
      <c r="G215" s="1">
        <v>512</v>
      </c>
      <c r="H215" s="1">
        <v>512</v>
      </c>
      <c r="I215" s="1">
        <v>0</v>
      </c>
      <c r="J215" s="1">
        <v>2048</v>
      </c>
      <c r="K215">
        <v>26.991619047619</v>
      </c>
      <c r="L215">
        <f>(2*C215*D215*E215/(256*120*1000))/K215*100</f>
        <v>64.747011418006409</v>
      </c>
    </row>
    <row r="216" spans="1:12" x14ac:dyDescent="0.25">
      <c r="A216" s="1" t="s">
        <v>13</v>
      </c>
      <c r="B216" s="1" t="s">
        <v>3</v>
      </c>
      <c r="C216" s="1">
        <v>5888</v>
      </c>
      <c r="D216" s="1">
        <v>8976</v>
      </c>
      <c r="E216" s="1">
        <v>256</v>
      </c>
      <c r="F216" s="1">
        <v>1</v>
      </c>
      <c r="G216" s="1">
        <v>256</v>
      </c>
      <c r="H216" s="1">
        <v>256</v>
      </c>
      <c r="I216" s="1">
        <v>0</v>
      </c>
      <c r="J216" s="1">
        <v>5888</v>
      </c>
      <c r="K216">
        <v>964.08462538385504</v>
      </c>
      <c r="L216">
        <f>(2*C216*D216*E216/(256*120*1000))/K216*100</f>
        <v>91.365921290289975</v>
      </c>
    </row>
    <row r="217" spans="1:12" x14ac:dyDescent="0.25">
      <c r="A217" s="1" t="s">
        <v>13</v>
      </c>
      <c r="B217" s="1" t="s">
        <v>3</v>
      </c>
      <c r="C217" s="1">
        <v>256</v>
      </c>
      <c r="D217" s="1">
        <v>5888</v>
      </c>
      <c r="E217" s="1">
        <v>1024</v>
      </c>
      <c r="F217" s="1">
        <v>1</v>
      </c>
      <c r="G217" s="1">
        <v>1024</v>
      </c>
      <c r="H217" s="1">
        <v>1024</v>
      </c>
      <c r="I217" s="1">
        <v>0</v>
      </c>
      <c r="J217" s="1">
        <v>256</v>
      </c>
      <c r="K217">
        <v>111.98427434842201</v>
      </c>
      <c r="L217">
        <f>(2*C217*D217*E217/(256*120*1000))/K217*100</f>
        <v>89.734504168575114</v>
      </c>
    </row>
    <row r="218" spans="1:12" x14ac:dyDescent="0.25">
      <c r="A218" s="1" t="s">
        <v>13</v>
      </c>
      <c r="B218" s="1" t="s">
        <v>3</v>
      </c>
      <c r="C218" s="1">
        <v>13312</v>
      </c>
      <c r="D218" s="1">
        <v>8976</v>
      </c>
      <c r="E218" s="1">
        <v>256</v>
      </c>
      <c r="F218" s="1">
        <v>1</v>
      </c>
      <c r="G218" s="1">
        <v>256</v>
      </c>
      <c r="H218" s="1">
        <v>256</v>
      </c>
      <c r="I218" s="1">
        <v>0</v>
      </c>
      <c r="J218" s="1">
        <v>13312</v>
      </c>
      <c r="K218">
        <v>2453.4424616974602</v>
      </c>
      <c r="L218">
        <f>(2*C218*D218*E218/(256*120*1000))/K218*100</f>
        <v>81.170650263473505</v>
      </c>
    </row>
    <row r="219" spans="1:12" x14ac:dyDescent="0.25">
      <c r="A219" s="1" t="s">
        <v>13</v>
      </c>
      <c r="B219" s="1" t="s">
        <v>3</v>
      </c>
      <c r="C219" s="1">
        <v>256</v>
      </c>
      <c r="D219" s="1">
        <v>11776</v>
      </c>
      <c r="E219" s="1">
        <v>1024</v>
      </c>
      <c r="F219" s="1">
        <v>1</v>
      </c>
      <c r="G219" s="1">
        <v>1024</v>
      </c>
      <c r="H219" s="1">
        <v>1024</v>
      </c>
      <c r="I219" s="1">
        <v>0</v>
      </c>
      <c r="J219" s="1">
        <v>256</v>
      </c>
      <c r="K219">
        <v>218.02233964479601</v>
      </c>
      <c r="L219">
        <f>(2*C219*D219*E219/(256*120*1000))/K219*100</f>
        <v>92.181868607639174</v>
      </c>
    </row>
    <row r="220" spans="1:12" x14ac:dyDescent="0.25">
      <c r="A220" s="1" t="s">
        <v>13</v>
      </c>
      <c r="B220" s="1" t="s">
        <v>3</v>
      </c>
      <c r="C220" s="1">
        <v>9728</v>
      </c>
      <c r="D220" s="1">
        <v>8976</v>
      </c>
      <c r="E220" s="1">
        <v>256</v>
      </c>
      <c r="F220" s="1">
        <v>1</v>
      </c>
      <c r="G220" s="1">
        <v>256</v>
      </c>
      <c r="H220" s="1">
        <v>256</v>
      </c>
      <c r="I220" s="1">
        <v>0</v>
      </c>
      <c r="J220" s="1">
        <v>9728</v>
      </c>
      <c r="K220">
        <v>1868.9227780491999</v>
      </c>
      <c r="L220">
        <f>(2*C220*D220*E220/(256*120*1000))/K220*100</f>
        <v>77.868856706806568</v>
      </c>
    </row>
    <row r="221" spans="1:12" x14ac:dyDescent="0.25">
      <c r="A221" s="1" t="s">
        <v>13</v>
      </c>
      <c r="B221" s="1" t="s">
        <v>3</v>
      </c>
      <c r="C221" s="1">
        <v>15360</v>
      </c>
      <c r="D221" s="1">
        <v>8976</v>
      </c>
      <c r="E221" s="1">
        <v>256</v>
      </c>
      <c r="F221" s="1">
        <v>1</v>
      </c>
      <c r="G221" s="1">
        <v>256</v>
      </c>
      <c r="H221" s="1">
        <v>256</v>
      </c>
      <c r="I221" s="1">
        <v>0</v>
      </c>
      <c r="J221" s="1">
        <v>15360</v>
      </c>
      <c r="K221">
        <v>2822.10509014132</v>
      </c>
      <c r="L221">
        <f>(2*C221*D221*E221/(256*120*1000))/K221*100</f>
        <v>81.423473846784802</v>
      </c>
    </row>
    <row r="222" spans="1:12" x14ac:dyDescent="0.25">
      <c r="A222" s="1" t="s">
        <v>13</v>
      </c>
      <c r="B222" s="1" t="s">
        <v>3</v>
      </c>
      <c r="C222" s="1">
        <v>2048</v>
      </c>
      <c r="D222" s="1">
        <v>8976</v>
      </c>
      <c r="E222" s="1">
        <v>256</v>
      </c>
      <c r="F222" s="1">
        <v>1</v>
      </c>
      <c r="G222" s="1">
        <v>256</v>
      </c>
      <c r="H222" s="1">
        <v>256</v>
      </c>
      <c r="I222" s="1">
        <v>0</v>
      </c>
      <c r="J222" s="1">
        <v>2048</v>
      </c>
      <c r="K222">
        <v>419.629757285376</v>
      </c>
      <c r="L222">
        <f>(2*C222*D222*E222/(256*120*1000))/K222*100</f>
        <v>73.01217196368674</v>
      </c>
    </row>
    <row r="223" spans="1:12" x14ac:dyDescent="0.25">
      <c r="A223" s="1" t="s">
        <v>13</v>
      </c>
      <c r="B223" s="1" t="s">
        <v>3</v>
      </c>
      <c r="C223" s="1">
        <v>256</v>
      </c>
      <c r="D223" s="1">
        <v>7424</v>
      </c>
      <c r="E223" s="1">
        <v>1024</v>
      </c>
      <c r="F223" s="1">
        <v>1</v>
      </c>
      <c r="G223" s="1">
        <v>1024</v>
      </c>
      <c r="H223" s="1">
        <v>1024</v>
      </c>
      <c r="I223" s="1">
        <v>0</v>
      </c>
      <c r="J223" s="1">
        <v>256</v>
      </c>
      <c r="K223">
        <v>139.227555555555</v>
      </c>
      <c r="L223">
        <f>(2*C223*D223*E223/(256*120*1000))/K223*100</f>
        <v>91.004207340820514</v>
      </c>
    </row>
    <row r="224" spans="1:12" x14ac:dyDescent="0.25">
      <c r="A224" s="1" t="s">
        <v>13</v>
      </c>
      <c r="B224" s="1" t="s">
        <v>3</v>
      </c>
      <c r="C224" s="1">
        <v>2816</v>
      </c>
      <c r="D224" s="1">
        <v>8976</v>
      </c>
      <c r="E224" s="1">
        <v>256</v>
      </c>
      <c r="F224" s="1">
        <v>1</v>
      </c>
      <c r="G224" s="1">
        <v>256</v>
      </c>
      <c r="H224" s="1">
        <v>256</v>
      </c>
      <c r="I224" s="1">
        <v>0</v>
      </c>
      <c r="J224" s="1">
        <v>2816</v>
      </c>
      <c r="K224">
        <v>551.78973662758006</v>
      </c>
      <c r="L224">
        <f>(2*C224*D224*E224/(256*120*1000))/K224*100</f>
        <v>76.346762550302856</v>
      </c>
    </row>
    <row r="225" spans="1:12" x14ac:dyDescent="0.25">
      <c r="A225" s="1" t="s">
        <v>13</v>
      </c>
      <c r="B225" s="1" t="s">
        <v>3</v>
      </c>
      <c r="C225" s="1">
        <v>10496</v>
      </c>
      <c r="D225" s="1">
        <v>8976</v>
      </c>
      <c r="E225" s="1">
        <v>256</v>
      </c>
      <c r="F225" s="1">
        <v>1</v>
      </c>
      <c r="G225" s="1">
        <v>256</v>
      </c>
      <c r="H225" s="1">
        <v>256</v>
      </c>
      <c r="I225" s="1">
        <v>0</v>
      </c>
      <c r="J225" s="1">
        <v>10496</v>
      </c>
      <c r="K225">
        <v>1945.29809446678</v>
      </c>
      <c r="L225">
        <f>(2*C225*D225*E225/(256*120*1000))/K225*100</f>
        <v>80.717788418458483</v>
      </c>
    </row>
    <row r="226" spans="1:12" x14ac:dyDescent="0.25">
      <c r="A226" s="1" t="s">
        <v>13</v>
      </c>
      <c r="B226" s="1" t="s">
        <v>3</v>
      </c>
      <c r="C226" s="1">
        <v>21248</v>
      </c>
      <c r="D226" s="1">
        <v>8976</v>
      </c>
      <c r="E226" s="1">
        <v>256</v>
      </c>
      <c r="F226" s="1">
        <v>1</v>
      </c>
      <c r="G226" s="1">
        <v>256</v>
      </c>
      <c r="H226" s="1">
        <v>256</v>
      </c>
      <c r="I226" s="1">
        <v>0</v>
      </c>
      <c r="J226" s="1">
        <v>21248</v>
      </c>
      <c r="K226">
        <v>3957.8827780492002</v>
      </c>
      <c r="L226">
        <f>(2*C226*D226*E226/(256*120*1000))/K226*100</f>
        <v>80.313161815437823</v>
      </c>
    </row>
    <row r="227" spans="1:12" x14ac:dyDescent="0.25">
      <c r="A227" s="1" t="s">
        <v>13</v>
      </c>
      <c r="B227" s="1" t="s">
        <v>3</v>
      </c>
      <c r="C227" s="1">
        <v>256</v>
      </c>
      <c r="D227" s="1">
        <v>14336</v>
      </c>
      <c r="E227" s="1">
        <v>1024</v>
      </c>
      <c r="F227" s="1">
        <v>1</v>
      </c>
      <c r="G227" s="1">
        <v>1024</v>
      </c>
      <c r="H227" s="1">
        <v>1024</v>
      </c>
      <c r="I227" s="1">
        <v>0</v>
      </c>
      <c r="J227" s="1">
        <v>256</v>
      </c>
      <c r="K227">
        <v>263.13488039889398</v>
      </c>
      <c r="L227">
        <f>(2*C227*D227*E227/(256*120*1000))/K227*100</f>
        <v>92.981870348178191</v>
      </c>
    </row>
    <row r="228" spans="1:12" x14ac:dyDescent="0.25">
      <c r="A228" s="1" t="s">
        <v>13</v>
      </c>
      <c r="B228" s="1" t="s">
        <v>3</v>
      </c>
      <c r="C228" s="1">
        <v>256</v>
      </c>
      <c r="D228" s="1">
        <v>6400</v>
      </c>
      <c r="E228" s="1">
        <v>1024</v>
      </c>
      <c r="F228" s="1">
        <v>1</v>
      </c>
      <c r="G228" s="1">
        <v>1024</v>
      </c>
      <c r="H228" s="1">
        <v>1024</v>
      </c>
      <c r="I228" s="1">
        <v>0</v>
      </c>
      <c r="J228" s="1">
        <v>256</v>
      </c>
      <c r="K228">
        <v>124.18044444444401</v>
      </c>
      <c r="L228">
        <f>(2*C228*D228*E228/(256*120*1000))/K228*100</f>
        <v>87.958025239257893</v>
      </c>
    </row>
    <row r="229" spans="1:12" x14ac:dyDescent="0.25">
      <c r="A229" s="1" t="s">
        <v>13</v>
      </c>
      <c r="B229" s="1" t="s">
        <v>3</v>
      </c>
      <c r="C229" s="1">
        <v>18688</v>
      </c>
      <c r="D229" s="1">
        <v>8976</v>
      </c>
      <c r="E229" s="1">
        <v>256</v>
      </c>
      <c r="F229" s="1">
        <v>1</v>
      </c>
      <c r="G229" s="1">
        <v>256</v>
      </c>
      <c r="H229" s="1">
        <v>256</v>
      </c>
      <c r="I229" s="1">
        <v>0</v>
      </c>
      <c r="J229" s="1">
        <v>18688</v>
      </c>
      <c r="K229">
        <v>5074.2166923302902</v>
      </c>
      <c r="L229">
        <f>(2*C229*D229*E229/(256*120*1000))/K229*100</f>
        <v>55.096677369450056</v>
      </c>
    </row>
    <row r="230" spans="1:12" x14ac:dyDescent="0.25">
      <c r="A230" s="1" t="s">
        <v>13</v>
      </c>
      <c r="B230" s="1" t="s">
        <v>3</v>
      </c>
      <c r="C230" s="1">
        <v>256</v>
      </c>
      <c r="D230" s="1">
        <v>23296</v>
      </c>
      <c r="E230" s="1">
        <v>1024</v>
      </c>
      <c r="F230" s="1">
        <v>1</v>
      </c>
      <c r="G230" s="1">
        <v>1024</v>
      </c>
      <c r="H230" s="1">
        <v>1024</v>
      </c>
      <c r="I230" s="1">
        <v>0</v>
      </c>
      <c r="J230" s="1">
        <v>256</v>
      </c>
      <c r="K230">
        <v>419.46888689586399</v>
      </c>
      <c r="L230">
        <f>(2*C230*D230*E230/(256*120*1000))/K230*100</f>
        <v>94.782969389901339</v>
      </c>
    </row>
    <row r="231" spans="1:12" x14ac:dyDescent="0.25">
      <c r="A231" s="1" t="s">
        <v>13</v>
      </c>
      <c r="B231" s="1" t="s">
        <v>3</v>
      </c>
      <c r="C231" s="1">
        <v>9472</v>
      </c>
      <c r="D231" s="1">
        <v>8976</v>
      </c>
      <c r="E231" s="1">
        <v>256</v>
      </c>
      <c r="F231" s="1">
        <v>1</v>
      </c>
      <c r="G231" s="1">
        <v>256</v>
      </c>
      <c r="H231" s="1">
        <v>256</v>
      </c>
      <c r="I231" s="1">
        <v>0</v>
      </c>
      <c r="J231" s="1">
        <v>9472</v>
      </c>
      <c r="K231">
        <v>1773.9508932854501</v>
      </c>
      <c r="L231">
        <f>(2*C231*D231*E231/(256*120*1000))/K231*100</f>
        <v>79.878828966658759</v>
      </c>
    </row>
    <row r="232" spans="1:12" x14ac:dyDescent="0.25">
      <c r="A232" s="1" t="s">
        <v>13</v>
      </c>
      <c r="B232" s="1" t="s">
        <v>3</v>
      </c>
      <c r="C232" s="1">
        <v>18944</v>
      </c>
      <c r="D232" s="1">
        <v>8976</v>
      </c>
      <c r="E232" s="1">
        <v>256</v>
      </c>
      <c r="F232" s="1">
        <v>1</v>
      </c>
      <c r="G232" s="1">
        <v>256</v>
      </c>
      <c r="H232" s="1">
        <v>256</v>
      </c>
      <c r="I232" s="1">
        <v>0</v>
      </c>
      <c r="J232" s="1">
        <v>18944</v>
      </c>
      <c r="K232">
        <v>3470.33307341606</v>
      </c>
      <c r="L232">
        <f>(2*C232*D232*E232/(256*120*1000))/K232*100</f>
        <v>81.664276599545502</v>
      </c>
    </row>
    <row r="233" spans="1:12" x14ac:dyDescent="0.25">
      <c r="A233" s="1" t="s">
        <v>13</v>
      </c>
      <c r="B233" s="1" t="s">
        <v>3</v>
      </c>
      <c r="C233" s="1">
        <v>256</v>
      </c>
      <c r="D233" s="1">
        <v>3584</v>
      </c>
      <c r="E233" s="1">
        <v>1024</v>
      </c>
      <c r="F233" s="1">
        <v>1</v>
      </c>
      <c r="G233" s="1">
        <v>1024</v>
      </c>
      <c r="H233" s="1">
        <v>1024</v>
      </c>
      <c r="I233" s="1">
        <v>0</v>
      </c>
      <c r="J233" s="1">
        <v>256</v>
      </c>
      <c r="K233">
        <v>71.024888888888896</v>
      </c>
      <c r="L233">
        <f>(2*C233*D233*E233/(256*120*1000))/K233*100</f>
        <v>86.120421010475184</v>
      </c>
    </row>
    <row r="234" spans="1:12" x14ac:dyDescent="0.25">
      <c r="A234" s="1" t="s">
        <v>13</v>
      </c>
      <c r="B234" s="1" t="s">
        <v>3</v>
      </c>
      <c r="C234" s="1">
        <v>3328</v>
      </c>
      <c r="D234" s="1">
        <v>8976</v>
      </c>
      <c r="E234" s="1">
        <v>256</v>
      </c>
      <c r="F234" s="1">
        <v>1</v>
      </c>
      <c r="G234" s="1">
        <v>256</v>
      </c>
      <c r="H234" s="1">
        <v>256</v>
      </c>
      <c r="I234" s="1">
        <v>0</v>
      </c>
      <c r="J234" s="1">
        <v>3328</v>
      </c>
      <c r="K234">
        <v>611.67191912015403</v>
      </c>
      <c r="L234">
        <f>(2*C234*D234*E234/(256*120*1000))/K234*100</f>
        <v>81.394745195455172</v>
      </c>
    </row>
    <row r="235" spans="1:12" x14ac:dyDescent="0.25">
      <c r="A235" s="1" t="s">
        <v>13</v>
      </c>
      <c r="B235" s="1" t="s">
        <v>3</v>
      </c>
      <c r="C235" s="1">
        <v>256</v>
      </c>
      <c r="D235" s="1">
        <v>13312</v>
      </c>
      <c r="E235" s="1">
        <v>1024</v>
      </c>
      <c r="F235" s="1">
        <v>1</v>
      </c>
      <c r="G235" s="1">
        <v>1024</v>
      </c>
      <c r="H235" s="1">
        <v>1024</v>
      </c>
      <c r="I235" s="1">
        <v>0</v>
      </c>
      <c r="J235" s="1">
        <v>256</v>
      </c>
      <c r="K235">
        <v>244.376117422574</v>
      </c>
      <c r="L235">
        <f>(2*C235*D235*E235/(256*120*1000))/K235*100</f>
        <v>92.967950003808383</v>
      </c>
    </row>
    <row r="236" spans="1:12" x14ac:dyDescent="0.25">
      <c r="A236" s="1" t="s">
        <v>13</v>
      </c>
      <c r="B236" s="1" t="s">
        <v>3</v>
      </c>
      <c r="C236" s="1">
        <v>256</v>
      </c>
      <c r="D236" s="1">
        <v>3328</v>
      </c>
      <c r="E236" s="1">
        <v>1024</v>
      </c>
      <c r="F236" s="1">
        <v>1</v>
      </c>
      <c r="G236" s="1">
        <v>1024</v>
      </c>
      <c r="H236" s="1">
        <v>1024</v>
      </c>
      <c r="I236" s="1">
        <v>0</v>
      </c>
      <c r="J236" s="1">
        <v>256</v>
      </c>
      <c r="K236">
        <v>69.826366197183006</v>
      </c>
      <c r="L236">
        <f>(2*C236*D236*E236/(256*120*1000))/K236*100</f>
        <v>81.341575911704894</v>
      </c>
    </row>
    <row r="237" spans="1:12" x14ac:dyDescent="0.25">
      <c r="A237" s="1" t="s">
        <v>13</v>
      </c>
      <c r="B237" s="1" t="s">
        <v>3</v>
      </c>
      <c r="C237" s="1">
        <v>6400</v>
      </c>
      <c r="D237" s="1">
        <v>8976</v>
      </c>
      <c r="E237" s="1">
        <v>256</v>
      </c>
      <c r="F237" s="1">
        <v>1</v>
      </c>
      <c r="G237" s="1">
        <v>256</v>
      </c>
      <c r="H237" s="1">
        <v>256</v>
      </c>
      <c r="I237" s="1">
        <v>0</v>
      </c>
      <c r="J237" s="1">
        <v>6400</v>
      </c>
      <c r="K237">
        <v>1189.5949509361601</v>
      </c>
      <c r="L237">
        <f>(2*C237*D237*E237/(256*120*1000))/K237*100</f>
        <v>80.484537972066533</v>
      </c>
    </row>
    <row r="238" spans="1:12" x14ac:dyDescent="0.25">
      <c r="A238" s="1" t="s">
        <v>13</v>
      </c>
      <c r="B238" s="1" t="s">
        <v>3</v>
      </c>
      <c r="C238" s="1">
        <v>256</v>
      </c>
      <c r="D238" s="1">
        <v>7936</v>
      </c>
      <c r="E238" s="1">
        <v>1024</v>
      </c>
      <c r="F238" s="1">
        <v>1</v>
      </c>
      <c r="G238" s="1">
        <v>1024</v>
      </c>
      <c r="H238" s="1">
        <v>1024</v>
      </c>
      <c r="I238" s="1">
        <v>0</v>
      </c>
      <c r="J238" s="1">
        <v>256</v>
      </c>
      <c r="K238">
        <v>148.30844444444401</v>
      </c>
      <c r="L238">
        <f>(2*C238*D238*E238/(256*120*1000))/K238*100</f>
        <v>91.323907532050598</v>
      </c>
    </row>
    <row r="239" spans="1:12" x14ac:dyDescent="0.25">
      <c r="A239" s="1" t="s">
        <v>13</v>
      </c>
      <c r="B239" s="1" t="s">
        <v>3</v>
      </c>
      <c r="C239" s="1">
        <v>15872</v>
      </c>
      <c r="D239" s="1">
        <v>8976</v>
      </c>
      <c r="E239" s="1">
        <v>256</v>
      </c>
      <c r="F239" s="1">
        <v>1</v>
      </c>
      <c r="G239" s="1">
        <v>256</v>
      </c>
      <c r="H239" s="1">
        <v>256</v>
      </c>
      <c r="I239" s="1">
        <v>0</v>
      </c>
      <c r="J239" s="1">
        <v>15872</v>
      </c>
      <c r="K239">
        <v>2944.1902656413499</v>
      </c>
      <c r="L239">
        <f>(2*C239*D239*E239/(256*120*1000))/K239*100</f>
        <v>80.648700857067723</v>
      </c>
    </row>
    <row r="240" spans="1:12" x14ac:dyDescent="0.25">
      <c r="A240" s="1" t="s">
        <v>13</v>
      </c>
      <c r="B240" s="1" t="s">
        <v>3</v>
      </c>
      <c r="C240" s="1">
        <v>256</v>
      </c>
      <c r="D240" s="1">
        <v>5376</v>
      </c>
      <c r="E240" s="1">
        <v>1024</v>
      </c>
      <c r="F240" s="1">
        <v>1</v>
      </c>
      <c r="G240" s="1">
        <v>1024</v>
      </c>
      <c r="H240" s="1">
        <v>1024</v>
      </c>
      <c r="I240" s="1">
        <v>0</v>
      </c>
      <c r="J240" s="1">
        <v>256</v>
      </c>
      <c r="K240">
        <v>105.037333333333</v>
      </c>
      <c r="L240">
        <f>(2*C240*D240*E240/(256*120*1000))/K240*100</f>
        <v>87.350275457615339</v>
      </c>
    </row>
    <row r="241" spans="1:12" x14ac:dyDescent="0.25">
      <c r="A241" s="1" t="s">
        <v>13</v>
      </c>
      <c r="B241" s="1" t="s">
        <v>3</v>
      </c>
      <c r="C241" s="1">
        <v>256</v>
      </c>
      <c r="D241" s="1">
        <v>2560</v>
      </c>
      <c r="E241" s="1">
        <v>1024</v>
      </c>
      <c r="F241" s="1">
        <v>1</v>
      </c>
      <c r="G241" s="1">
        <v>1024</v>
      </c>
      <c r="H241" s="1">
        <v>1024</v>
      </c>
      <c r="I241" s="1">
        <v>0</v>
      </c>
      <c r="J241" s="1">
        <v>256</v>
      </c>
      <c r="K241">
        <v>58.3792592592592</v>
      </c>
      <c r="L241">
        <f>(2*C241*D241*E241/(256*120*1000))/K241*100</f>
        <v>74.839364563772094</v>
      </c>
    </row>
    <row r="242" spans="1:12" x14ac:dyDescent="0.25">
      <c r="A242" s="1" t="s">
        <v>13</v>
      </c>
      <c r="B242" s="1" t="s">
        <v>3</v>
      </c>
      <c r="C242" s="1">
        <v>13824</v>
      </c>
      <c r="D242" s="1">
        <v>8976</v>
      </c>
      <c r="E242" s="1">
        <v>256</v>
      </c>
      <c r="F242" s="1">
        <v>1</v>
      </c>
      <c r="G242" s="1">
        <v>256</v>
      </c>
      <c r="H242" s="1">
        <v>256</v>
      </c>
      <c r="I242" s="1">
        <v>0</v>
      </c>
      <c r="J242" s="1">
        <v>13824</v>
      </c>
      <c r="K242">
        <v>2547.90284920779</v>
      </c>
      <c r="L242">
        <f>(2*C242*D242*E242/(256*120*1000))/K242*100</f>
        <v>81.16755317586059</v>
      </c>
    </row>
    <row r="243" spans="1:12" x14ac:dyDescent="0.25">
      <c r="A243" s="1" t="s">
        <v>13</v>
      </c>
      <c r="B243" s="1" t="s">
        <v>3</v>
      </c>
      <c r="C243" s="1">
        <v>4352</v>
      </c>
      <c r="D243" s="1">
        <v>8976</v>
      </c>
      <c r="E243" s="1">
        <v>256</v>
      </c>
      <c r="F243" s="1">
        <v>1</v>
      </c>
      <c r="G243" s="1">
        <v>256</v>
      </c>
      <c r="H243" s="1">
        <v>256</v>
      </c>
      <c r="I243" s="1">
        <v>0</v>
      </c>
      <c r="J243" s="1">
        <v>4352</v>
      </c>
      <c r="K243">
        <v>702.22166835844905</v>
      </c>
      <c r="L243">
        <f>(2*C243*D243*E243/(256*120*1000))/K243*100</f>
        <v>92.714199708754492</v>
      </c>
    </row>
    <row r="244" spans="1:12" x14ac:dyDescent="0.25">
      <c r="A244" s="1" t="s">
        <v>13</v>
      </c>
      <c r="B244" s="1" t="s">
        <v>3</v>
      </c>
      <c r="C244" s="1">
        <v>11776</v>
      </c>
      <c r="D244" s="1">
        <v>8976</v>
      </c>
      <c r="E244" s="1">
        <v>256</v>
      </c>
      <c r="F244" s="1">
        <v>1</v>
      </c>
      <c r="G244" s="1">
        <v>256</v>
      </c>
      <c r="H244" s="1">
        <v>256</v>
      </c>
      <c r="I244" s="1">
        <v>0</v>
      </c>
      <c r="J244" s="1">
        <v>11776</v>
      </c>
      <c r="K244">
        <v>2171.4587955238599</v>
      </c>
      <c r="L244">
        <f>(2*C244*D244*E244/(256*120*1000))/K244*100</f>
        <v>81.129312867067142</v>
      </c>
    </row>
    <row r="245" spans="1:12" x14ac:dyDescent="0.25">
      <c r="A245" s="1" t="s">
        <v>13</v>
      </c>
      <c r="B245" s="1" t="s">
        <v>3</v>
      </c>
      <c r="C245" s="1">
        <v>256</v>
      </c>
      <c r="D245" s="1">
        <v>2304</v>
      </c>
      <c r="E245" s="1">
        <v>1024</v>
      </c>
      <c r="F245" s="1">
        <v>1</v>
      </c>
      <c r="G245" s="1">
        <v>1024</v>
      </c>
      <c r="H245" s="1">
        <v>1024</v>
      </c>
      <c r="I245" s="1">
        <v>0</v>
      </c>
      <c r="J245" s="1">
        <v>256</v>
      </c>
      <c r="K245">
        <v>50.8125015290519</v>
      </c>
      <c r="L245">
        <f>(2*C245*D245*E245/(256*120*1000))/K245*100</f>
        <v>77.385680328133404</v>
      </c>
    </row>
    <row r="246" spans="1:12" x14ac:dyDescent="0.25">
      <c r="A246" s="1" t="s">
        <v>13</v>
      </c>
      <c r="B246" s="1" t="s">
        <v>3</v>
      </c>
      <c r="C246" s="1">
        <v>256</v>
      </c>
      <c r="D246" s="1">
        <v>2816</v>
      </c>
      <c r="E246" s="1">
        <v>1024</v>
      </c>
      <c r="F246" s="1">
        <v>1</v>
      </c>
      <c r="G246" s="1">
        <v>1024</v>
      </c>
      <c r="H246" s="1">
        <v>1024</v>
      </c>
      <c r="I246" s="1">
        <v>0</v>
      </c>
      <c r="J246" s="1">
        <v>256</v>
      </c>
      <c r="K246">
        <v>59.466920634920598</v>
      </c>
      <c r="L246">
        <f>(2*C246*D246*E246/(256*120*1000))/K246*100</f>
        <v>80.817592066657895</v>
      </c>
    </row>
    <row r="247" spans="1:12" x14ac:dyDescent="0.25">
      <c r="A247" s="1" t="s">
        <v>13</v>
      </c>
      <c r="B247" s="1" t="s">
        <v>3</v>
      </c>
      <c r="C247" s="1">
        <v>256</v>
      </c>
      <c r="D247" s="1">
        <v>684</v>
      </c>
      <c r="E247" s="1">
        <v>1024</v>
      </c>
      <c r="F247" s="1">
        <v>1</v>
      </c>
      <c r="G247" s="1">
        <v>1024</v>
      </c>
      <c r="H247" s="1">
        <v>1024</v>
      </c>
      <c r="I247" s="1">
        <v>0</v>
      </c>
      <c r="J247" s="1">
        <v>256</v>
      </c>
      <c r="K247">
        <v>25.571829903977999</v>
      </c>
      <c r="L247">
        <f>(2*C247*D247*E247/(256*120*1000))/K247*100</f>
        <v>45.650233259935909</v>
      </c>
    </row>
    <row r="248" spans="1:12" x14ac:dyDescent="0.25">
      <c r="A248" s="1" t="s">
        <v>13</v>
      </c>
      <c r="B248" s="1" t="s">
        <v>3</v>
      </c>
      <c r="C248" s="1">
        <v>7936</v>
      </c>
      <c r="D248" s="1">
        <v>8976</v>
      </c>
      <c r="E248" s="1">
        <v>256</v>
      </c>
      <c r="F248" s="1">
        <v>1</v>
      </c>
      <c r="G248" s="1">
        <v>256</v>
      </c>
      <c r="H248" s="1">
        <v>256</v>
      </c>
      <c r="I248" s="1">
        <v>0</v>
      </c>
      <c r="J248" s="1">
        <v>7936</v>
      </c>
      <c r="K248">
        <v>1576.4401009401099</v>
      </c>
      <c r="L248">
        <f>(2*C248*D248*E248/(256*120*1000))/K248*100</f>
        <v>75.310542994433987</v>
      </c>
    </row>
    <row r="249" spans="1:12" x14ac:dyDescent="0.25">
      <c r="A249" s="1" t="s">
        <v>13</v>
      </c>
      <c r="B249" s="1" t="s">
        <v>3</v>
      </c>
      <c r="C249" s="1">
        <v>11264</v>
      </c>
      <c r="D249" s="1">
        <v>8976</v>
      </c>
      <c r="E249" s="1">
        <v>256</v>
      </c>
      <c r="F249" s="1">
        <v>1</v>
      </c>
      <c r="G249" s="1">
        <v>256</v>
      </c>
      <c r="H249" s="1">
        <v>256</v>
      </c>
      <c r="I249" s="1">
        <v>0</v>
      </c>
      <c r="J249" s="1">
        <v>11264</v>
      </c>
      <c r="K249">
        <v>3067.0425442279002</v>
      </c>
      <c r="L249">
        <f>(2*C249*D249*E249/(256*120*1000))/K249*100</f>
        <v>54.941996261881229</v>
      </c>
    </row>
    <row r="250" spans="1:12" x14ac:dyDescent="0.25">
      <c r="A250" s="1" t="s">
        <v>13</v>
      </c>
      <c r="B250" s="1" t="s">
        <v>3</v>
      </c>
      <c r="C250" s="1">
        <v>256</v>
      </c>
      <c r="D250" s="1">
        <v>6656</v>
      </c>
      <c r="E250" s="1">
        <v>1024</v>
      </c>
      <c r="F250" s="1">
        <v>1</v>
      </c>
      <c r="G250" s="1">
        <v>1024</v>
      </c>
      <c r="H250" s="1">
        <v>1024</v>
      </c>
      <c r="I250" s="1">
        <v>0</v>
      </c>
      <c r="J250" s="1">
        <v>256</v>
      </c>
      <c r="K250">
        <v>124.176888888888</v>
      </c>
      <c r="L250">
        <f>(2*C250*D250*E250/(256*120*1000))/K250*100</f>
        <v>91.478965490090062</v>
      </c>
    </row>
    <row r="251" spans="1:12" x14ac:dyDescent="0.25">
      <c r="A251" s="1" t="s">
        <v>13</v>
      </c>
      <c r="B251" s="1" t="s">
        <v>3</v>
      </c>
      <c r="C251" s="1">
        <v>256</v>
      </c>
      <c r="D251" s="1">
        <v>21504</v>
      </c>
      <c r="E251" s="1">
        <v>1024</v>
      </c>
      <c r="F251" s="1">
        <v>1</v>
      </c>
      <c r="G251" s="1">
        <v>1024</v>
      </c>
      <c r="H251" s="1">
        <v>1024</v>
      </c>
      <c r="I251" s="1">
        <v>0</v>
      </c>
      <c r="J251" s="1">
        <v>256</v>
      </c>
      <c r="K251">
        <v>395.78177578475299</v>
      </c>
      <c r="L251">
        <f>(2*C251*D251*E251/(256*120*1000))/K251*100</f>
        <v>92.728271601771482</v>
      </c>
    </row>
    <row r="252" spans="1:12" x14ac:dyDescent="0.25">
      <c r="A252" s="1" t="s">
        <v>13</v>
      </c>
      <c r="B252" s="1" t="s">
        <v>3</v>
      </c>
      <c r="C252" s="1">
        <v>4096</v>
      </c>
      <c r="D252" s="1">
        <v>8976</v>
      </c>
      <c r="E252" s="1">
        <v>256</v>
      </c>
      <c r="F252" s="1">
        <v>1</v>
      </c>
      <c r="G252" s="1">
        <v>256</v>
      </c>
      <c r="H252" s="1">
        <v>256</v>
      </c>
      <c r="I252" s="1">
        <v>0</v>
      </c>
      <c r="J252" s="1">
        <v>4096</v>
      </c>
      <c r="K252">
        <v>697.16069716775598</v>
      </c>
      <c r="L252">
        <f>(2*C252*D252*E252/(256*120*1000))/K252*100</f>
        <v>87.89388192555451</v>
      </c>
    </row>
    <row r="253" spans="1:12" x14ac:dyDescent="0.25">
      <c r="A253" s="1" t="s">
        <v>13</v>
      </c>
      <c r="B253" s="1" t="s">
        <v>3</v>
      </c>
      <c r="C253" s="1">
        <v>1792</v>
      </c>
      <c r="D253" s="1">
        <v>8976</v>
      </c>
      <c r="E253" s="1">
        <v>256</v>
      </c>
      <c r="F253" s="1">
        <v>1</v>
      </c>
      <c r="G253" s="1">
        <v>256</v>
      </c>
      <c r="H253" s="1">
        <v>256</v>
      </c>
      <c r="I253" s="1">
        <v>0</v>
      </c>
      <c r="J253" s="1">
        <v>1792</v>
      </c>
      <c r="K253">
        <v>319.25737206215302</v>
      </c>
      <c r="L253">
        <f>(2*C253*D253*E253/(256*120*1000))/K253*100</f>
        <v>83.970872236525679</v>
      </c>
    </row>
    <row r="254" spans="1:12" x14ac:dyDescent="0.25">
      <c r="A254" s="1" t="s">
        <v>13</v>
      </c>
      <c r="B254" s="1" t="s">
        <v>3</v>
      </c>
      <c r="C254" s="1">
        <v>28672</v>
      </c>
      <c r="D254" s="1">
        <v>8976</v>
      </c>
      <c r="E254" s="1">
        <v>256</v>
      </c>
      <c r="F254" s="1">
        <v>1</v>
      </c>
      <c r="G254" s="1">
        <v>256</v>
      </c>
      <c r="H254" s="1">
        <v>256</v>
      </c>
      <c r="I254" s="1">
        <v>0</v>
      </c>
      <c r="J254" s="1">
        <v>28672</v>
      </c>
      <c r="K254">
        <v>7794.7919325092998</v>
      </c>
      <c r="L254">
        <f>(2*C254*D254*E254/(256*120*1000))/K254*100</f>
        <v>55.028168001646428</v>
      </c>
    </row>
    <row r="255" spans="1:12" x14ac:dyDescent="0.25">
      <c r="A255" s="1" t="s">
        <v>13</v>
      </c>
      <c r="B255" s="1" t="s">
        <v>3</v>
      </c>
      <c r="C255" s="1">
        <v>31488</v>
      </c>
      <c r="D255" s="1">
        <v>8976</v>
      </c>
      <c r="E255" s="1">
        <v>256</v>
      </c>
      <c r="F255" s="1">
        <v>1</v>
      </c>
      <c r="G255" s="1">
        <v>256</v>
      </c>
      <c r="H255" s="1">
        <v>256</v>
      </c>
      <c r="I255" s="1">
        <v>0</v>
      </c>
      <c r="J255" s="1">
        <v>31488</v>
      </c>
      <c r="K255">
        <v>5759.2604627286601</v>
      </c>
      <c r="L255">
        <f>(2*C255*D255*E255/(256*120*1000))/K255*100</f>
        <v>81.79183474136849</v>
      </c>
    </row>
    <row r="256" spans="1:12" x14ac:dyDescent="0.25">
      <c r="A256" s="1" t="s">
        <v>13</v>
      </c>
      <c r="B256" s="1" t="s">
        <v>3</v>
      </c>
      <c r="C256" s="1">
        <v>256</v>
      </c>
      <c r="D256" s="1">
        <v>11520</v>
      </c>
      <c r="E256" s="1">
        <v>1024</v>
      </c>
      <c r="F256" s="1">
        <v>1</v>
      </c>
      <c r="G256" s="1">
        <v>1024</v>
      </c>
      <c r="H256" s="1">
        <v>1024</v>
      </c>
      <c r="I256" s="1">
        <v>0</v>
      </c>
      <c r="J256" s="1">
        <v>256</v>
      </c>
      <c r="K256">
        <v>209.119228533685</v>
      </c>
      <c r="L256">
        <f>(2*C256*D256*E256/(256*120*1000))/K256*100</f>
        <v>94.017179280254609</v>
      </c>
    </row>
    <row r="257" spans="1:12" x14ac:dyDescent="0.25">
      <c r="A257" s="1" t="s">
        <v>13</v>
      </c>
      <c r="B257" s="1" t="s">
        <v>3</v>
      </c>
      <c r="C257" s="1">
        <v>256</v>
      </c>
      <c r="D257" s="1">
        <v>1536</v>
      </c>
      <c r="E257" s="1">
        <v>1024</v>
      </c>
      <c r="F257" s="1">
        <v>1</v>
      </c>
      <c r="G257" s="1">
        <v>1024</v>
      </c>
      <c r="H257" s="1">
        <v>1024</v>
      </c>
      <c r="I257" s="1">
        <v>0</v>
      </c>
      <c r="J257" s="1">
        <v>256</v>
      </c>
      <c r="K257">
        <v>36.8346666666666</v>
      </c>
      <c r="L257">
        <f>(2*C257*D257*E257/(256*120*1000))/K257*100</f>
        <v>71.167740534279432</v>
      </c>
    </row>
    <row r="258" spans="1:12" x14ac:dyDescent="0.25">
      <c r="A258" s="1" t="s">
        <v>13</v>
      </c>
      <c r="B258" s="1" t="s">
        <v>3</v>
      </c>
      <c r="C258" s="1">
        <v>5376</v>
      </c>
      <c r="D258" s="1">
        <v>8976</v>
      </c>
      <c r="E258" s="1">
        <v>256</v>
      </c>
      <c r="F258" s="1">
        <v>1</v>
      </c>
      <c r="G258" s="1">
        <v>256</v>
      </c>
      <c r="H258" s="1">
        <v>256</v>
      </c>
      <c r="I258" s="1">
        <v>0</v>
      </c>
      <c r="J258" s="1">
        <v>5376</v>
      </c>
      <c r="K258">
        <v>957.84462994374405</v>
      </c>
      <c r="L258">
        <f>(2*C258*D258*E258/(256*120*1000))/K258*100</f>
        <v>83.964515210283636</v>
      </c>
    </row>
    <row r="259" spans="1:12" x14ac:dyDescent="0.25">
      <c r="A259" s="1" t="s">
        <v>13</v>
      </c>
      <c r="B259" s="1" t="s">
        <v>3</v>
      </c>
      <c r="C259" s="1">
        <v>256</v>
      </c>
      <c r="D259" s="1">
        <v>6144</v>
      </c>
      <c r="E259" s="1">
        <v>1024</v>
      </c>
      <c r="F259" s="1">
        <v>1</v>
      </c>
      <c r="G259" s="1">
        <v>1024</v>
      </c>
      <c r="H259" s="1">
        <v>1024</v>
      </c>
      <c r="I259" s="1">
        <v>0</v>
      </c>
      <c r="J259" s="1">
        <v>256</v>
      </c>
      <c r="K259">
        <v>116.730031746031</v>
      </c>
      <c r="L259">
        <f>(2*C259*D259*E259/(256*120*1000))/K259*100</f>
        <v>89.829154015941853</v>
      </c>
    </row>
    <row r="260" spans="1:12" x14ac:dyDescent="0.25">
      <c r="A260" s="1" t="s">
        <v>13</v>
      </c>
      <c r="B260" s="1" t="s">
        <v>3</v>
      </c>
      <c r="C260" s="1">
        <v>256</v>
      </c>
      <c r="D260" s="1">
        <v>8448</v>
      </c>
      <c r="E260" s="1">
        <v>1024</v>
      </c>
      <c r="F260" s="1">
        <v>1</v>
      </c>
      <c r="G260" s="1">
        <v>1024</v>
      </c>
      <c r="H260" s="1">
        <v>1024</v>
      </c>
      <c r="I260" s="1">
        <v>0</v>
      </c>
      <c r="J260" s="1">
        <v>256</v>
      </c>
      <c r="K260">
        <v>157.922666666666</v>
      </c>
      <c r="L260">
        <f>(2*C260*D260*E260/(256*120*1000))/K260*100</f>
        <v>91.297343847622017</v>
      </c>
    </row>
    <row r="261" spans="1:12" x14ac:dyDescent="0.25">
      <c r="A261" s="1" t="s">
        <v>13</v>
      </c>
      <c r="B261" s="1" t="s">
        <v>3</v>
      </c>
      <c r="C261" s="1">
        <v>5632</v>
      </c>
      <c r="D261" s="1">
        <v>8976</v>
      </c>
      <c r="E261" s="1">
        <v>256</v>
      </c>
      <c r="F261" s="1">
        <v>1</v>
      </c>
      <c r="G261" s="1">
        <v>256</v>
      </c>
      <c r="H261" s="1">
        <v>256</v>
      </c>
      <c r="I261" s="1">
        <v>0</v>
      </c>
      <c r="J261" s="1">
        <v>5632</v>
      </c>
      <c r="K261">
        <v>959.90154705525094</v>
      </c>
      <c r="L261">
        <f>(2*C261*D261*E261/(256*120*1000))/K261*100</f>
        <v>87.774335043498354</v>
      </c>
    </row>
    <row r="262" spans="1:12" x14ac:dyDescent="0.25">
      <c r="A262" s="1" t="s">
        <v>13</v>
      </c>
      <c r="B262" s="1" t="s">
        <v>3</v>
      </c>
      <c r="C262" s="1">
        <v>2048</v>
      </c>
      <c r="D262" s="1">
        <v>256</v>
      </c>
      <c r="E262" s="1">
        <v>768</v>
      </c>
      <c r="F262" s="1">
        <v>1</v>
      </c>
      <c r="G262" s="1">
        <v>768</v>
      </c>
      <c r="H262" s="1">
        <v>768</v>
      </c>
      <c r="I262" s="1">
        <v>0</v>
      </c>
      <c r="J262" s="1">
        <v>2048</v>
      </c>
      <c r="K262">
        <v>36.613264957264903</v>
      </c>
      <c r="L262">
        <f>(2*C262*D262*E262/(256*120*1000))/K262*100</f>
        <v>71.598094380813933</v>
      </c>
    </row>
    <row r="263" spans="1:12" x14ac:dyDescent="0.25">
      <c r="A263" s="1" t="s">
        <v>13</v>
      </c>
      <c r="B263" s="1" t="s">
        <v>3</v>
      </c>
      <c r="C263" s="1">
        <v>256</v>
      </c>
      <c r="D263" s="1">
        <v>19200</v>
      </c>
      <c r="E263" s="1">
        <v>1024</v>
      </c>
      <c r="F263" s="1">
        <v>1</v>
      </c>
      <c r="G263" s="1">
        <v>1024</v>
      </c>
      <c r="H263" s="1">
        <v>1024</v>
      </c>
      <c r="I263" s="1">
        <v>0</v>
      </c>
      <c r="J263" s="1">
        <v>256</v>
      </c>
      <c r="K263">
        <v>345.02977578475299</v>
      </c>
      <c r="L263">
        <f>(2*C263*D263*E263/(256*120*1000))/K263*100</f>
        <v>94.971513474368479</v>
      </c>
    </row>
    <row r="264" spans="1:12" x14ac:dyDescent="0.25">
      <c r="A264" s="1" t="s">
        <v>13</v>
      </c>
      <c r="B264" s="1" t="s">
        <v>3</v>
      </c>
      <c r="C264" s="1">
        <v>4864</v>
      </c>
      <c r="D264" s="1">
        <v>8976</v>
      </c>
      <c r="E264" s="1">
        <v>256</v>
      </c>
      <c r="F264" s="1">
        <v>1</v>
      </c>
      <c r="G264" s="1">
        <v>256</v>
      </c>
      <c r="H264" s="1">
        <v>256</v>
      </c>
      <c r="I264" s="1">
        <v>0</v>
      </c>
      <c r="J264" s="1">
        <v>4864</v>
      </c>
      <c r="K264">
        <v>829.49990008214502</v>
      </c>
      <c r="L264">
        <f>(2*C264*D264*E264/(256*120*1000))/K264*100</f>
        <v>87.722059993972351</v>
      </c>
    </row>
    <row r="265" spans="1:12" x14ac:dyDescent="0.25">
      <c r="A265" s="1" t="s">
        <v>13</v>
      </c>
      <c r="B265" s="1" t="s">
        <v>3</v>
      </c>
      <c r="C265" s="1">
        <v>256</v>
      </c>
      <c r="D265" s="1">
        <v>16128</v>
      </c>
      <c r="E265" s="1">
        <v>1024</v>
      </c>
      <c r="F265" s="1">
        <v>1</v>
      </c>
      <c r="G265" s="1">
        <v>1024</v>
      </c>
      <c r="H265" s="1">
        <v>1024</v>
      </c>
      <c r="I265" s="1">
        <v>0</v>
      </c>
      <c r="J265" s="1">
        <v>256</v>
      </c>
      <c r="K265">
        <v>298.01110911808598</v>
      </c>
      <c r="L265">
        <f>(2*C265*D265*E265/(256*120*1000))/K265*100</f>
        <v>92.362731313795592</v>
      </c>
    </row>
    <row r="266" spans="1:12" x14ac:dyDescent="0.25">
      <c r="A266" s="1" t="s">
        <v>13</v>
      </c>
      <c r="B266" s="1" t="s">
        <v>3</v>
      </c>
      <c r="C266" s="1">
        <v>256</v>
      </c>
      <c r="D266" s="1">
        <v>12544</v>
      </c>
      <c r="E266" s="1">
        <v>1024</v>
      </c>
      <c r="F266" s="1">
        <v>1</v>
      </c>
      <c r="G266" s="1">
        <v>1024</v>
      </c>
      <c r="H266" s="1">
        <v>1024</v>
      </c>
      <c r="I266" s="1">
        <v>0</v>
      </c>
      <c r="J266" s="1">
        <v>256</v>
      </c>
      <c r="K266">
        <v>232.46944299984301</v>
      </c>
      <c r="L266">
        <f>(2*C266*D266*E266/(256*120*1000))/K266*100</f>
        <v>92.091357859368756</v>
      </c>
    </row>
    <row r="267" spans="1:12" x14ac:dyDescent="0.25">
      <c r="A267" s="1" t="s">
        <v>13</v>
      </c>
      <c r="B267" s="1" t="s">
        <v>3</v>
      </c>
      <c r="C267" s="1">
        <v>6144</v>
      </c>
      <c r="D267" s="1">
        <v>8976</v>
      </c>
      <c r="E267" s="1">
        <v>256</v>
      </c>
      <c r="F267" s="1">
        <v>1</v>
      </c>
      <c r="G267" s="1">
        <v>256</v>
      </c>
      <c r="H267" s="1">
        <v>256</v>
      </c>
      <c r="I267" s="1">
        <v>0</v>
      </c>
      <c r="J267" s="1">
        <v>6144</v>
      </c>
      <c r="K267">
        <v>964.04189364783701</v>
      </c>
      <c r="L267">
        <f>(2*C267*D267*E267/(256*120*1000))/K267*100</f>
        <v>95.342578580486588</v>
      </c>
    </row>
    <row r="268" spans="1:12" x14ac:dyDescent="0.25">
      <c r="A268" s="1" t="s">
        <v>13</v>
      </c>
      <c r="B268" s="1" t="s">
        <v>3</v>
      </c>
      <c r="C268" s="1">
        <v>8448</v>
      </c>
      <c r="D268" s="1">
        <v>8976</v>
      </c>
      <c r="E268" s="1">
        <v>256</v>
      </c>
      <c r="F268" s="1">
        <v>1</v>
      </c>
      <c r="G268" s="1">
        <v>256</v>
      </c>
      <c r="H268" s="1">
        <v>256</v>
      </c>
      <c r="I268" s="1">
        <v>0</v>
      </c>
      <c r="J268" s="1">
        <v>8448</v>
      </c>
      <c r="K268">
        <v>1580.0156633762001</v>
      </c>
      <c r="L268">
        <f>(2*C268*D268*E268/(256*120*1000))/K268*100</f>
        <v>79.987865265806889</v>
      </c>
    </row>
    <row r="269" spans="1:12" x14ac:dyDescent="0.25">
      <c r="A269" s="1" t="s">
        <v>13</v>
      </c>
      <c r="B269" s="1" t="s">
        <v>3</v>
      </c>
      <c r="C269" s="1">
        <v>2304</v>
      </c>
      <c r="D269" s="1">
        <v>8976</v>
      </c>
      <c r="E269" s="1">
        <v>256</v>
      </c>
      <c r="F269" s="1">
        <v>1</v>
      </c>
      <c r="G269" s="1">
        <v>256</v>
      </c>
      <c r="H269" s="1">
        <v>256</v>
      </c>
      <c r="I269" s="1">
        <v>0</v>
      </c>
      <c r="J269" s="1">
        <v>2304</v>
      </c>
      <c r="K269">
        <v>410.65278093573602</v>
      </c>
      <c r="L269">
        <f>(2*C269*D269*E269/(256*120*1000))/K269*100</f>
        <v>83.934266611953007</v>
      </c>
    </row>
    <row r="270" spans="1:12" x14ac:dyDescent="0.25">
      <c r="A270" s="1" t="s">
        <v>13</v>
      </c>
      <c r="B270" s="1" t="s">
        <v>3</v>
      </c>
      <c r="C270" s="1">
        <v>256</v>
      </c>
      <c r="D270" s="1">
        <v>4608</v>
      </c>
      <c r="E270" s="1">
        <v>1024</v>
      </c>
      <c r="F270" s="1">
        <v>1</v>
      </c>
      <c r="G270" s="1">
        <v>1024</v>
      </c>
      <c r="H270" s="1">
        <v>1024</v>
      </c>
      <c r="I270" s="1">
        <v>0</v>
      </c>
      <c r="J270" s="1">
        <v>256</v>
      </c>
      <c r="K270">
        <v>90.142463276836096</v>
      </c>
      <c r="L270">
        <f>(2*C270*D270*E270/(256*120*1000))/K270*100</f>
        <v>87.243233811438273</v>
      </c>
    </row>
    <row r="271" spans="1:12" x14ac:dyDescent="0.25">
      <c r="A271" s="1" t="s">
        <v>13</v>
      </c>
      <c r="B271" s="1" t="s">
        <v>3</v>
      </c>
      <c r="C271" s="1">
        <v>12544</v>
      </c>
      <c r="D271" s="1">
        <v>8976</v>
      </c>
      <c r="E271" s="1">
        <v>256</v>
      </c>
      <c r="F271" s="1">
        <v>1</v>
      </c>
      <c r="G271" s="1">
        <v>256</v>
      </c>
      <c r="H271" s="1">
        <v>256</v>
      </c>
      <c r="I271" s="1">
        <v>0</v>
      </c>
      <c r="J271" s="1">
        <v>12544</v>
      </c>
      <c r="K271">
        <v>2365.9046885149</v>
      </c>
      <c r="L271">
        <f>(2*C271*D271*E271/(256*120*1000))/K271*100</f>
        <v>79.317751433932358</v>
      </c>
    </row>
    <row r="272" spans="1:12" x14ac:dyDescent="0.25">
      <c r="A272" s="1" t="s">
        <v>13</v>
      </c>
      <c r="B272" s="1" t="s">
        <v>3</v>
      </c>
      <c r="C272" s="1">
        <v>8960</v>
      </c>
      <c r="D272" s="1">
        <v>8976</v>
      </c>
      <c r="E272" s="1">
        <v>256</v>
      </c>
      <c r="F272" s="1">
        <v>1</v>
      </c>
      <c r="G272" s="1">
        <v>256</v>
      </c>
      <c r="H272" s="1">
        <v>256</v>
      </c>
      <c r="I272" s="1">
        <v>0</v>
      </c>
      <c r="J272" s="1">
        <v>8960</v>
      </c>
      <c r="K272">
        <v>1572.36050436861</v>
      </c>
      <c r="L272">
        <f>(2*C272*D272*E272/(256*120*1000))/K272*100</f>
        <v>85.248643442506932</v>
      </c>
    </row>
    <row r="273" spans="1:12" x14ac:dyDescent="0.25">
      <c r="A273" s="1" t="s">
        <v>13</v>
      </c>
      <c r="B273" s="1" t="s">
        <v>3</v>
      </c>
      <c r="C273" s="1">
        <v>256</v>
      </c>
      <c r="D273" s="1">
        <v>20480</v>
      </c>
      <c r="E273" s="1">
        <v>1024</v>
      </c>
      <c r="F273" s="1">
        <v>1</v>
      </c>
      <c r="G273" s="1">
        <v>1024</v>
      </c>
      <c r="H273" s="1">
        <v>1024</v>
      </c>
      <c r="I273" s="1">
        <v>0</v>
      </c>
      <c r="J273" s="1">
        <v>256</v>
      </c>
      <c r="K273">
        <v>378.68666467364199</v>
      </c>
      <c r="L273">
        <f>(2*C273*D273*E273/(256*120*1000))/K273*100</f>
        <v>92.299350872193941</v>
      </c>
    </row>
    <row r="274" spans="1:12" x14ac:dyDescent="0.25">
      <c r="A274" s="1" t="s">
        <v>13</v>
      </c>
      <c r="B274" s="1" t="s">
        <v>3</v>
      </c>
      <c r="C274" s="1">
        <v>5120</v>
      </c>
      <c r="D274" s="1">
        <v>8976</v>
      </c>
      <c r="E274" s="1">
        <v>256</v>
      </c>
      <c r="F274" s="1">
        <v>1</v>
      </c>
      <c r="G274" s="1">
        <v>256</v>
      </c>
      <c r="H274" s="1">
        <v>256</v>
      </c>
      <c r="I274" s="1">
        <v>0</v>
      </c>
      <c r="J274" s="1">
        <v>5120</v>
      </c>
      <c r="K274">
        <v>833.56033599598402</v>
      </c>
      <c r="L274">
        <f>(2*C274*D274*E274/(256*120*1000))/K274*100</f>
        <v>91.889209085842381</v>
      </c>
    </row>
    <row r="275" spans="1:12" x14ac:dyDescent="0.25">
      <c r="A275" s="1" t="s">
        <v>13</v>
      </c>
      <c r="B275" s="1" t="s">
        <v>3</v>
      </c>
      <c r="C275" s="1">
        <v>256</v>
      </c>
      <c r="D275" s="1">
        <v>8192</v>
      </c>
      <c r="E275" s="1">
        <v>1024</v>
      </c>
      <c r="F275" s="1">
        <v>1</v>
      </c>
      <c r="G275" s="1">
        <v>1024</v>
      </c>
      <c r="H275" s="1">
        <v>1024</v>
      </c>
      <c r="I275" s="1">
        <v>0</v>
      </c>
      <c r="J275" s="1">
        <v>256</v>
      </c>
      <c r="K275">
        <v>153.312253968253</v>
      </c>
      <c r="L275">
        <f>(2*C275*D275*E275/(256*120*1000))/K275*100</f>
        <v>91.193058424595591</v>
      </c>
    </row>
    <row r="276" spans="1:12" x14ac:dyDescent="0.25">
      <c r="A276" s="1" t="s">
        <v>13</v>
      </c>
      <c r="B276" s="1" t="s">
        <v>3</v>
      </c>
      <c r="C276" s="1">
        <v>8192</v>
      </c>
      <c r="D276" s="1">
        <v>8976</v>
      </c>
      <c r="E276" s="1">
        <v>256</v>
      </c>
      <c r="F276" s="1">
        <v>1</v>
      </c>
      <c r="G276" s="1">
        <v>256</v>
      </c>
      <c r="H276" s="1">
        <v>256</v>
      </c>
      <c r="I276" s="1">
        <v>0</v>
      </c>
      <c r="J276" s="1">
        <v>8192</v>
      </c>
      <c r="K276">
        <v>1578.2234614443</v>
      </c>
      <c r="L276">
        <f>(2*C276*D276*E276/(256*120*1000))/K276*100</f>
        <v>77.652070821357029</v>
      </c>
    </row>
    <row r="277" spans="1:12" x14ac:dyDescent="0.25">
      <c r="A277" s="1" t="s">
        <v>13</v>
      </c>
      <c r="B277" s="1" t="s">
        <v>3</v>
      </c>
      <c r="C277" s="1">
        <v>256</v>
      </c>
      <c r="D277" s="1">
        <v>14848</v>
      </c>
      <c r="E277" s="1">
        <v>1024</v>
      </c>
      <c r="F277" s="1">
        <v>1</v>
      </c>
      <c r="G277" s="1">
        <v>1024</v>
      </c>
      <c r="H277" s="1">
        <v>1024</v>
      </c>
      <c r="I277" s="1">
        <v>0</v>
      </c>
      <c r="J277" s="1">
        <v>256</v>
      </c>
      <c r="K277">
        <v>275.54243494172101</v>
      </c>
      <c r="L277">
        <f>(2*C277*D277*E277/(256*120*1000))/K277*100</f>
        <v>91.96618543356621</v>
      </c>
    </row>
    <row r="278" spans="1:12" x14ac:dyDescent="0.25">
      <c r="A278" s="1" t="s">
        <v>13</v>
      </c>
      <c r="B278" s="1" t="s">
        <v>3</v>
      </c>
      <c r="C278" s="1">
        <v>256</v>
      </c>
      <c r="D278" s="1">
        <v>23552</v>
      </c>
      <c r="E278" s="1">
        <v>1024</v>
      </c>
      <c r="F278" s="1">
        <v>1</v>
      </c>
      <c r="G278" s="1">
        <v>1024</v>
      </c>
      <c r="H278" s="1">
        <v>1024</v>
      </c>
      <c r="I278" s="1">
        <v>0</v>
      </c>
      <c r="J278" s="1">
        <v>256</v>
      </c>
      <c r="K278">
        <v>427.30533134030799</v>
      </c>
      <c r="L278">
        <f>(2*C278*D278*E278/(256*120*1000))/K278*100</f>
        <v>94.06719360896885</v>
      </c>
    </row>
    <row r="279" spans="1:12" x14ac:dyDescent="0.25">
      <c r="A279" s="1" t="s">
        <v>13</v>
      </c>
      <c r="B279" s="1" t="s">
        <v>3</v>
      </c>
      <c r="C279" s="1">
        <v>256</v>
      </c>
      <c r="D279" s="1">
        <v>10496</v>
      </c>
      <c r="E279" s="1">
        <v>1024</v>
      </c>
      <c r="F279" s="1">
        <v>1</v>
      </c>
      <c r="G279" s="1">
        <v>1024</v>
      </c>
      <c r="H279" s="1">
        <v>1024</v>
      </c>
      <c r="I279" s="1">
        <v>0</v>
      </c>
      <c r="J279" s="1">
        <v>256</v>
      </c>
      <c r="K279">
        <v>192.964520506002</v>
      </c>
      <c r="L279">
        <f>(2*C279*D279*E279/(256*120*1000))/K279*100</f>
        <v>92.831434951671127</v>
      </c>
    </row>
    <row r="280" spans="1:12" x14ac:dyDescent="0.25">
      <c r="A280" s="1" t="s">
        <v>13</v>
      </c>
      <c r="B280" s="1" t="s">
        <v>3</v>
      </c>
      <c r="C280" s="1">
        <v>256</v>
      </c>
      <c r="D280" s="1">
        <v>14592</v>
      </c>
      <c r="E280" s="1">
        <v>1024</v>
      </c>
      <c r="F280" s="1">
        <v>1</v>
      </c>
      <c r="G280" s="1">
        <v>1024</v>
      </c>
      <c r="H280" s="1">
        <v>1024</v>
      </c>
      <c r="I280" s="1">
        <v>0</v>
      </c>
      <c r="J280" s="1">
        <v>256</v>
      </c>
      <c r="K280">
        <v>270.22108461755403</v>
      </c>
      <c r="L280">
        <f>(2*C280*D280*E280/(256*120*1000))/K280*100</f>
        <v>92.160387984699156</v>
      </c>
    </row>
    <row r="281" spans="1:12" x14ac:dyDescent="0.25">
      <c r="A281" s="1" t="s">
        <v>13</v>
      </c>
      <c r="B281" s="1" t="s">
        <v>3</v>
      </c>
      <c r="C281" s="1">
        <v>2560</v>
      </c>
      <c r="D281" s="1">
        <v>8976</v>
      </c>
      <c r="E281" s="1">
        <v>256</v>
      </c>
      <c r="F281" s="1">
        <v>1</v>
      </c>
      <c r="G281" s="1">
        <v>256</v>
      </c>
      <c r="H281" s="1">
        <v>256</v>
      </c>
      <c r="I281" s="1">
        <v>0</v>
      </c>
      <c r="J281" s="1">
        <v>2560</v>
      </c>
      <c r="K281">
        <v>454.01847488987102</v>
      </c>
      <c r="L281">
        <f>(2*C281*D281*E281/(256*120*1000))/K281*100</f>
        <v>84.352514529920072</v>
      </c>
    </row>
    <row r="282" spans="1:12" x14ac:dyDescent="0.25">
      <c r="A282" s="1" t="s">
        <v>13</v>
      </c>
      <c r="B282" s="1" t="s">
        <v>3</v>
      </c>
      <c r="C282" s="1">
        <v>256</v>
      </c>
      <c r="D282" s="1">
        <v>11264</v>
      </c>
      <c r="E282" s="1">
        <v>1024</v>
      </c>
      <c r="F282" s="1">
        <v>1</v>
      </c>
      <c r="G282" s="1">
        <v>1024</v>
      </c>
      <c r="H282" s="1">
        <v>1024</v>
      </c>
      <c r="I282" s="1">
        <v>0</v>
      </c>
      <c r="J282" s="1">
        <v>256</v>
      </c>
      <c r="K282">
        <v>210.21705576996899</v>
      </c>
      <c r="L282">
        <f>(2*C282*D282*E282/(256*120*1000))/K282*100</f>
        <v>91.447828830640503</v>
      </c>
    </row>
    <row r="283" spans="1:12" x14ac:dyDescent="0.25">
      <c r="A283" s="1" t="s">
        <v>13</v>
      </c>
      <c r="B283" s="1" t="s">
        <v>3</v>
      </c>
      <c r="C283" s="1">
        <v>4608</v>
      </c>
      <c r="D283" s="1">
        <v>8976</v>
      </c>
      <c r="E283" s="1">
        <v>256</v>
      </c>
      <c r="F283" s="1">
        <v>1</v>
      </c>
      <c r="G283" s="1">
        <v>256</v>
      </c>
      <c r="H283" s="1">
        <v>256</v>
      </c>
      <c r="I283" s="1">
        <v>0</v>
      </c>
      <c r="J283" s="1">
        <v>4608</v>
      </c>
      <c r="K283">
        <v>825.46412921505203</v>
      </c>
      <c r="L283">
        <f>(2*C283*D283*E283/(256*120*1000))/K283*100</f>
        <v>83.511418074038076</v>
      </c>
    </row>
    <row r="284" spans="1:12" x14ac:dyDescent="0.25">
      <c r="A284" s="1" t="s">
        <v>13</v>
      </c>
      <c r="B284" s="1" t="s">
        <v>3</v>
      </c>
      <c r="C284" s="1">
        <v>256</v>
      </c>
      <c r="D284" s="1">
        <v>8960</v>
      </c>
      <c r="E284" s="1">
        <v>1024</v>
      </c>
      <c r="F284" s="1">
        <v>1</v>
      </c>
      <c r="G284" s="1">
        <v>1024</v>
      </c>
      <c r="H284" s="1">
        <v>1024</v>
      </c>
      <c r="I284" s="1">
        <v>0</v>
      </c>
      <c r="J284" s="1">
        <v>256</v>
      </c>
      <c r="K284">
        <v>167.75828804363701</v>
      </c>
      <c r="L284">
        <f>(2*C284*D284*E284/(256*120*1000))/K284*100</f>
        <v>91.153370195073009</v>
      </c>
    </row>
    <row r="285" spans="1:12" x14ac:dyDescent="0.25">
      <c r="A285" s="1" t="s">
        <v>13</v>
      </c>
      <c r="B285" s="1" t="s">
        <v>3</v>
      </c>
      <c r="C285" s="1">
        <v>10240</v>
      </c>
      <c r="D285" s="1">
        <v>8976</v>
      </c>
      <c r="E285" s="1">
        <v>256</v>
      </c>
      <c r="F285" s="1">
        <v>1</v>
      </c>
      <c r="G285" s="1">
        <v>256</v>
      </c>
      <c r="H285" s="1">
        <v>256</v>
      </c>
      <c r="I285" s="1">
        <v>0</v>
      </c>
      <c r="J285" s="1">
        <v>10240</v>
      </c>
      <c r="K285">
        <v>1890.7907400827301</v>
      </c>
      <c r="L285">
        <f>(2*C285*D285*E285/(256*120*1000))/K285*100</f>
        <v>81.019224789146833</v>
      </c>
    </row>
    <row r="286" spans="1:12" x14ac:dyDescent="0.25">
      <c r="A286" s="1" t="s">
        <v>13</v>
      </c>
      <c r="B286" s="1" t="s">
        <v>3</v>
      </c>
      <c r="C286" s="1">
        <v>256</v>
      </c>
      <c r="D286" s="1">
        <v>21248</v>
      </c>
      <c r="E286" s="1">
        <v>1024</v>
      </c>
      <c r="F286" s="1">
        <v>1</v>
      </c>
      <c r="G286" s="1">
        <v>1024</v>
      </c>
      <c r="H286" s="1">
        <v>1024</v>
      </c>
      <c r="I286" s="1">
        <v>0</v>
      </c>
      <c r="J286" s="1">
        <v>256</v>
      </c>
      <c r="K286">
        <v>392.23882711224098</v>
      </c>
      <c r="L286">
        <f>(2*C286*D286*E286/(256*120*1000))/K286*100</f>
        <v>92.451972693046102</v>
      </c>
    </row>
    <row r="287" spans="1:12" x14ac:dyDescent="0.25">
      <c r="A287" s="1" t="s">
        <v>13</v>
      </c>
      <c r="B287" s="1" t="s">
        <v>3</v>
      </c>
      <c r="C287" s="1">
        <v>3840</v>
      </c>
      <c r="D287" s="1">
        <v>8976</v>
      </c>
      <c r="E287" s="1">
        <v>256</v>
      </c>
      <c r="F287" s="1">
        <v>1</v>
      </c>
      <c r="G287" s="1">
        <v>256</v>
      </c>
      <c r="H287" s="1">
        <v>256</v>
      </c>
      <c r="I287" s="1">
        <v>0</v>
      </c>
      <c r="J287" s="1">
        <v>3840</v>
      </c>
      <c r="K287">
        <v>626.60459053203294</v>
      </c>
      <c r="L287">
        <f>(2*C287*D287*E287/(256*120*1000))/K287*100</f>
        <v>91.678868728401469</v>
      </c>
    </row>
    <row r="288" spans="1:12" x14ac:dyDescent="0.25">
      <c r="A288" s="1" t="s">
        <v>13</v>
      </c>
      <c r="B288" s="1" t="s">
        <v>3</v>
      </c>
      <c r="C288" s="1">
        <v>23552</v>
      </c>
      <c r="D288" s="1">
        <v>8976</v>
      </c>
      <c r="E288" s="1">
        <v>256</v>
      </c>
      <c r="F288" s="1">
        <v>1</v>
      </c>
      <c r="G288" s="1">
        <v>256</v>
      </c>
      <c r="H288" s="1">
        <v>256</v>
      </c>
      <c r="I288" s="1">
        <v>0</v>
      </c>
      <c r="J288" s="1">
        <v>23552</v>
      </c>
      <c r="K288">
        <v>4316.71152213401</v>
      </c>
      <c r="L288">
        <f>(2*C288*D288*E288/(256*120*1000))/K288*100</f>
        <v>81.621836018779916</v>
      </c>
    </row>
    <row r="289" spans="1:12" x14ac:dyDescent="0.25">
      <c r="A289" s="1" t="s">
        <v>13</v>
      </c>
      <c r="B289" s="1" t="s">
        <v>3</v>
      </c>
      <c r="C289" s="1">
        <v>2048</v>
      </c>
      <c r="D289" s="1">
        <v>684</v>
      </c>
      <c r="E289" s="1">
        <v>768</v>
      </c>
      <c r="F289" s="1">
        <v>1</v>
      </c>
      <c r="G289" s="1">
        <v>768</v>
      </c>
      <c r="H289" s="1">
        <v>768</v>
      </c>
      <c r="I289" s="1">
        <v>0</v>
      </c>
      <c r="J289" s="1">
        <v>2048</v>
      </c>
      <c r="K289">
        <v>88.849807909604493</v>
      </c>
      <c r="L289">
        <f>(2*C289*D289*E289/(256*120*1000))/K289*100</f>
        <v>78.83145911948408</v>
      </c>
    </row>
    <row r="290" spans="1:12" x14ac:dyDescent="0.25">
      <c r="A290" s="1" t="s">
        <v>13</v>
      </c>
      <c r="B290" s="1" t="s">
        <v>3</v>
      </c>
      <c r="C290" s="1">
        <v>7168</v>
      </c>
      <c r="D290" s="1">
        <v>8976</v>
      </c>
      <c r="E290" s="1">
        <v>256</v>
      </c>
      <c r="F290" s="1">
        <v>1</v>
      </c>
      <c r="G290" s="1">
        <v>256</v>
      </c>
      <c r="H290" s="1">
        <v>256</v>
      </c>
      <c r="I290" s="1">
        <v>0</v>
      </c>
      <c r="J290" s="1">
        <v>7168</v>
      </c>
      <c r="K290">
        <v>1207.9879300602699</v>
      </c>
      <c r="L290">
        <f>(2*C290*D290*E290/(256*120*1000))/K290*100</f>
        <v>88.770158485482398</v>
      </c>
    </row>
    <row r="291" spans="1:12" x14ac:dyDescent="0.25">
      <c r="A291" s="1" t="s">
        <v>13</v>
      </c>
      <c r="B291" s="1" t="s">
        <v>3</v>
      </c>
      <c r="C291" s="1">
        <v>256</v>
      </c>
      <c r="D291" s="1">
        <v>4864</v>
      </c>
      <c r="E291" s="1">
        <v>1024</v>
      </c>
      <c r="F291" s="1">
        <v>1</v>
      </c>
      <c r="G291" s="1">
        <v>1024</v>
      </c>
      <c r="H291" s="1">
        <v>1024</v>
      </c>
      <c r="I291" s="1">
        <v>0</v>
      </c>
      <c r="J291" s="1">
        <v>256</v>
      </c>
      <c r="K291">
        <v>94.044718792866902</v>
      </c>
      <c r="L291">
        <f>(2*C291*D291*E291/(256*120*1000))/K291*100</f>
        <v>88.268929645587889</v>
      </c>
    </row>
    <row r="292" spans="1:12" x14ac:dyDescent="0.25">
      <c r="A292" s="1" t="s">
        <v>13</v>
      </c>
      <c r="B292" s="1" t="s">
        <v>3</v>
      </c>
      <c r="C292" s="1">
        <v>17152</v>
      </c>
      <c r="D292" s="1">
        <v>8976</v>
      </c>
      <c r="E292" s="1">
        <v>256</v>
      </c>
      <c r="F292" s="1">
        <v>1</v>
      </c>
      <c r="G292" s="1">
        <v>256</v>
      </c>
      <c r="H292" s="1">
        <v>256</v>
      </c>
      <c r="I292" s="1">
        <v>0</v>
      </c>
      <c r="J292" s="1">
        <v>17152</v>
      </c>
      <c r="K292">
        <v>4661.3519325093002</v>
      </c>
      <c r="L292">
        <f>(2*C292*D292*E292/(256*120*1000))/K292*100</f>
        <v>55.047103011136564</v>
      </c>
    </row>
  </sheetData>
  <mergeCells count="1">
    <mergeCell ref="A1:J2"/>
  </mergeCells>
  <pageMargins left="0.7" right="0.7" top="0.75" bottom="0.75" header="0.3" footer="0.3"/>
  <pageSetup orientation="portrait" r:id="rId1"/>
  <headerFooter>
    <oddHeader>&amp;L&amp;"Arial"&amp;10&amp;K0078D7[AMD Official Use Only - Internal Distribution Only]&amp;1#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SGEMM_DLRM</vt:lpstr>
      <vt:lpstr>Sheet2</vt:lpstr>
      <vt:lpstr>SGEMM_DLRM2</vt:lpstr>
      <vt:lpstr>SGEMM_DLRM3</vt:lpstr>
      <vt:lpstr>SGEMM_Phantom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2019-11-07T06:17:24Z</dcterms:created>
  <dcterms:modified xsi:type="dcterms:W3CDTF">2019-12-03T17:36:50Z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546daa-41b6-470c-bb85-f6f40f044d7f_Enabled">
    <vt:lpwstr>true</vt:lpwstr>
  </property>
  <property fmtid="{D5CDD505-2E9C-101B-9397-08002B2CF9AE}" pid="3" name="MSIP_Label_76546daa-41b6-470c-bb85-f6f40f044d7f_SetDate">
    <vt:lpwstr>2019-11-26T18:38:41Z</vt:lpwstr>
  </property>
  <property fmtid="{D5CDD505-2E9C-101B-9397-08002B2CF9AE}" pid="4" name="MSIP_Label_76546daa-41b6-470c-bb85-f6f40f044d7f_Method">
    <vt:lpwstr>Standard</vt:lpwstr>
  </property>
  <property fmtid="{D5CDD505-2E9C-101B-9397-08002B2CF9AE}" pid="5" name="MSIP_Label_76546daa-41b6-470c-bb85-f6f40f044d7f_Name">
    <vt:lpwstr>Internal Use Only - Unrestricted</vt:lpwstr>
  </property>
  <property fmtid="{D5CDD505-2E9C-101B-9397-08002B2CF9AE}" pid="6" name="MSIP_Label_76546daa-41b6-470c-bb85-f6f40f044d7f_SiteId">
    <vt:lpwstr>3dd8961f-e488-4e60-8e11-a82d994e183d</vt:lpwstr>
  </property>
  <property fmtid="{D5CDD505-2E9C-101B-9397-08002B2CF9AE}" pid="7" name="MSIP_Label_76546daa-41b6-470c-bb85-f6f40f044d7f_ActionId">
    <vt:lpwstr>b91e7289-6ad6-4495-8c0a-0000977049ed</vt:lpwstr>
  </property>
  <property fmtid="{D5CDD505-2E9C-101B-9397-08002B2CF9AE}" pid="8" name="MSIP_Label_76546daa-41b6-470c-bb85-f6f40f044d7f_ContentBits">
    <vt:lpwstr>1</vt:lpwstr>
  </property>
</Properties>
</file>