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Trials\Resnet50 x1 x2 x8\"/>
    </mc:Choice>
  </mc:AlternateContent>
  <xr:revisionPtr revIDLastSave="0" documentId="13_ncr:1_{235D42B7-DC03-441D-9649-3C3D940A5E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se Results Fwd Pass" sheetId="1" r:id="rId1"/>
    <sheet name="Base Results Bwd Pass" sheetId="2" r:id="rId2"/>
  </sheets>
  <definedNames>
    <definedName name="_xlnm._FilterDatabase" localSheetId="0" hidden="1">'Base Results Fwd Pass'!$A$1:$BM$178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0" i="1" l="1"/>
  <c r="U167" i="1"/>
  <c r="U164" i="1"/>
  <c r="U160" i="1"/>
  <c r="U157" i="1"/>
  <c r="U154" i="1"/>
  <c r="U150" i="1"/>
  <c r="U148" i="1"/>
  <c r="U145" i="1"/>
  <c r="U142" i="1"/>
  <c r="U138" i="1"/>
  <c r="U135" i="1"/>
  <c r="U132" i="1"/>
  <c r="U128" i="1"/>
  <c r="U125" i="1"/>
  <c r="U122" i="1"/>
  <c r="U118" i="1"/>
  <c r="U115" i="1"/>
  <c r="U112" i="1"/>
  <c r="U108" i="1"/>
  <c r="U105" i="1"/>
  <c r="U102" i="1"/>
  <c r="U98" i="1"/>
  <c r="U95" i="1"/>
  <c r="U92" i="1"/>
  <c r="U88" i="1"/>
  <c r="U86" i="1"/>
  <c r="U83" i="1"/>
  <c r="U80" i="1"/>
  <c r="U76" i="1"/>
  <c r="U73" i="1"/>
  <c r="U70" i="1"/>
  <c r="U66" i="1"/>
  <c r="U63" i="1"/>
  <c r="U60" i="1"/>
  <c r="U56" i="1"/>
  <c r="U53" i="1"/>
  <c r="U50" i="1"/>
  <c r="U46" i="1"/>
  <c r="U44" i="1"/>
  <c r="U41" i="1"/>
  <c r="U38" i="1"/>
  <c r="U34" i="1"/>
  <c r="U31" i="1"/>
  <c r="U28" i="1"/>
  <c r="U24" i="1"/>
  <c r="U21" i="1"/>
  <c r="U18" i="1"/>
  <c r="U14" i="1"/>
  <c r="U12" i="1"/>
  <c r="U9" i="1"/>
  <c r="U6" i="1"/>
  <c r="U2" i="1"/>
  <c r="AI178" i="1" l="1"/>
  <c r="AH178" i="1"/>
  <c r="AJ178" i="1" s="1"/>
  <c r="AG290" i="2"/>
  <c r="AI290" i="2" s="1"/>
  <c r="AH290" i="2"/>
  <c r="AF291" i="2"/>
  <c r="AG291" i="2" s="1"/>
  <c r="AG284" i="2"/>
  <c r="AI284" i="2" s="1"/>
  <c r="AH284" i="2"/>
  <c r="AG285" i="2"/>
  <c r="AH285" i="2"/>
  <c r="AI285" i="2"/>
  <c r="AG286" i="2"/>
  <c r="AH286" i="2"/>
  <c r="AI286" i="2"/>
  <c r="AG287" i="2"/>
  <c r="AH287" i="2"/>
  <c r="AI287" i="2" s="1"/>
  <c r="AG288" i="2"/>
  <c r="AH288" i="2"/>
  <c r="AI288" i="2"/>
  <c r="AH291" i="2" l="1"/>
  <c r="AI291" i="2" s="1"/>
  <c r="AI289" i="2"/>
  <c r="AH289" i="2"/>
  <c r="AG289" i="2"/>
</calcChain>
</file>

<file path=xl/sharedStrings.xml><?xml version="1.0" encoding="utf-8"?>
<sst xmlns="http://schemas.openxmlformats.org/spreadsheetml/2006/main" count="2424" uniqueCount="332">
  <si>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</si>
  <si>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</si>
  <si>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</si>
  <si>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</si>
  <si>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</si>
  <si>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</si>
  <si>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</si>
  <si>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</si>
  <si>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</si>
  <si>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</si>
  <si>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</si>
  <si>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</si>
  <si>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</si>
  <si>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</si>
  <si>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</si>
  <si>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</si>
  <si>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</si>
  <si>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</si>
  <si>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</si>
  <si>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</si>
  <si>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</si>
  <si>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</si>
  <si>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</si>
  <si>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</si>
  <si>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num_rounds</t>
  </si>
  <si>
    <t>main_instr</t>
  </si>
  <si>
    <t>threadTile</t>
  </si>
  <si>
    <t>workGroup</t>
  </si>
  <si>
    <t>unroll_factor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</si>
  <si>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</si>
  <si>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</si>
  <si>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</si>
  <si>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</si>
  <si>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</si>
  <si>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</si>
  <si>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</si>
  <si>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</si>
  <si>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</si>
  <si>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</si>
  <si>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</si>
  <si>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</si>
  <si>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</si>
  <si>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</si>
  <si>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wr_cc</t>
  </si>
  <si>
    <t>total_blocks</t>
  </si>
  <si>
    <t>num_cu_util_trail</t>
  </si>
  <si>
    <t>num_a_blocks_trail</t>
  </si>
  <si>
    <t>num_b_blocks_trail</t>
  </si>
  <si>
    <t>num_partitions_trail</t>
  </si>
  <si>
    <t>num_rounds_trail</t>
  </si>
  <si>
    <t>unroll_factor_trail</t>
  </si>
  <si>
    <t>cycles_trail</t>
  </si>
  <si>
    <t>alu_cc_trail</t>
  </si>
  <si>
    <t>mem_cc_trail</t>
  </si>
  <si>
    <t>wr_cc_trail</t>
  </si>
  <si>
    <t>gflops</t>
  </si>
  <si>
    <t>layer0</t>
  </si>
  <si>
    <t>Conv</t>
  </si>
  <si>
    <t>392x64x8x1</t>
  </si>
  <si>
    <t>14_4</t>
  </si>
  <si>
    <t>28_16</t>
  </si>
  <si>
    <t>layer1</t>
  </si>
  <si>
    <t>BatchNormalization</t>
  </si>
  <si>
    <t>0</t>
  </si>
  <si>
    <t>layer2</t>
  </si>
  <si>
    <t>Relu</t>
  </si>
  <si>
    <t>layer3</t>
  </si>
  <si>
    <t>MaxPool</t>
  </si>
  <si>
    <t>layer4</t>
  </si>
  <si>
    <t>layer5</t>
  </si>
  <si>
    <t>layer6</t>
  </si>
  <si>
    <t>layer7</t>
  </si>
  <si>
    <t>layer8</t>
  </si>
  <si>
    <t>layer9</t>
  </si>
  <si>
    <t>layer10</t>
  </si>
  <si>
    <t>98x256x8x1</t>
  </si>
  <si>
    <t>7_64</t>
  </si>
  <si>
    <t>layer11</t>
  </si>
  <si>
    <t>layer12</t>
  </si>
  <si>
    <t>layer13</t>
  </si>
  <si>
    <t>layer14</t>
  </si>
  <si>
    <t>Sum</t>
  </si>
  <si>
    <t>layer15</t>
  </si>
  <si>
    <t>layer16</t>
  </si>
  <si>
    <t>layer17</t>
  </si>
  <si>
    <t>layer18</t>
  </si>
  <si>
    <t>layer19</t>
  </si>
  <si>
    <t>layer20</t>
  </si>
  <si>
    <t>layer21</t>
  </si>
  <si>
    <t>layer22</t>
  </si>
  <si>
    <t>layer23</t>
  </si>
  <si>
    <t>layer24</t>
  </si>
  <si>
    <t>layer25</t>
  </si>
  <si>
    <t>layer26</t>
  </si>
  <si>
    <t>layer27</t>
  </si>
  <si>
    <t>layer28</t>
  </si>
  <si>
    <t>layer29</t>
  </si>
  <si>
    <t>layer30</t>
  </si>
  <si>
    <t>layer31</t>
  </si>
  <si>
    <t>layer32</t>
  </si>
  <si>
    <t>layer33</t>
  </si>
  <si>
    <t>layer34</t>
  </si>
  <si>
    <t>layer35</t>
  </si>
  <si>
    <t>layer36</t>
  </si>
  <si>
    <t>196x128x8x1</t>
  </si>
  <si>
    <t>14_32</t>
  </si>
  <si>
    <t>layer37</t>
  </si>
  <si>
    <t>layer38</t>
  </si>
  <si>
    <t>layer39</t>
  </si>
  <si>
    <t>layer40</t>
  </si>
  <si>
    <t>layer41</t>
  </si>
  <si>
    <t>layer42</t>
  </si>
  <si>
    <t>layer43</t>
  </si>
  <si>
    <t>layer44</t>
  </si>
  <si>
    <t>layer45</t>
  </si>
  <si>
    <t>layer46</t>
  </si>
  <si>
    <t>layer47</t>
  </si>
  <si>
    <t>layer48</t>
  </si>
  <si>
    <t>layer49</t>
  </si>
  <si>
    <t>layer50</t>
  </si>
  <si>
    <t>layer51</t>
  </si>
  <si>
    <t>layer52</t>
  </si>
  <si>
    <t>layer53</t>
  </si>
  <si>
    <t>layer54</t>
  </si>
  <si>
    <t>layer55</t>
  </si>
  <si>
    <t>layer56</t>
  </si>
  <si>
    <t>layer57</t>
  </si>
  <si>
    <t>layer58</t>
  </si>
  <si>
    <t>layer59</t>
  </si>
  <si>
    <t>layer60</t>
  </si>
  <si>
    <t>layer61</t>
  </si>
  <si>
    <t>layer62</t>
  </si>
  <si>
    <t>layer63</t>
  </si>
  <si>
    <t>layer64</t>
  </si>
  <si>
    <t>layer65</t>
  </si>
  <si>
    <t>layer66</t>
  </si>
  <si>
    <t>layer67</t>
  </si>
  <si>
    <t>layer68</t>
  </si>
  <si>
    <t>layer69</t>
  </si>
  <si>
    <t>layer70</t>
  </si>
  <si>
    <t>layer71</t>
  </si>
  <si>
    <t>layer72</t>
  </si>
  <si>
    <t>layer73</t>
  </si>
  <si>
    <t>layer74</t>
  </si>
  <si>
    <t>layer75</t>
  </si>
  <si>
    <t>layer76</t>
  </si>
  <si>
    <t>layer77</t>
  </si>
  <si>
    <t>layer78</t>
  </si>
  <si>
    <t>layer79</t>
  </si>
  <si>
    <t>layer80</t>
  </si>
  <si>
    <t>layer81</t>
  </si>
  <si>
    <t>layer82</t>
  </si>
  <si>
    <t>layer83</t>
  </si>
  <si>
    <t>layer84</t>
  </si>
  <si>
    <t>layer85</t>
  </si>
  <si>
    <t>layer86</t>
  </si>
  <si>
    <t>layer87</t>
  </si>
  <si>
    <t>layer88</t>
  </si>
  <si>
    <t>layer89</t>
  </si>
  <si>
    <t>layer90</t>
  </si>
  <si>
    <t>layer91</t>
  </si>
  <si>
    <t>layer92</t>
  </si>
  <si>
    <t>layer93</t>
  </si>
  <si>
    <t>layer94</t>
  </si>
  <si>
    <t>layer95</t>
  </si>
  <si>
    <t>layer96</t>
  </si>
  <si>
    <t>layer97</t>
  </si>
  <si>
    <t>layer98</t>
  </si>
  <si>
    <t>layer99</t>
  </si>
  <si>
    <t>layer100</t>
  </si>
  <si>
    <t>layer101</t>
  </si>
  <si>
    <t>layer102</t>
  </si>
  <si>
    <t>layer103</t>
  </si>
  <si>
    <t>layer104</t>
  </si>
  <si>
    <t>layer105</t>
  </si>
  <si>
    <t>layer106</t>
  </si>
  <si>
    <t>layer107</t>
  </si>
  <si>
    <t>layer108</t>
  </si>
  <si>
    <t>layer109</t>
  </si>
  <si>
    <t>layer110</t>
  </si>
  <si>
    <t>layer111</t>
  </si>
  <si>
    <t>layer112</t>
  </si>
  <si>
    <t>layer113</t>
  </si>
  <si>
    <t>layer114</t>
  </si>
  <si>
    <t>layer115</t>
  </si>
  <si>
    <t>layer116</t>
  </si>
  <si>
    <t>layer117</t>
  </si>
  <si>
    <t>layer118</t>
  </si>
  <si>
    <t>layer119</t>
  </si>
  <si>
    <t>layer120</t>
  </si>
  <si>
    <t>layer121</t>
  </si>
  <si>
    <t>layer122</t>
  </si>
  <si>
    <t>layer123</t>
  </si>
  <si>
    <t>layer124</t>
  </si>
  <si>
    <t>layer125</t>
  </si>
  <si>
    <t>layer126</t>
  </si>
  <si>
    <t>layer127</t>
  </si>
  <si>
    <t>layer128</t>
  </si>
  <si>
    <t>layer129</t>
  </si>
  <si>
    <t>layer130</t>
  </si>
  <si>
    <t>layer131</t>
  </si>
  <si>
    <t>layer132</t>
  </si>
  <si>
    <t>layer133</t>
  </si>
  <si>
    <t>layer134</t>
  </si>
  <si>
    <t>layer135</t>
  </si>
  <si>
    <t>layer136</t>
  </si>
  <si>
    <t>layer137</t>
  </si>
  <si>
    <t>layer138</t>
  </si>
  <si>
    <t>layer139</t>
  </si>
  <si>
    <t>layer140</t>
  </si>
  <si>
    <t>layer141</t>
  </si>
  <si>
    <t>layer142</t>
  </si>
  <si>
    <t>layer143</t>
  </si>
  <si>
    <t>56x32x8x1</t>
  </si>
  <si>
    <t>14_2</t>
  </si>
  <si>
    <t>4_16</t>
  </si>
  <si>
    <t>layer144</t>
  </si>
  <si>
    <t>layer145</t>
  </si>
  <si>
    <t>layer146</t>
  </si>
  <si>
    <t>layer147</t>
  </si>
  <si>
    <t>layer148</t>
  </si>
  <si>
    <t>layer149</t>
  </si>
  <si>
    <t>layer150</t>
  </si>
  <si>
    <t>layer151</t>
  </si>
  <si>
    <t>layer152</t>
  </si>
  <si>
    <t>layer153</t>
  </si>
  <si>
    <t>layer154</t>
  </si>
  <si>
    <t>layer155</t>
  </si>
  <si>
    <t>layer156</t>
  </si>
  <si>
    <t>layer157</t>
  </si>
  <si>
    <t>layer158</t>
  </si>
  <si>
    <t>layer159</t>
  </si>
  <si>
    <t>layer160</t>
  </si>
  <si>
    <t>layer161</t>
  </si>
  <si>
    <t>layer162</t>
  </si>
  <si>
    <t>layer163</t>
  </si>
  <si>
    <t>layer164</t>
  </si>
  <si>
    <t>layer165</t>
  </si>
  <si>
    <t>layer166</t>
  </si>
  <si>
    <t>layer167</t>
  </si>
  <si>
    <t>layer168</t>
  </si>
  <si>
    <t>layer169</t>
  </si>
  <si>
    <t>layer170</t>
  </si>
  <si>
    <t>layer171</t>
  </si>
  <si>
    <t>layer172</t>
  </si>
  <si>
    <t>AveragePool</t>
  </si>
  <si>
    <t>layer173</t>
  </si>
  <si>
    <t>Gemm</t>
  </si>
  <si>
    <t>32x40x8x1</t>
  </si>
  <si>
    <t>2_10</t>
  </si>
  <si>
    <t>16_4</t>
  </si>
  <si>
    <t>layer174</t>
  </si>
  <si>
    <t>Softmax</t>
  </si>
  <si>
    <t>Forward Cycles</t>
  </si>
  <si>
    <t>Time in us</t>
  </si>
  <si>
    <t>% time on Conv</t>
  </si>
  <si>
    <t>% time on BatchNormalization</t>
  </si>
  <si>
    <t>% time on Relu</t>
  </si>
  <si>
    <t>% time on MaxPool</t>
  </si>
  <si>
    <t>% time on Sum</t>
  </si>
  <si>
    <t>% time on AveragePool</t>
  </si>
  <si>
    <t>% time on Gemm</t>
  </si>
  <si>
    <t>% time on Softmax</t>
  </si>
  <si>
    <t>Total Size (in MB)</t>
  </si>
  <si>
    <t>sub_layer1</t>
  </si>
  <si>
    <t>weight_gradient</t>
  </si>
  <si>
    <t>data_gradient</t>
  </si>
  <si>
    <t>sub_layer6</t>
  </si>
  <si>
    <t>sub_layer9</t>
  </si>
  <si>
    <t>sub_layer12</t>
  </si>
  <si>
    <t>sub_layer16</t>
  </si>
  <si>
    <t>sub_layer19</t>
  </si>
  <si>
    <t>sub_layer22</t>
  </si>
  <si>
    <t>sub_layer26</t>
  </si>
  <si>
    <t>sub_layer28</t>
  </si>
  <si>
    <t>sub_layer31</t>
  </si>
  <si>
    <t>sub_layer34</t>
  </si>
  <si>
    <t>sub_layer38</t>
  </si>
  <si>
    <t>sub_layer41</t>
  </si>
  <si>
    <t>sub_layer44</t>
  </si>
  <si>
    <t>sub_layer48</t>
  </si>
  <si>
    <t>sub_layer51</t>
  </si>
  <si>
    <t>sub_layer54</t>
  </si>
  <si>
    <t>sub_layer58</t>
  </si>
  <si>
    <t>sub_layer61</t>
  </si>
  <si>
    <t>sub_layer64</t>
  </si>
  <si>
    <t>sub_layer68</t>
  </si>
  <si>
    <t>sub_layer71</t>
  </si>
  <si>
    <t>sub_layer74</t>
  </si>
  <si>
    <t>sub_layer78</t>
  </si>
  <si>
    <t>sub_layer81</t>
  </si>
  <si>
    <t>sub_layer84</t>
  </si>
  <si>
    <t>sub_layer88</t>
  </si>
  <si>
    <t>sub_layer90</t>
  </si>
  <si>
    <t>sub_layer93</t>
  </si>
  <si>
    <t>sub_layer96</t>
  </si>
  <si>
    <t>sub_layer100</t>
  </si>
  <si>
    <t>sub_layer103</t>
  </si>
  <si>
    <t>sub_layer106</t>
  </si>
  <si>
    <t>sub_layer110</t>
  </si>
  <si>
    <t>sub_layer113</t>
  </si>
  <si>
    <t>sub_layer116</t>
  </si>
  <si>
    <t>sub_layer120</t>
  </si>
  <si>
    <t>sub_layer123</t>
  </si>
  <si>
    <t>sub_layer126</t>
  </si>
  <si>
    <t>sub_layer130</t>
  </si>
  <si>
    <t>sub_layer132</t>
  </si>
  <si>
    <t>sub_layer135</t>
  </si>
  <si>
    <t>sub_layer138</t>
  </si>
  <si>
    <t>sub_layer142</t>
  </si>
  <si>
    <t>sub_layer145</t>
  </si>
  <si>
    <t>sub_layer148</t>
  </si>
  <si>
    <t>sub_layer152</t>
  </si>
  <si>
    <t>sub_layer155</t>
  </si>
  <si>
    <t>sub_layer158</t>
  </si>
  <si>
    <t>sub_layer162</t>
  </si>
  <si>
    <t>sub_layer164</t>
  </si>
  <si>
    <t>sub_layer167</t>
  </si>
  <si>
    <t>sub_layer170</t>
  </si>
  <si>
    <t>160x8x8x1</t>
  </si>
  <si>
    <t>Backward Cycles</t>
  </si>
  <si>
    <t>Transfer Cycles Exposed</t>
  </si>
  <si>
    <t>Total time in us</t>
  </si>
  <si>
    <t>Total cycles</t>
  </si>
  <si>
    <t>Total Conv cycles</t>
  </si>
  <si>
    <t>Average GEMM ALU Utilization%</t>
  </si>
  <si>
    <t>Average GEMM Chip Utilization%</t>
  </si>
  <si>
    <t>Throughput (Samples/s)</t>
  </si>
  <si>
    <t>freq(GHz)</t>
  </si>
  <si>
    <t>% time on weight_gradient</t>
  </si>
  <si>
    <t>% time on data_gradient</t>
  </si>
  <si>
    <t>% time on exposed transfer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</si>
</sst>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M178"/>
  <sheetViews>
    <sheetView tabSelected="1" topLeftCell="AD38" workbookViewId="0">
      <selection activeCell="AO167" sqref="AO167"/>
    </sheetView>
  </sheetViews>
  <sheetFormatPr defaultRowHeight="15" x14ac:dyDescent="0.25"/>
  <cols>
    <col min="26" max="26" width="14.42578125" bestFit="1" customWidth="1"/>
    <col min="27" max="27" width="12.7109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255</v>
      </c>
      <c r="BG1" s="1" t="s">
        <v>256</v>
      </c>
      <c r="BH1" s="1" t="s">
        <v>257</v>
      </c>
      <c r="BI1" s="1" t="s">
        <v>258</v>
      </c>
      <c r="BJ1" s="1" t="s">
        <v>259</v>
      </c>
      <c r="BK1" s="1" t="s">
        <v>260</v>
      </c>
      <c r="BL1" s="1" t="s">
        <v>261</v>
      </c>
      <c r="BM1" s="1" t="s">
        <v>262</v>
      </c>
    </row>
    <row r="2" spans="1:65" x14ac:dyDescent="0.25">
      <c r="A2" t="s">
        <v>56</v>
      </c>
      <c r="B2" s="1" t="s">
        <v>57</v>
      </c>
      <c r="C2">
        <v>64</v>
      </c>
      <c r="D2">
        <v>3</v>
      </c>
      <c r="E2">
        <v>224</v>
      </c>
      <c r="F2">
        <v>224</v>
      </c>
      <c r="G2">
        <v>7</v>
      </c>
      <c r="H2">
        <v>7</v>
      </c>
      <c r="I2">
        <v>3</v>
      </c>
      <c r="J2">
        <v>3</v>
      </c>
      <c r="K2">
        <v>2</v>
      </c>
      <c r="L2">
        <v>2</v>
      </c>
      <c r="M2">
        <v>64</v>
      </c>
      <c r="N2">
        <v>112</v>
      </c>
      <c r="O2">
        <v>112</v>
      </c>
      <c r="P2">
        <v>18816</v>
      </c>
      <c r="Q2">
        <v>102760448</v>
      </c>
      <c r="R2">
        <v>802816</v>
      </c>
      <c r="S2">
        <v>64</v>
      </c>
      <c r="T2">
        <v>147</v>
      </c>
      <c r="U2">
        <f>R2*S2</f>
        <v>51380224</v>
      </c>
      <c r="V2">
        <v>1</v>
      </c>
      <c r="W2">
        <v>1</v>
      </c>
      <c r="X2">
        <v>1</v>
      </c>
      <c r="Y2">
        <v>64</v>
      </c>
      <c r="Z2">
        <v>32</v>
      </c>
      <c r="AA2" t="s">
        <v>58</v>
      </c>
      <c r="AB2" t="s">
        <v>59</v>
      </c>
      <c r="AC2" t="s">
        <v>60</v>
      </c>
      <c r="AD2">
        <v>1</v>
      </c>
      <c r="AE2">
        <v>99.679217742981066</v>
      </c>
      <c r="AF2">
        <v>99.679217742981066</v>
      </c>
      <c r="AG2">
        <v>1912824</v>
      </c>
      <c r="AH2">
        <v>236046720</v>
      </c>
      <c r="AI2">
        <v>98566144</v>
      </c>
      <c r="AJ2">
        <v>0</v>
      </c>
      <c r="AK2">
        <v>0</v>
      </c>
      <c r="AL2">
        <v>15105785856</v>
      </c>
      <c r="AM2">
        <v>0</v>
      </c>
      <c r="AN2">
        <v>2.3291765619101561</v>
      </c>
      <c r="AP2">
        <v>0</v>
      </c>
      <c r="AQ2">
        <v>1906688</v>
      </c>
      <c r="AR2">
        <v>415754</v>
      </c>
      <c r="AS2">
        <v>3136</v>
      </c>
      <c r="AT2">
        <v>2048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13425.090837003299</v>
      </c>
      <c r="BF2">
        <v>78.234208233711186</v>
      </c>
      <c r="BG2">
        <v>10.228103257014469</v>
      </c>
      <c r="BH2">
        <v>5.7701008836902892</v>
      </c>
      <c r="BI2">
        <v>0.32458046550167252</v>
      </c>
      <c r="BJ2">
        <v>5.3555776807775972</v>
      </c>
      <c r="BK2">
        <v>3.3120455663435973E-2</v>
      </c>
      <c r="BL2">
        <v>5.3832917091195011E-2</v>
      </c>
      <c r="BM2">
        <v>4.7610655016189202E-4</v>
      </c>
    </row>
    <row r="3" spans="1:65" hidden="1" x14ac:dyDescent="0.25">
      <c r="A3" t="s">
        <v>61</v>
      </c>
      <c r="B3" s="1" t="s">
        <v>62</v>
      </c>
      <c r="C3">
        <v>64</v>
      </c>
      <c r="D3">
        <v>64</v>
      </c>
      <c r="E3">
        <v>112</v>
      </c>
      <c r="F3">
        <v>112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112</v>
      </c>
      <c r="O3">
        <v>112</v>
      </c>
      <c r="P3">
        <v>0</v>
      </c>
      <c r="Q3">
        <v>102760448</v>
      </c>
      <c r="R3">
        <v>0</v>
      </c>
      <c r="S3">
        <v>0</v>
      </c>
      <c r="T3">
        <v>0</v>
      </c>
      <c r="V3">
        <v>0</v>
      </c>
      <c r="W3">
        <v>0</v>
      </c>
      <c r="X3">
        <v>1</v>
      </c>
      <c r="Y3">
        <v>64</v>
      </c>
      <c r="Z3">
        <v>1</v>
      </c>
      <c r="AA3" t="s">
        <v>63</v>
      </c>
      <c r="AB3" t="s">
        <v>63</v>
      </c>
      <c r="AC3" t="s">
        <v>63</v>
      </c>
      <c r="AD3">
        <v>1</v>
      </c>
      <c r="AE3">
        <v>0.39721569107509958</v>
      </c>
      <c r="AF3">
        <v>0.39721569107509958</v>
      </c>
      <c r="AG3">
        <v>947596</v>
      </c>
      <c r="AH3">
        <v>102760448</v>
      </c>
      <c r="AI3">
        <v>98566144</v>
      </c>
      <c r="AJ3">
        <v>0</v>
      </c>
      <c r="AK3">
        <v>0</v>
      </c>
      <c r="AL3">
        <v>14450688</v>
      </c>
      <c r="AM3">
        <v>0</v>
      </c>
      <c r="AN3">
        <v>1.153853356795929</v>
      </c>
      <c r="AP3">
        <v>0</v>
      </c>
      <c r="AQ3">
        <v>3764</v>
      </c>
      <c r="AR3">
        <v>941196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25.924729103964129</v>
      </c>
    </row>
    <row r="4" spans="1:65" hidden="1" x14ac:dyDescent="0.25">
      <c r="A4" t="s">
        <v>64</v>
      </c>
      <c r="B4" s="1" t="s">
        <v>65</v>
      </c>
      <c r="C4">
        <v>64</v>
      </c>
      <c r="D4">
        <v>64</v>
      </c>
      <c r="E4">
        <v>112</v>
      </c>
      <c r="F4">
        <v>112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112</v>
      </c>
      <c r="O4">
        <v>112</v>
      </c>
      <c r="P4">
        <v>0</v>
      </c>
      <c r="Q4">
        <v>102760448</v>
      </c>
      <c r="R4">
        <v>0</v>
      </c>
      <c r="S4">
        <v>0</v>
      </c>
      <c r="T4">
        <v>0</v>
      </c>
      <c r="V4">
        <v>0</v>
      </c>
      <c r="W4">
        <v>0</v>
      </c>
      <c r="X4">
        <v>1</v>
      </c>
      <c r="Y4">
        <v>64</v>
      </c>
      <c r="Z4">
        <v>1</v>
      </c>
      <c r="AA4" t="s">
        <v>63</v>
      </c>
      <c r="AB4" t="s">
        <v>63</v>
      </c>
      <c r="AC4" t="s">
        <v>63</v>
      </c>
      <c r="AD4">
        <v>1</v>
      </c>
      <c r="AE4">
        <v>7.5179678472625104</v>
      </c>
      <c r="AF4">
        <v>7.5179678472625104</v>
      </c>
      <c r="AG4">
        <v>417134</v>
      </c>
      <c r="AH4">
        <v>102760448</v>
      </c>
      <c r="AI4">
        <v>98566144</v>
      </c>
      <c r="AJ4">
        <v>0</v>
      </c>
      <c r="AK4">
        <v>0</v>
      </c>
      <c r="AL4">
        <v>256901120</v>
      </c>
      <c r="AM4">
        <v>0</v>
      </c>
      <c r="AN4">
        <v>0.507928976202636</v>
      </c>
      <c r="AP4">
        <v>0</v>
      </c>
      <c r="AQ4">
        <v>31360</v>
      </c>
      <c r="AR4">
        <v>417134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1046.9822742811659</v>
      </c>
    </row>
    <row r="5" spans="1:65" hidden="1" x14ac:dyDescent="0.25">
      <c r="A5" t="s">
        <v>66</v>
      </c>
      <c r="B5" s="1" t="s">
        <v>67</v>
      </c>
      <c r="C5">
        <v>64</v>
      </c>
      <c r="D5">
        <v>64</v>
      </c>
      <c r="E5">
        <v>112</v>
      </c>
      <c r="F5">
        <v>112</v>
      </c>
      <c r="G5">
        <v>3</v>
      </c>
      <c r="H5">
        <v>3</v>
      </c>
      <c r="I5">
        <v>1</v>
      </c>
      <c r="J5">
        <v>1</v>
      </c>
      <c r="K5">
        <v>2</v>
      </c>
      <c r="L5">
        <v>2</v>
      </c>
      <c r="M5">
        <v>0</v>
      </c>
      <c r="N5">
        <v>56</v>
      </c>
      <c r="O5">
        <v>56</v>
      </c>
      <c r="P5">
        <v>0</v>
      </c>
      <c r="Q5">
        <v>25690112</v>
      </c>
      <c r="R5">
        <v>0</v>
      </c>
      <c r="S5">
        <v>0</v>
      </c>
      <c r="T5">
        <v>0</v>
      </c>
      <c r="V5">
        <v>0</v>
      </c>
      <c r="W5">
        <v>0</v>
      </c>
      <c r="X5">
        <v>1</v>
      </c>
      <c r="Y5">
        <v>64</v>
      </c>
      <c r="Z5">
        <v>1</v>
      </c>
      <c r="AA5" t="s">
        <v>63</v>
      </c>
      <c r="AB5" t="s">
        <v>63</v>
      </c>
      <c r="AC5" t="s">
        <v>63</v>
      </c>
      <c r="AD5">
        <v>1</v>
      </c>
      <c r="AE5">
        <v>10.57923169267707</v>
      </c>
      <c r="AF5">
        <v>10.57923169267707</v>
      </c>
      <c r="AG5">
        <v>266560</v>
      </c>
      <c r="AH5">
        <v>0</v>
      </c>
      <c r="AI5">
        <v>0</v>
      </c>
      <c r="AJ5">
        <v>0</v>
      </c>
      <c r="AK5">
        <v>0</v>
      </c>
      <c r="AL5">
        <v>231010304</v>
      </c>
      <c r="AM5">
        <v>0</v>
      </c>
      <c r="AN5">
        <v>0.32458046550167252</v>
      </c>
      <c r="AP5">
        <v>0</v>
      </c>
      <c r="AQ5">
        <v>28200</v>
      </c>
      <c r="AR5">
        <v>266560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1473.28</v>
      </c>
    </row>
    <row r="6" spans="1:65" x14ac:dyDescent="0.25">
      <c r="A6" t="s">
        <v>68</v>
      </c>
      <c r="B6" s="1" t="s">
        <v>57</v>
      </c>
      <c r="C6">
        <v>64</v>
      </c>
      <c r="D6">
        <v>64</v>
      </c>
      <c r="E6">
        <v>56</v>
      </c>
      <c r="F6">
        <v>56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64</v>
      </c>
      <c r="N6">
        <v>56</v>
      </c>
      <c r="O6">
        <v>56</v>
      </c>
      <c r="P6">
        <v>8192</v>
      </c>
      <c r="Q6">
        <v>25690112</v>
      </c>
      <c r="R6">
        <v>200704</v>
      </c>
      <c r="S6">
        <v>64</v>
      </c>
      <c r="T6">
        <v>64</v>
      </c>
      <c r="U6">
        <f>R6*S6</f>
        <v>12845056</v>
      </c>
      <c r="V6">
        <v>1</v>
      </c>
      <c r="W6">
        <v>1</v>
      </c>
      <c r="X6">
        <v>1</v>
      </c>
      <c r="Y6">
        <v>64</v>
      </c>
      <c r="Z6">
        <v>8</v>
      </c>
      <c r="AA6" t="s">
        <v>58</v>
      </c>
      <c r="AB6" t="s">
        <v>59</v>
      </c>
      <c r="AC6" t="s">
        <v>60</v>
      </c>
      <c r="AD6">
        <v>1</v>
      </c>
      <c r="AE6">
        <v>97.033455811255081</v>
      </c>
      <c r="AF6">
        <v>97.033455811255081</v>
      </c>
      <c r="AG6">
        <v>206840</v>
      </c>
      <c r="AH6">
        <v>25698304</v>
      </c>
      <c r="AI6">
        <v>21495808</v>
      </c>
      <c r="AJ6">
        <v>0</v>
      </c>
      <c r="AK6">
        <v>0</v>
      </c>
      <c r="AL6">
        <v>1644167168</v>
      </c>
      <c r="AM6">
        <v>0</v>
      </c>
      <c r="AN6">
        <v>0.25186158269945208</v>
      </c>
      <c r="AP6">
        <v>0</v>
      </c>
      <c r="AQ6">
        <v>200704</v>
      </c>
      <c r="AR6">
        <v>100544</v>
      </c>
      <c r="AS6">
        <v>3136</v>
      </c>
      <c r="AT6">
        <v>512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13513.26719009863</v>
      </c>
    </row>
    <row r="7" spans="1:65" hidden="1" x14ac:dyDescent="0.25">
      <c r="A7" t="s">
        <v>69</v>
      </c>
      <c r="B7" s="1" t="s">
        <v>62</v>
      </c>
      <c r="C7">
        <v>64</v>
      </c>
      <c r="D7">
        <v>64</v>
      </c>
      <c r="E7">
        <v>56</v>
      </c>
      <c r="F7">
        <v>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56</v>
      </c>
      <c r="O7">
        <v>56</v>
      </c>
      <c r="P7">
        <v>0</v>
      </c>
      <c r="Q7">
        <v>25690112</v>
      </c>
      <c r="R7">
        <v>0</v>
      </c>
      <c r="S7">
        <v>0</v>
      </c>
      <c r="T7">
        <v>0</v>
      </c>
      <c r="V7">
        <v>0</v>
      </c>
      <c r="W7">
        <v>0</v>
      </c>
      <c r="X7">
        <v>1</v>
      </c>
      <c r="Y7">
        <v>64</v>
      </c>
      <c r="Z7">
        <v>1</v>
      </c>
      <c r="AA7" t="s">
        <v>63</v>
      </c>
      <c r="AB7" t="s">
        <v>63</v>
      </c>
      <c r="AC7" t="s">
        <v>63</v>
      </c>
      <c r="AD7">
        <v>1</v>
      </c>
      <c r="AE7">
        <v>0.77056145866873749</v>
      </c>
      <c r="AF7">
        <v>0.77056145866873749</v>
      </c>
      <c r="AG7">
        <v>316782</v>
      </c>
      <c r="AH7">
        <v>25690112</v>
      </c>
      <c r="AI7">
        <v>21495808</v>
      </c>
      <c r="AJ7">
        <v>0</v>
      </c>
      <c r="AK7">
        <v>0</v>
      </c>
      <c r="AL7">
        <v>3612672</v>
      </c>
      <c r="AM7">
        <v>0</v>
      </c>
      <c r="AN7">
        <v>0.38573397742553578</v>
      </c>
      <c r="AP7">
        <v>0</v>
      </c>
      <c r="AQ7">
        <v>2441</v>
      </c>
      <c r="AR7">
        <v>310382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19.3872833683732</v>
      </c>
    </row>
    <row r="8" spans="1:65" hidden="1" x14ac:dyDescent="0.25">
      <c r="A8" t="s">
        <v>70</v>
      </c>
      <c r="B8" s="1" t="s">
        <v>65</v>
      </c>
      <c r="C8">
        <v>64</v>
      </c>
      <c r="D8">
        <v>64</v>
      </c>
      <c r="E8">
        <v>56</v>
      </c>
      <c r="F8">
        <v>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56</v>
      </c>
      <c r="O8">
        <v>56</v>
      </c>
      <c r="P8">
        <v>0</v>
      </c>
      <c r="Q8">
        <v>25690112</v>
      </c>
      <c r="R8">
        <v>0</v>
      </c>
      <c r="S8">
        <v>0</v>
      </c>
      <c r="T8">
        <v>0</v>
      </c>
      <c r="V8">
        <v>0</v>
      </c>
      <c r="W8">
        <v>0</v>
      </c>
      <c r="X8">
        <v>1</v>
      </c>
      <c r="Y8">
        <v>64</v>
      </c>
      <c r="Z8">
        <v>1</v>
      </c>
      <c r="AA8" t="s">
        <v>63</v>
      </c>
      <c r="AB8" t="s">
        <v>63</v>
      </c>
      <c r="AC8" t="s">
        <v>63</v>
      </c>
      <c r="AD8">
        <v>1</v>
      </c>
      <c r="AE8">
        <v>7.9713681470636084</v>
      </c>
      <c r="AF8">
        <v>7.9713681470636084</v>
      </c>
      <c r="AG8">
        <v>98352</v>
      </c>
      <c r="AH8">
        <v>25690112</v>
      </c>
      <c r="AI8">
        <v>21495808</v>
      </c>
      <c r="AJ8">
        <v>0</v>
      </c>
      <c r="AK8">
        <v>0</v>
      </c>
      <c r="AL8">
        <v>64225280</v>
      </c>
      <c r="AM8">
        <v>0</v>
      </c>
      <c r="AN8">
        <v>0.1197596711547888</v>
      </c>
      <c r="AP8">
        <v>0</v>
      </c>
      <c r="AQ8">
        <v>7840</v>
      </c>
      <c r="AR8">
        <v>98352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1110.1246136326661</v>
      </c>
    </row>
    <row r="9" spans="1:65" x14ac:dyDescent="0.25">
      <c r="A9" t="s">
        <v>71</v>
      </c>
      <c r="B9" s="1" t="s">
        <v>57</v>
      </c>
      <c r="C9">
        <v>64</v>
      </c>
      <c r="D9">
        <v>64</v>
      </c>
      <c r="E9">
        <v>56</v>
      </c>
      <c r="F9">
        <v>56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64</v>
      </c>
      <c r="N9">
        <v>56</v>
      </c>
      <c r="O9">
        <v>56</v>
      </c>
      <c r="P9">
        <v>73728</v>
      </c>
      <c r="Q9">
        <v>25690112</v>
      </c>
      <c r="R9">
        <v>200704</v>
      </c>
      <c r="S9">
        <v>64</v>
      </c>
      <c r="T9">
        <v>576</v>
      </c>
      <c r="U9">
        <f>R9*S9</f>
        <v>12845056</v>
      </c>
      <c r="V9">
        <v>1</v>
      </c>
      <c r="W9">
        <v>1</v>
      </c>
      <c r="X9">
        <v>1</v>
      </c>
      <c r="Y9">
        <v>64</v>
      </c>
      <c r="Z9">
        <v>8</v>
      </c>
      <c r="AA9" t="s">
        <v>58</v>
      </c>
      <c r="AB9" t="s">
        <v>59</v>
      </c>
      <c r="AC9" t="s">
        <v>60</v>
      </c>
      <c r="AD9">
        <v>1</v>
      </c>
      <c r="AE9">
        <v>99.661456839057365</v>
      </c>
      <c r="AF9">
        <v>99.661456839057365</v>
      </c>
      <c r="AG9">
        <v>1812472</v>
      </c>
      <c r="AH9">
        <v>231284736</v>
      </c>
      <c r="AI9">
        <v>21495808</v>
      </c>
      <c r="AJ9">
        <v>0</v>
      </c>
      <c r="AK9">
        <v>0</v>
      </c>
      <c r="AL9">
        <v>14797504512</v>
      </c>
      <c r="AM9">
        <v>0</v>
      </c>
      <c r="AN9">
        <v>2.206981563133056</v>
      </c>
      <c r="AP9">
        <v>0</v>
      </c>
      <c r="AQ9">
        <v>1806336</v>
      </c>
      <c r="AR9">
        <v>704191.99999999988</v>
      </c>
      <c r="AS9">
        <v>3136</v>
      </c>
      <c r="AT9">
        <v>512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13879.253125234491</v>
      </c>
    </row>
    <row r="10" spans="1:65" hidden="1" x14ac:dyDescent="0.25">
      <c r="A10" t="s">
        <v>72</v>
      </c>
      <c r="B10" s="1" t="s">
        <v>62</v>
      </c>
      <c r="C10">
        <v>64</v>
      </c>
      <c r="D10">
        <v>64</v>
      </c>
      <c r="E10">
        <v>56</v>
      </c>
      <c r="F10">
        <v>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56</v>
      </c>
      <c r="O10">
        <v>56</v>
      </c>
      <c r="P10">
        <v>0</v>
      </c>
      <c r="Q10">
        <v>25690112</v>
      </c>
      <c r="R10">
        <v>0</v>
      </c>
      <c r="S10">
        <v>0</v>
      </c>
      <c r="T10">
        <v>0</v>
      </c>
      <c r="V10">
        <v>0</v>
      </c>
      <c r="W10">
        <v>0</v>
      </c>
      <c r="X10">
        <v>1</v>
      </c>
      <c r="Y10">
        <v>64</v>
      </c>
      <c r="Z10">
        <v>1</v>
      </c>
      <c r="AA10" t="s">
        <v>63</v>
      </c>
      <c r="AB10" t="s">
        <v>63</v>
      </c>
      <c r="AC10" t="s">
        <v>63</v>
      </c>
      <c r="AD10">
        <v>1</v>
      </c>
      <c r="AE10">
        <v>0.77056145866873749</v>
      </c>
      <c r="AF10">
        <v>0.77056145866873749</v>
      </c>
      <c r="AG10">
        <v>316782</v>
      </c>
      <c r="AH10">
        <v>25690112</v>
      </c>
      <c r="AI10">
        <v>21495808</v>
      </c>
      <c r="AJ10">
        <v>0</v>
      </c>
      <c r="AK10">
        <v>0</v>
      </c>
      <c r="AL10">
        <v>3612672</v>
      </c>
      <c r="AM10">
        <v>0</v>
      </c>
      <c r="AN10">
        <v>0.38573397742553578</v>
      </c>
      <c r="AP10">
        <v>0</v>
      </c>
      <c r="AQ10">
        <v>2441</v>
      </c>
      <c r="AR10">
        <v>310382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19.3872833683732</v>
      </c>
    </row>
    <row r="11" spans="1:65" hidden="1" x14ac:dyDescent="0.25">
      <c r="A11" t="s">
        <v>73</v>
      </c>
      <c r="B11" s="1" t="s">
        <v>65</v>
      </c>
      <c r="C11">
        <v>64</v>
      </c>
      <c r="D11">
        <v>64</v>
      </c>
      <c r="E11">
        <v>56</v>
      </c>
      <c r="F11">
        <v>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56</v>
      </c>
      <c r="P11">
        <v>0</v>
      </c>
      <c r="Q11">
        <v>25690112</v>
      </c>
      <c r="R11">
        <v>0</v>
      </c>
      <c r="S11">
        <v>0</v>
      </c>
      <c r="T11">
        <v>0</v>
      </c>
      <c r="V11">
        <v>0</v>
      </c>
      <c r="W11">
        <v>0</v>
      </c>
      <c r="X11">
        <v>1</v>
      </c>
      <c r="Y11">
        <v>64</v>
      </c>
      <c r="Z11">
        <v>1</v>
      </c>
      <c r="AA11" t="s">
        <v>63</v>
      </c>
      <c r="AB11" t="s">
        <v>63</v>
      </c>
      <c r="AC11" t="s">
        <v>63</v>
      </c>
      <c r="AD11">
        <v>1</v>
      </c>
      <c r="AE11">
        <v>7.9713681470636084</v>
      </c>
      <c r="AF11">
        <v>7.9713681470636084</v>
      </c>
      <c r="AG11">
        <v>98352</v>
      </c>
      <c r="AH11">
        <v>25690112</v>
      </c>
      <c r="AI11">
        <v>21495808</v>
      </c>
      <c r="AJ11">
        <v>0</v>
      </c>
      <c r="AK11">
        <v>0</v>
      </c>
      <c r="AL11">
        <v>64225280</v>
      </c>
      <c r="AM11">
        <v>0</v>
      </c>
      <c r="AN11">
        <v>0.1197596711547888</v>
      </c>
      <c r="AP11">
        <v>0</v>
      </c>
      <c r="AQ11">
        <v>7840</v>
      </c>
      <c r="AR11">
        <v>98352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1110.1246136326661</v>
      </c>
    </row>
    <row r="12" spans="1:65" x14ac:dyDescent="0.25">
      <c r="A12" t="s">
        <v>74</v>
      </c>
      <c r="B12" s="1" t="s">
        <v>57</v>
      </c>
      <c r="C12">
        <v>64</v>
      </c>
      <c r="D12">
        <v>64</v>
      </c>
      <c r="E12">
        <v>56</v>
      </c>
      <c r="F12">
        <v>56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256</v>
      </c>
      <c r="N12">
        <v>56</v>
      </c>
      <c r="O12">
        <v>56</v>
      </c>
      <c r="P12">
        <v>32768</v>
      </c>
      <c r="Q12">
        <v>102760448</v>
      </c>
      <c r="R12">
        <v>200704</v>
      </c>
      <c r="S12">
        <v>256</v>
      </c>
      <c r="T12">
        <v>64</v>
      </c>
      <c r="U12">
        <f>R12*S12</f>
        <v>51380224</v>
      </c>
      <c r="V12">
        <v>1</v>
      </c>
      <c r="W12">
        <v>1</v>
      </c>
      <c r="X12">
        <v>1</v>
      </c>
      <c r="Y12">
        <v>64</v>
      </c>
      <c r="Z12">
        <v>32</v>
      </c>
      <c r="AA12" t="s">
        <v>75</v>
      </c>
      <c r="AB12" t="s">
        <v>59</v>
      </c>
      <c r="AC12" t="s">
        <v>76</v>
      </c>
      <c r="AD12">
        <v>1</v>
      </c>
      <c r="AE12">
        <v>99.24148775205451</v>
      </c>
      <c r="AF12">
        <v>99.24148775205451</v>
      </c>
      <c r="AG12">
        <v>808952</v>
      </c>
      <c r="AH12">
        <v>25722880</v>
      </c>
      <c r="AI12">
        <v>98566144</v>
      </c>
      <c r="AJ12">
        <v>0</v>
      </c>
      <c r="AK12">
        <v>0</v>
      </c>
      <c r="AL12">
        <v>6576668672</v>
      </c>
      <c r="AM12">
        <v>0</v>
      </c>
      <c r="AN12">
        <v>0.98503157536205344</v>
      </c>
      <c r="AP12">
        <v>0</v>
      </c>
      <c r="AQ12">
        <v>802816</v>
      </c>
      <c r="AR12">
        <v>346688</v>
      </c>
      <c r="AS12">
        <v>3136</v>
      </c>
      <c r="AT12">
        <v>2048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13820.76655030212</v>
      </c>
    </row>
    <row r="13" spans="1:65" hidden="1" x14ac:dyDescent="0.25">
      <c r="A13" t="s">
        <v>77</v>
      </c>
      <c r="B13" s="1" t="s">
        <v>62</v>
      </c>
      <c r="C13">
        <v>64</v>
      </c>
      <c r="D13">
        <v>256</v>
      </c>
      <c r="E13">
        <v>56</v>
      </c>
      <c r="F13">
        <v>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56</v>
      </c>
      <c r="O13">
        <v>56</v>
      </c>
      <c r="P13">
        <v>0</v>
      </c>
      <c r="Q13">
        <v>102760448</v>
      </c>
      <c r="R13">
        <v>0</v>
      </c>
      <c r="S13">
        <v>0</v>
      </c>
      <c r="T13">
        <v>0</v>
      </c>
      <c r="V13">
        <v>0</v>
      </c>
      <c r="W13">
        <v>0</v>
      </c>
      <c r="X13">
        <v>1</v>
      </c>
      <c r="Y13">
        <v>64</v>
      </c>
      <c r="Z13">
        <v>1</v>
      </c>
      <c r="AA13" t="s">
        <v>63</v>
      </c>
      <c r="AB13" t="s">
        <v>63</v>
      </c>
      <c r="AC13" t="s">
        <v>63</v>
      </c>
      <c r="AD13">
        <v>1</v>
      </c>
      <c r="AE13">
        <v>0.43811157935545009</v>
      </c>
      <c r="AF13">
        <v>0.43811157935545009</v>
      </c>
      <c r="AG13">
        <v>557164</v>
      </c>
      <c r="AH13">
        <v>102760448</v>
      </c>
      <c r="AI13">
        <v>98566144</v>
      </c>
      <c r="AJ13">
        <v>0</v>
      </c>
      <c r="AK13">
        <v>0</v>
      </c>
      <c r="AL13">
        <v>3612672</v>
      </c>
      <c r="AM13">
        <v>0</v>
      </c>
      <c r="AN13">
        <v>0.67843843967877349</v>
      </c>
      <c r="AP13">
        <v>0</v>
      </c>
      <c r="AQ13">
        <v>2441</v>
      </c>
      <c r="AR13">
        <v>550764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11.022862927253019</v>
      </c>
    </row>
    <row r="14" spans="1:65" x14ac:dyDescent="0.25">
      <c r="A14" t="s">
        <v>78</v>
      </c>
      <c r="B14" s="1" t="s">
        <v>57</v>
      </c>
      <c r="C14">
        <v>64</v>
      </c>
      <c r="D14">
        <v>64</v>
      </c>
      <c r="E14">
        <v>56</v>
      </c>
      <c r="F14">
        <v>56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256</v>
      </c>
      <c r="N14">
        <v>56</v>
      </c>
      <c r="O14">
        <v>56</v>
      </c>
      <c r="P14">
        <v>32768</v>
      </c>
      <c r="Q14">
        <v>102760448</v>
      </c>
      <c r="R14">
        <v>200704</v>
      </c>
      <c r="S14">
        <v>256</v>
      </c>
      <c r="T14">
        <v>64</v>
      </c>
      <c r="U14">
        <f>R14*S14</f>
        <v>51380224</v>
      </c>
      <c r="V14">
        <v>1</v>
      </c>
      <c r="W14">
        <v>1</v>
      </c>
      <c r="X14">
        <v>1</v>
      </c>
      <c r="Y14">
        <v>64</v>
      </c>
      <c r="Z14">
        <v>32</v>
      </c>
      <c r="AA14" t="s">
        <v>75</v>
      </c>
      <c r="AB14" t="s">
        <v>59</v>
      </c>
      <c r="AC14" t="s">
        <v>76</v>
      </c>
      <c r="AD14">
        <v>1</v>
      </c>
      <c r="AE14">
        <v>99.24148775205451</v>
      </c>
      <c r="AF14">
        <v>99.24148775205451</v>
      </c>
      <c r="AG14">
        <v>808952</v>
      </c>
      <c r="AH14">
        <v>25722880</v>
      </c>
      <c r="AI14">
        <v>98566144</v>
      </c>
      <c r="AJ14">
        <v>0</v>
      </c>
      <c r="AK14">
        <v>0</v>
      </c>
      <c r="AL14">
        <v>6576668672</v>
      </c>
      <c r="AM14">
        <v>0</v>
      </c>
      <c r="AN14">
        <v>0.98503157536205344</v>
      </c>
      <c r="AP14">
        <v>0</v>
      </c>
      <c r="AQ14">
        <v>802816</v>
      </c>
      <c r="AR14">
        <v>346688</v>
      </c>
      <c r="AS14">
        <v>3136</v>
      </c>
      <c r="AT14">
        <v>2048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13820.76655030212</v>
      </c>
    </row>
    <row r="15" spans="1:65" hidden="1" x14ac:dyDescent="0.25">
      <c r="A15" t="s">
        <v>79</v>
      </c>
      <c r="B15" s="1" t="s">
        <v>62</v>
      </c>
      <c r="C15">
        <v>64</v>
      </c>
      <c r="D15">
        <v>256</v>
      </c>
      <c r="E15">
        <v>56</v>
      </c>
      <c r="F15">
        <v>56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56</v>
      </c>
      <c r="O15">
        <v>56</v>
      </c>
      <c r="P15">
        <v>0</v>
      </c>
      <c r="Q15">
        <v>102760448</v>
      </c>
      <c r="R15">
        <v>0</v>
      </c>
      <c r="S15">
        <v>0</v>
      </c>
      <c r="T15">
        <v>0</v>
      </c>
      <c r="V15">
        <v>0</v>
      </c>
      <c r="W15">
        <v>0</v>
      </c>
      <c r="X15">
        <v>1</v>
      </c>
      <c r="Y15">
        <v>64</v>
      </c>
      <c r="Z15">
        <v>1</v>
      </c>
      <c r="AA15" t="s">
        <v>63</v>
      </c>
      <c r="AB15" t="s">
        <v>63</v>
      </c>
      <c r="AC15" t="s">
        <v>63</v>
      </c>
      <c r="AD15">
        <v>1</v>
      </c>
      <c r="AE15">
        <v>0.43811157935545009</v>
      </c>
      <c r="AF15">
        <v>0.43811157935545009</v>
      </c>
      <c r="AG15">
        <v>557164</v>
      </c>
      <c r="AH15">
        <v>102760448</v>
      </c>
      <c r="AI15">
        <v>98566144</v>
      </c>
      <c r="AJ15">
        <v>0</v>
      </c>
      <c r="AK15">
        <v>0</v>
      </c>
      <c r="AL15">
        <v>3612672</v>
      </c>
      <c r="AM15">
        <v>0</v>
      </c>
      <c r="AN15">
        <v>0.67843843967877349</v>
      </c>
      <c r="AP15">
        <v>0</v>
      </c>
      <c r="AQ15">
        <v>2441</v>
      </c>
      <c r="AR15">
        <v>550764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11.022862927253019</v>
      </c>
    </row>
    <row r="16" spans="1:65" hidden="1" x14ac:dyDescent="0.25">
      <c r="A16" t="s">
        <v>80</v>
      </c>
      <c r="B16" s="1" t="s">
        <v>81</v>
      </c>
      <c r="C16">
        <v>64</v>
      </c>
      <c r="D16">
        <v>256</v>
      </c>
      <c r="E16">
        <v>56</v>
      </c>
      <c r="F16">
        <v>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56</v>
      </c>
      <c r="O16">
        <v>56</v>
      </c>
      <c r="P16">
        <v>0</v>
      </c>
      <c r="Q16">
        <v>102760448</v>
      </c>
      <c r="R16">
        <v>0</v>
      </c>
      <c r="S16">
        <v>0</v>
      </c>
      <c r="T16">
        <v>0</v>
      </c>
      <c r="V16">
        <v>0</v>
      </c>
      <c r="W16">
        <v>0</v>
      </c>
      <c r="X16">
        <v>1</v>
      </c>
      <c r="Y16">
        <v>64</v>
      </c>
      <c r="Z16">
        <v>1</v>
      </c>
      <c r="AA16" t="s">
        <v>63</v>
      </c>
      <c r="AB16" t="s">
        <v>63</v>
      </c>
      <c r="AC16" t="s">
        <v>63</v>
      </c>
      <c r="AD16">
        <v>1</v>
      </c>
      <c r="AE16">
        <v>0.98039215686274506</v>
      </c>
      <c r="AF16">
        <v>0.98039215686274506</v>
      </c>
      <c r="AG16">
        <v>639744</v>
      </c>
      <c r="AH16">
        <v>0</v>
      </c>
      <c r="AI16">
        <v>0</v>
      </c>
      <c r="AJ16">
        <v>0</v>
      </c>
      <c r="AK16">
        <v>0</v>
      </c>
      <c r="AL16">
        <v>51380224</v>
      </c>
      <c r="AM16">
        <v>0</v>
      </c>
      <c r="AN16">
        <v>0.77899311720401399</v>
      </c>
      <c r="AP16">
        <v>0</v>
      </c>
      <c r="AQ16">
        <v>6272</v>
      </c>
      <c r="AR16">
        <v>639744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136.5333333333333</v>
      </c>
    </row>
    <row r="17" spans="1:57" hidden="1" x14ac:dyDescent="0.25">
      <c r="A17" t="s">
        <v>82</v>
      </c>
      <c r="B17" s="1" t="s">
        <v>65</v>
      </c>
      <c r="C17">
        <v>64</v>
      </c>
      <c r="D17">
        <v>256</v>
      </c>
      <c r="E17">
        <v>56</v>
      </c>
      <c r="F17">
        <v>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56</v>
      </c>
      <c r="O17">
        <v>56</v>
      </c>
      <c r="P17">
        <v>0</v>
      </c>
      <c r="Q17">
        <v>102760448</v>
      </c>
      <c r="R17">
        <v>0</v>
      </c>
      <c r="S17">
        <v>0</v>
      </c>
      <c r="T17">
        <v>0</v>
      </c>
      <c r="V17">
        <v>0</v>
      </c>
      <c r="W17">
        <v>0</v>
      </c>
      <c r="X17">
        <v>1</v>
      </c>
      <c r="Y17">
        <v>64</v>
      </c>
      <c r="Z17">
        <v>1</v>
      </c>
      <c r="AA17" t="s">
        <v>63</v>
      </c>
      <c r="AB17" t="s">
        <v>63</v>
      </c>
      <c r="AC17" t="s">
        <v>63</v>
      </c>
      <c r="AD17">
        <v>1</v>
      </c>
      <c r="AE17">
        <v>7.5179678472625104</v>
      </c>
      <c r="AF17">
        <v>7.5179678472625104</v>
      </c>
      <c r="AG17">
        <v>417134</v>
      </c>
      <c r="AH17">
        <v>102760448</v>
      </c>
      <c r="AI17">
        <v>98566144</v>
      </c>
      <c r="AJ17">
        <v>0</v>
      </c>
      <c r="AK17">
        <v>0</v>
      </c>
      <c r="AL17">
        <v>256901120</v>
      </c>
      <c r="AM17">
        <v>0</v>
      </c>
      <c r="AN17">
        <v>0.507928976202636</v>
      </c>
      <c r="AP17">
        <v>0</v>
      </c>
      <c r="AQ17">
        <v>31360</v>
      </c>
      <c r="AR17">
        <v>417134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1046.9822742811659</v>
      </c>
    </row>
    <row r="18" spans="1:57" x14ac:dyDescent="0.25">
      <c r="A18" t="s">
        <v>83</v>
      </c>
      <c r="B18" s="1" t="s">
        <v>57</v>
      </c>
      <c r="C18">
        <v>64</v>
      </c>
      <c r="D18">
        <v>256</v>
      </c>
      <c r="E18">
        <v>56</v>
      </c>
      <c r="F18">
        <v>56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64</v>
      </c>
      <c r="N18">
        <v>56</v>
      </c>
      <c r="O18">
        <v>56</v>
      </c>
      <c r="P18">
        <v>32768</v>
      </c>
      <c r="Q18">
        <v>25690112</v>
      </c>
      <c r="R18">
        <v>200704</v>
      </c>
      <c r="S18">
        <v>64</v>
      </c>
      <c r="T18">
        <v>256</v>
      </c>
      <c r="U18">
        <f>R18*S18</f>
        <v>12845056</v>
      </c>
      <c r="V18">
        <v>1</v>
      </c>
      <c r="W18">
        <v>1</v>
      </c>
      <c r="X18">
        <v>1</v>
      </c>
      <c r="Y18">
        <v>64</v>
      </c>
      <c r="Z18">
        <v>8</v>
      </c>
      <c r="AA18" t="s">
        <v>58</v>
      </c>
      <c r="AB18" t="s">
        <v>59</v>
      </c>
      <c r="AC18" t="s">
        <v>60</v>
      </c>
      <c r="AD18">
        <v>1</v>
      </c>
      <c r="AE18">
        <v>99.24148775205451</v>
      </c>
      <c r="AF18">
        <v>99.24148775205451</v>
      </c>
      <c r="AG18">
        <v>808952</v>
      </c>
      <c r="AH18">
        <v>102793216</v>
      </c>
      <c r="AI18">
        <v>21495808</v>
      </c>
      <c r="AJ18">
        <v>0</v>
      </c>
      <c r="AK18">
        <v>0</v>
      </c>
      <c r="AL18">
        <v>6576668672</v>
      </c>
      <c r="AM18">
        <v>0</v>
      </c>
      <c r="AN18">
        <v>0.98503157536205344</v>
      </c>
      <c r="AP18">
        <v>0</v>
      </c>
      <c r="AQ18">
        <v>802816</v>
      </c>
      <c r="AR18">
        <v>326912</v>
      </c>
      <c r="AS18">
        <v>3136</v>
      </c>
      <c r="AT18">
        <v>512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13820.76655030212</v>
      </c>
    </row>
    <row r="19" spans="1:57" hidden="1" x14ac:dyDescent="0.25">
      <c r="A19" t="s">
        <v>84</v>
      </c>
      <c r="B19" s="1" t="s">
        <v>62</v>
      </c>
      <c r="C19">
        <v>64</v>
      </c>
      <c r="D19">
        <v>64</v>
      </c>
      <c r="E19">
        <v>56</v>
      </c>
      <c r="F19">
        <v>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56</v>
      </c>
      <c r="O19">
        <v>56</v>
      </c>
      <c r="P19">
        <v>0</v>
      </c>
      <c r="Q19">
        <v>25690112</v>
      </c>
      <c r="R19">
        <v>0</v>
      </c>
      <c r="S19">
        <v>0</v>
      </c>
      <c r="T19">
        <v>0</v>
      </c>
      <c r="V19">
        <v>0</v>
      </c>
      <c r="W19">
        <v>0</v>
      </c>
      <c r="X19">
        <v>1</v>
      </c>
      <c r="Y19">
        <v>64</v>
      </c>
      <c r="Z19">
        <v>1</v>
      </c>
      <c r="AA19" t="s">
        <v>63</v>
      </c>
      <c r="AB19" t="s">
        <v>63</v>
      </c>
      <c r="AC19" t="s">
        <v>63</v>
      </c>
      <c r="AD19">
        <v>1</v>
      </c>
      <c r="AE19">
        <v>0.77056145866873749</v>
      </c>
      <c r="AF19">
        <v>0.77056145866873749</v>
      </c>
      <c r="AG19">
        <v>316782</v>
      </c>
      <c r="AH19">
        <v>25690112</v>
      </c>
      <c r="AI19">
        <v>21495808</v>
      </c>
      <c r="AJ19">
        <v>0</v>
      </c>
      <c r="AK19">
        <v>0</v>
      </c>
      <c r="AL19">
        <v>3612672</v>
      </c>
      <c r="AM19">
        <v>0</v>
      </c>
      <c r="AN19">
        <v>0.38573397742553578</v>
      </c>
      <c r="AP19">
        <v>0</v>
      </c>
      <c r="AQ19">
        <v>2441</v>
      </c>
      <c r="AR19">
        <v>310382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19.3872833683732</v>
      </c>
    </row>
    <row r="20" spans="1:57" hidden="1" x14ac:dyDescent="0.25">
      <c r="A20" t="s">
        <v>85</v>
      </c>
      <c r="B20" s="1" t="s">
        <v>65</v>
      </c>
      <c r="C20">
        <v>64</v>
      </c>
      <c r="D20">
        <v>64</v>
      </c>
      <c r="E20">
        <v>56</v>
      </c>
      <c r="F20">
        <v>56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56</v>
      </c>
      <c r="O20">
        <v>56</v>
      </c>
      <c r="P20">
        <v>0</v>
      </c>
      <c r="Q20">
        <v>25690112</v>
      </c>
      <c r="R20">
        <v>0</v>
      </c>
      <c r="S20">
        <v>0</v>
      </c>
      <c r="T20">
        <v>0</v>
      </c>
      <c r="V20">
        <v>0</v>
      </c>
      <c r="W20">
        <v>0</v>
      </c>
      <c r="X20">
        <v>1</v>
      </c>
      <c r="Y20">
        <v>64</v>
      </c>
      <c r="Z20">
        <v>1</v>
      </c>
      <c r="AA20" t="s">
        <v>63</v>
      </c>
      <c r="AB20" t="s">
        <v>63</v>
      </c>
      <c r="AC20" t="s">
        <v>63</v>
      </c>
      <c r="AD20">
        <v>1</v>
      </c>
      <c r="AE20">
        <v>7.9713681470636084</v>
      </c>
      <c r="AF20">
        <v>7.9713681470636084</v>
      </c>
      <c r="AG20">
        <v>98352</v>
      </c>
      <c r="AH20">
        <v>25690112</v>
      </c>
      <c r="AI20">
        <v>21495808</v>
      </c>
      <c r="AJ20">
        <v>0</v>
      </c>
      <c r="AK20">
        <v>0</v>
      </c>
      <c r="AL20">
        <v>64225280</v>
      </c>
      <c r="AM20">
        <v>0</v>
      </c>
      <c r="AN20">
        <v>0.1197596711547888</v>
      </c>
      <c r="AP20">
        <v>0</v>
      </c>
      <c r="AQ20">
        <v>7840</v>
      </c>
      <c r="AR20">
        <v>98352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1110.1246136326661</v>
      </c>
    </row>
    <row r="21" spans="1:57" x14ac:dyDescent="0.25">
      <c r="A21" t="s">
        <v>86</v>
      </c>
      <c r="B21" s="1" t="s">
        <v>57</v>
      </c>
      <c r="C21">
        <v>64</v>
      </c>
      <c r="D21">
        <v>64</v>
      </c>
      <c r="E21">
        <v>56</v>
      </c>
      <c r="F21">
        <v>56</v>
      </c>
      <c r="G21">
        <v>3</v>
      </c>
      <c r="H21">
        <v>3</v>
      </c>
      <c r="I21">
        <v>1</v>
      </c>
      <c r="J21">
        <v>1</v>
      </c>
      <c r="K21">
        <v>1</v>
      </c>
      <c r="L21">
        <v>1</v>
      </c>
      <c r="M21">
        <v>64</v>
      </c>
      <c r="N21">
        <v>56</v>
      </c>
      <c r="O21">
        <v>56</v>
      </c>
      <c r="P21">
        <v>73728</v>
      </c>
      <c r="Q21">
        <v>25690112</v>
      </c>
      <c r="R21">
        <v>200704</v>
      </c>
      <c r="S21">
        <v>64</v>
      </c>
      <c r="T21">
        <v>576</v>
      </c>
      <c r="U21">
        <f>R21*S21</f>
        <v>12845056</v>
      </c>
      <c r="V21">
        <v>1</v>
      </c>
      <c r="W21">
        <v>1</v>
      </c>
      <c r="X21">
        <v>1</v>
      </c>
      <c r="Y21">
        <v>64</v>
      </c>
      <c r="Z21">
        <v>8</v>
      </c>
      <c r="AA21" t="s">
        <v>58</v>
      </c>
      <c r="AB21" t="s">
        <v>59</v>
      </c>
      <c r="AC21" t="s">
        <v>60</v>
      </c>
      <c r="AD21">
        <v>1</v>
      </c>
      <c r="AE21">
        <v>99.661456839057365</v>
      </c>
      <c r="AF21">
        <v>99.661456839057365</v>
      </c>
      <c r="AG21">
        <v>1812472</v>
      </c>
      <c r="AH21">
        <v>231284736</v>
      </c>
      <c r="AI21">
        <v>21495808</v>
      </c>
      <c r="AJ21">
        <v>0</v>
      </c>
      <c r="AK21">
        <v>0</v>
      </c>
      <c r="AL21">
        <v>14797504512</v>
      </c>
      <c r="AM21">
        <v>0</v>
      </c>
      <c r="AN21">
        <v>2.206981563133056</v>
      </c>
      <c r="AP21">
        <v>0</v>
      </c>
      <c r="AQ21">
        <v>1806336</v>
      </c>
      <c r="AR21">
        <v>704191.99999999988</v>
      </c>
      <c r="AS21">
        <v>3136</v>
      </c>
      <c r="AT21">
        <v>512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13879.253125234491</v>
      </c>
    </row>
    <row r="22" spans="1:57" hidden="1" x14ac:dyDescent="0.25">
      <c r="A22" t="s">
        <v>87</v>
      </c>
      <c r="B22" s="1" t="s">
        <v>62</v>
      </c>
      <c r="C22">
        <v>64</v>
      </c>
      <c r="D22">
        <v>64</v>
      </c>
      <c r="E22">
        <v>56</v>
      </c>
      <c r="F22">
        <v>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56</v>
      </c>
      <c r="O22">
        <v>56</v>
      </c>
      <c r="P22">
        <v>0</v>
      </c>
      <c r="Q22">
        <v>25690112</v>
      </c>
      <c r="R22">
        <v>0</v>
      </c>
      <c r="S22">
        <v>0</v>
      </c>
      <c r="T22">
        <v>0</v>
      </c>
      <c r="V22">
        <v>0</v>
      </c>
      <c r="W22">
        <v>0</v>
      </c>
      <c r="X22">
        <v>1</v>
      </c>
      <c r="Y22">
        <v>64</v>
      </c>
      <c r="Z22">
        <v>1</v>
      </c>
      <c r="AA22" t="s">
        <v>63</v>
      </c>
      <c r="AB22" t="s">
        <v>63</v>
      </c>
      <c r="AC22" t="s">
        <v>63</v>
      </c>
      <c r="AD22">
        <v>1</v>
      </c>
      <c r="AE22">
        <v>0.77056145866873749</v>
      </c>
      <c r="AF22">
        <v>0.77056145866873749</v>
      </c>
      <c r="AG22">
        <v>316782</v>
      </c>
      <c r="AH22">
        <v>25690112</v>
      </c>
      <c r="AI22">
        <v>21495808</v>
      </c>
      <c r="AJ22">
        <v>0</v>
      </c>
      <c r="AK22">
        <v>0</v>
      </c>
      <c r="AL22">
        <v>3612672</v>
      </c>
      <c r="AM22">
        <v>0</v>
      </c>
      <c r="AN22">
        <v>0.38573397742553578</v>
      </c>
      <c r="AP22">
        <v>0</v>
      </c>
      <c r="AQ22">
        <v>2441</v>
      </c>
      <c r="AR22">
        <v>310382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19.3872833683732</v>
      </c>
    </row>
    <row r="23" spans="1:57" hidden="1" x14ac:dyDescent="0.25">
      <c r="A23" t="s">
        <v>88</v>
      </c>
      <c r="B23" s="1" t="s">
        <v>65</v>
      </c>
      <c r="C23">
        <v>64</v>
      </c>
      <c r="D23">
        <v>64</v>
      </c>
      <c r="E23">
        <v>56</v>
      </c>
      <c r="F23">
        <v>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56</v>
      </c>
      <c r="O23">
        <v>56</v>
      </c>
      <c r="P23">
        <v>0</v>
      </c>
      <c r="Q23">
        <v>25690112</v>
      </c>
      <c r="R23">
        <v>0</v>
      </c>
      <c r="S23">
        <v>0</v>
      </c>
      <c r="T23">
        <v>0</v>
      </c>
      <c r="V23">
        <v>0</v>
      </c>
      <c r="W23">
        <v>0</v>
      </c>
      <c r="X23">
        <v>1</v>
      </c>
      <c r="Y23">
        <v>64</v>
      </c>
      <c r="Z23">
        <v>1</v>
      </c>
      <c r="AA23" t="s">
        <v>63</v>
      </c>
      <c r="AB23" t="s">
        <v>63</v>
      </c>
      <c r="AC23" t="s">
        <v>63</v>
      </c>
      <c r="AD23">
        <v>1</v>
      </c>
      <c r="AE23">
        <v>7.9713681470636084</v>
      </c>
      <c r="AF23">
        <v>7.9713681470636084</v>
      </c>
      <c r="AG23">
        <v>98352</v>
      </c>
      <c r="AH23">
        <v>25690112</v>
      </c>
      <c r="AI23">
        <v>21495808</v>
      </c>
      <c r="AJ23">
        <v>0</v>
      </c>
      <c r="AK23">
        <v>0</v>
      </c>
      <c r="AL23">
        <v>64225280</v>
      </c>
      <c r="AM23">
        <v>0</v>
      </c>
      <c r="AN23">
        <v>0.1197596711547888</v>
      </c>
      <c r="AP23">
        <v>0</v>
      </c>
      <c r="AQ23">
        <v>7840</v>
      </c>
      <c r="AR23">
        <v>98352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1110.1246136326661</v>
      </c>
    </row>
    <row r="24" spans="1:57" x14ac:dyDescent="0.25">
      <c r="A24" t="s">
        <v>89</v>
      </c>
      <c r="B24" s="1" t="s">
        <v>57</v>
      </c>
      <c r="C24">
        <v>64</v>
      </c>
      <c r="D24">
        <v>64</v>
      </c>
      <c r="E24">
        <v>56</v>
      </c>
      <c r="F24">
        <v>56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256</v>
      </c>
      <c r="N24">
        <v>56</v>
      </c>
      <c r="O24">
        <v>56</v>
      </c>
      <c r="P24">
        <v>32768</v>
      </c>
      <c r="Q24">
        <v>102760448</v>
      </c>
      <c r="R24">
        <v>200704</v>
      </c>
      <c r="S24">
        <v>256</v>
      </c>
      <c r="T24">
        <v>64</v>
      </c>
      <c r="U24">
        <f>R24*S24</f>
        <v>51380224</v>
      </c>
      <c r="V24">
        <v>1</v>
      </c>
      <c r="W24">
        <v>1</v>
      </c>
      <c r="X24">
        <v>1</v>
      </c>
      <c r="Y24">
        <v>64</v>
      </c>
      <c r="Z24">
        <v>32</v>
      </c>
      <c r="AA24" t="s">
        <v>75</v>
      </c>
      <c r="AB24" t="s">
        <v>59</v>
      </c>
      <c r="AC24" t="s">
        <v>76</v>
      </c>
      <c r="AD24">
        <v>1</v>
      </c>
      <c r="AE24">
        <v>99.24148775205451</v>
      </c>
      <c r="AF24">
        <v>99.24148775205451</v>
      </c>
      <c r="AG24">
        <v>808952</v>
      </c>
      <c r="AH24">
        <v>25722880</v>
      </c>
      <c r="AI24">
        <v>98566144</v>
      </c>
      <c r="AJ24">
        <v>0</v>
      </c>
      <c r="AK24">
        <v>0</v>
      </c>
      <c r="AL24">
        <v>6576668672</v>
      </c>
      <c r="AM24">
        <v>0</v>
      </c>
      <c r="AN24">
        <v>0.98503157536205344</v>
      </c>
      <c r="AP24">
        <v>0</v>
      </c>
      <c r="AQ24">
        <v>802816</v>
      </c>
      <c r="AR24">
        <v>346688</v>
      </c>
      <c r="AS24">
        <v>3136</v>
      </c>
      <c r="AT24">
        <v>2048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13820.76655030212</v>
      </c>
    </row>
    <row r="25" spans="1:57" hidden="1" x14ac:dyDescent="0.25">
      <c r="A25" t="s">
        <v>90</v>
      </c>
      <c r="B25" s="1" t="s">
        <v>62</v>
      </c>
      <c r="C25">
        <v>64</v>
      </c>
      <c r="D25">
        <v>256</v>
      </c>
      <c r="E25">
        <v>56</v>
      </c>
      <c r="F25">
        <v>56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56</v>
      </c>
      <c r="O25">
        <v>56</v>
      </c>
      <c r="P25">
        <v>0</v>
      </c>
      <c r="Q25">
        <v>102760448</v>
      </c>
      <c r="R25">
        <v>0</v>
      </c>
      <c r="S25">
        <v>0</v>
      </c>
      <c r="T25">
        <v>0</v>
      </c>
      <c r="V25">
        <v>0</v>
      </c>
      <c r="W25">
        <v>0</v>
      </c>
      <c r="X25">
        <v>1</v>
      </c>
      <c r="Y25">
        <v>64</v>
      </c>
      <c r="Z25">
        <v>1</v>
      </c>
      <c r="AA25" t="s">
        <v>63</v>
      </c>
      <c r="AB25" t="s">
        <v>63</v>
      </c>
      <c r="AC25" t="s">
        <v>63</v>
      </c>
      <c r="AD25">
        <v>1</v>
      </c>
      <c r="AE25">
        <v>0.43811157935545009</v>
      </c>
      <c r="AF25">
        <v>0.43811157935545009</v>
      </c>
      <c r="AG25">
        <v>557164</v>
      </c>
      <c r="AH25">
        <v>102760448</v>
      </c>
      <c r="AI25">
        <v>98566144</v>
      </c>
      <c r="AJ25">
        <v>0</v>
      </c>
      <c r="AK25">
        <v>0</v>
      </c>
      <c r="AL25">
        <v>3612672</v>
      </c>
      <c r="AM25">
        <v>0</v>
      </c>
      <c r="AN25">
        <v>0.67843843967877349</v>
      </c>
      <c r="AP25">
        <v>0</v>
      </c>
      <c r="AQ25">
        <v>2441</v>
      </c>
      <c r="AR25">
        <v>550764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11.022862927253019</v>
      </c>
    </row>
    <row r="26" spans="1:57" hidden="1" x14ac:dyDescent="0.25">
      <c r="A26" t="s">
        <v>91</v>
      </c>
      <c r="B26" s="1" t="s">
        <v>81</v>
      </c>
      <c r="C26">
        <v>64</v>
      </c>
      <c r="D26">
        <v>256</v>
      </c>
      <c r="E26">
        <v>56</v>
      </c>
      <c r="F26">
        <v>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56</v>
      </c>
      <c r="O26">
        <v>56</v>
      </c>
      <c r="P26">
        <v>0</v>
      </c>
      <c r="Q26">
        <v>102760448</v>
      </c>
      <c r="R26">
        <v>0</v>
      </c>
      <c r="S26">
        <v>0</v>
      </c>
      <c r="T26">
        <v>0</v>
      </c>
      <c r="V26">
        <v>0</v>
      </c>
      <c r="W26">
        <v>0</v>
      </c>
      <c r="X26">
        <v>1</v>
      </c>
      <c r="Y26">
        <v>64</v>
      </c>
      <c r="Z26">
        <v>1</v>
      </c>
      <c r="AA26" t="s">
        <v>63</v>
      </c>
      <c r="AB26" t="s">
        <v>63</v>
      </c>
      <c r="AC26" t="s">
        <v>63</v>
      </c>
      <c r="AD26">
        <v>1</v>
      </c>
      <c r="AE26">
        <v>0.98039215686274506</v>
      </c>
      <c r="AF26">
        <v>0.98039215686274506</v>
      </c>
      <c r="AG26">
        <v>639744</v>
      </c>
      <c r="AH26">
        <v>0</v>
      </c>
      <c r="AI26">
        <v>0</v>
      </c>
      <c r="AJ26">
        <v>0</v>
      </c>
      <c r="AK26">
        <v>0</v>
      </c>
      <c r="AL26">
        <v>51380224</v>
      </c>
      <c r="AM26">
        <v>0</v>
      </c>
      <c r="AN26">
        <v>0.77899311720401399</v>
      </c>
      <c r="AP26">
        <v>0</v>
      </c>
      <c r="AQ26">
        <v>6272</v>
      </c>
      <c r="AR26">
        <v>639744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136.5333333333333</v>
      </c>
    </row>
    <row r="27" spans="1:57" hidden="1" x14ac:dyDescent="0.25">
      <c r="A27" t="s">
        <v>92</v>
      </c>
      <c r="B27" s="1" t="s">
        <v>65</v>
      </c>
      <c r="C27">
        <v>64</v>
      </c>
      <c r="D27">
        <v>256</v>
      </c>
      <c r="E27">
        <v>56</v>
      </c>
      <c r="F27">
        <v>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56</v>
      </c>
      <c r="O27">
        <v>56</v>
      </c>
      <c r="P27">
        <v>0</v>
      </c>
      <c r="Q27">
        <v>102760448</v>
      </c>
      <c r="R27">
        <v>0</v>
      </c>
      <c r="S27">
        <v>0</v>
      </c>
      <c r="T27">
        <v>0</v>
      </c>
      <c r="V27">
        <v>0</v>
      </c>
      <c r="W27">
        <v>0</v>
      </c>
      <c r="X27">
        <v>1</v>
      </c>
      <c r="Y27">
        <v>64</v>
      </c>
      <c r="Z27">
        <v>1</v>
      </c>
      <c r="AA27" t="s">
        <v>63</v>
      </c>
      <c r="AB27" t="s">
        <v>63</v>
      </c>
      <c r="AC27" t="s">
        <v>63</v>
      </c>
      <c r="AD27">
        <v>1</v>
      </c>
      <c r="AE27">
        <v>7.5179678472625104</v>
      </c>
      <c r="AF27">
        <v>7.5179678472625104</v>
      </c>
      <c r="AG27">
        <v>417134</v>
      </c>
      <c r="AH27">
        <v>102760448</v>
      </c>
      <c r="AI27">
        <v>98566144</v>
      </c>
      <c r="AJ27">
        <v>0</v>
      </c>
      <c r="AK27">
        <v>0</v>
      </c>
      <c r="AL27">
        <v>256901120</v>
      </c>
      <c r="AM27">
        <v>0</v>
      </c>
      <c r="AN27">
        <v>0.507928976202636</v>
      </c>
      <c r="AP27">
        <v>0</v>
      </c>
      <c r="AQ27">
        <v>31360</v>
      </c>
      <c r="AR27">
        <v>417134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1046.9822742811659</v>
      </c>
    </row>
    <row r="28" spans="1:57" x14ac:dyDescent="0.25">
      <c r="A28" t="s">
        <v>93</v>
      </c>
      <c r="B28" s="1" t="s">
        <v>57</v>
      </c>
      <c r="C28">
        <v>64</v>
      </c>
      <c r="D28">
        <v>256</v>
      </c>
      <c r="E28">
        <v>56</v>
      </c>
      <c r="F28">
        <v>56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64</v>
      </c>
      <c r="N28">
        <v>56</v>
      </c>
      <c r="O28">
        <v>56</v>
      </c>
      <c r="P28">
        <v>32768</v>
      </c>
      <c r="Q28">
        <v>25690112</v>
      </c>
      <c r="R28">
        <v>200704</v>
      </c>
      <c r="S28">
        <v>64</v>
      </c>
      <c r="T28">
        <v>256</v>
      </c>
      <c r="U28">
        <f>R28*S28</f>
        <v>12845056</v>
      </c>
      <c r="V28">
        <v>1</v>
      </c>
      <c r="W28">
        <v>1</v>
      </c>
      <c r="X28">
        <v>1</v>
      </c>
      <c r="Y28">
        <v>64</v>
      </c>
      <c r="Z28">
        <v>8</v>
      </c>
      <c r="AA28" t="s">
        <v>58</v>
      </c>
      <c r="AB28" t="s">
        <v>59</v>
      </c>
      <c r="AC28" t="s">
        <v>60</v>
      </c>
      <c r="AD28">
        <v>1</v>
      </c>
      <c r="AE28">
        <v>99.24148775205451</v>
      </c>
      <c r="AF28">
        <v>99.24148775205451</v>
      </c>
      <c r="AG28">
        <v>808952</v>
      </c>
      <c r="AH28">
        <v>102793216</v>
      </c>
      <c r="AI28">
        <v>21495808</v>
      </c>
      <c r="AJ28">
        <v>0</v>
      </c>
      <c r="AK28">
        <v>0</v>
      </c>
      <c r="AL28">
        <v>6576668672</v>
      </c>
      <c r="AM28">
        <v>0</v>
      </c>
      <c r="AN28">
        <v>0.98503157536205344</v>
      </c>
      <c r="AP28">
        <v>0</v>
      </c>
      <c r="AQ28">
        <v>802816</v>
      </c>
      <c r="AR28">
        <v>326912</v>
      </c>
      <c r="AS28">
        <v>3136</v>
      </c>
      <c r="AT28">
        <v>512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13820.76655030212</v>
      </c>
    </row>
    <row r="29" spans="1:57" hidden="1" x14ac:dyDescent="0.25">
      <c r="A29" t="s">
        <v>94</v>
      </c>
      <c r="B29" s="1" t="s">
        <v>62</v>
      </c>
      <c r="C29">
        <v>64</v>
      </c>
      <c r="D29">
        <v>64</v>
      </c>
      <c r="E29">
        <v>56</v>
      </c>
      <c r="F29">
        <v>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56</v>
      </c>
      <c r="O29">
        <v>56</v>
      </c>
      <c r="P29">
        <v>0</v>
      </c>
      <c r="Q29">
        <v>25690112</v>
      </c>
      <c r="R29">
        <v>0</v>
      </c>
      <c r="S29">
        <v>0</v>
      </c>
      <c r="T29">
        <v>0</v>
      </c>
      <c r="V29">
        <v>0</v>
      </c>
      <c r="W29">
        <v>0</v>
      </c>
      <c r="X29">
        <v>1</v>
      </c>
      <c r="Y29">
        <v>64</v>
      </c>
      <c r="Z29">
        <v>1</v>
      </c>
      <c r="AA29" t="s">
        <v>63</v>
      </c>
      <c r="AB29" t="s">
        <v>63</v>
      </c>
      <c r="AC29" t="s">
        <v>63</v>
      </c>
      <c r="AD29">
        <v>1</v>
      </c>
      <c r="AE29">
        <v>0.77056145866873749</v>
      </c>
      <c r="AF29">
        <v>0.77056145866873749</v>
      </c>
      <c r="AG29">
        <v>316782</v>
      </c>
      <c r="AH29">
        <v>25690112</v>
      </c>
      <c r="AI29">
        <v>21495808</v>
      </c>
      <c r="AJ29">
        <v>0</v>
      </c>
      <c r="AK29">
        <v>0</v>
      </c>
      <c r="AL29">
        <v>3612672</v>
      </c>
      <c r="AM29">
        <v>0</v>
      </c>
      <c r="AN29">
        <v>0.38573397742553578</v>
      </c>
      <c r="AP29">
        <v>0</v>
      </c>
      <c r="AQ29">
        <v>2441</v>
      </c>
      <c r="AR29">
        <v>310382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19.3872833683732</v>
      </c>
    </row>
    <row r="30" spans="1:57" hidden="1" x14ac:dyDescent="0.25">
      <c r="A30" t="s">
        <v>95</v>
      </c>
      <c r="B30" s="1" t="s">
        <v>65</v>
      </c>
      <c r="C30">
        <v>64</v>
      </c>
      <c r="D30">
        <v>64</v>
      </c>
      <c r="E30">
        <v>56</v>
      </c>
      <c r="F30">
        <v>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56</v>
      </c>
      <c r="O30">
        <v>56</v>
      </c>
      <c r="P30">
        <v>0</v>
      </c>
      <c r="Q30">
        <v>25690112</v>
      </c>
      <c r="R30">
        <v>0</v>
      </c>
      <c r="S30">
        <v>0</v>
      </c>
      <c r="T30">
        <v>0</v>
      </c>
      <c r="V30">
        <v>0</v>
      </c>
      <c r="W30">
        <v>0</v>
      </c>
      <c r="X30">
        <v>1</v>
      </c>
      <c r="Y30">
        <v>64</v>
      </c>
      <c r="Z30">
        <v>1</v>
      </c>
      <c r="AA30" t="s">
        <v>63</v>
      </c>
      <c r="AB30" t="s">
        <v>63</v>
      </c>
      <c r="AC30" t="s">
        <v>63</v>
      </c>
      <c r="AD30">
        <v>1</v>
      </c>
      <c r="AE30">
        <v>7.9713681470636084</v>
      </c>
      <c r="AF30">
        <v>7.9713681470636084</v>
      </c>
      <c r="AG30">
        <v>98352</v>
      </c>
      <c r="AH30">
        <v>25690112</v>
      </c>
      <c r="AI30">
        <v>21495808</v>
      </c>
      <c r="AJ30">
        <v>0</v>
      </c>
      <c r="AK30">
        <v>0</v>
      </c>
      <c r="AL30">
        <v>64225280</v>
      </c>
      <c r="AM30">
        <v>0</v>
      </c>
      <c r="AN30">
        <v>0.1197596711547888</v>
      </c>
      <c r="AP30">
        <v>0</v>
      </c>
      <c r="AQ30">
        <v>7840</v>
      </c>
      <c r="AR30">
        <v>98352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1110.1246136326661</v>
      </c>
    </row>
    <row r="31" spans="1:57" x14ac:dyDescent="0.25">
      <c r="A31" t="s">
        <v>96</v>
      </c>
      <c r="B31" s="1" t="s">
        <v>57</v>
      </c>
      <c r="C31">
        <v>64</v>
      </c>
      <c r="D31">
        <v>64</v>
      </c>
      <c r="E31">
        <v>56</v>
      </c>
      <c r="F31">
        <v>56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64</v>
      </c>
      <c r="N31">
        <v>56</v>
      </c>
      <c r="O31">
        <v>56</v>
      </c>
      <c r="P31">
        <v>73728</v>
      </c>
      <c r="Q31">
        <v>25690112</v>
      </c>
      <c r="R31">
        <v>200704</v>
      </c>
      <c r="S31">
        <v>64</v>
      </c>
      <c r="T31">
        <v>576</v>
      </c>
      <c r="U31">
        <f>R31*S31</f>
        <v>12845056</v>
      </c>
      <c r="V31">
        <v>1</v>
      </c>
      <c r="W31">
        <v>1</v>
      </c>
      <c r="X31">
        <v>1</v>
      </c>
      <c r="Y31">
        <v>64</v>
      </c>
      <c r="Z31">
        <v>8</v>
      </c>
      <c r="AA31" t="s">
        <v>58</v>
      </c>
      <c r="AB31" t="s">
        <v>59</v>
      </c>
      <c r="AC31" t="s">
        <v>60</v>
      </c>
      <c r="AD31">
        <v>1</v>
      </c>
      <c r="AE31">
        <v>99.661456839057365</v>
      </c>
      <c r="AF31">
        <v>99.661456839057365</v>
      </c>
      <c r="AG31">
        <v>1812472</v>
      </c>
      <c r="AH31">
        <v>231284736</v>
      </c>
      <c r="AI31">
        <v>21495808</v>
      </c>
      <c r="AJ31">
        <v>0</v>
      </c>
      <c r="AK31">
        <v>0</v>
      </c>
      <c r="AL31">
        <v>14797504512</v>
      </c>
      <c r="AM31">
        <v>0</v>
      </c>
      <c r="AN31">
        <v>2.206981563133056</v>
      </c>
      <c r="AP31">
        <v>0</v>
      </c>
      <c r="AQ31">
        <v>1806336</v>
      </c>
      <c r="AR31">
        <v>704191.99999999988</v>
      </c>
      <c r="AS31">
        <v>3136</v>
      </c>
      <c r="AT31">
        <v>512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13879.253125234491</v>
      </c>
    </row>
    <row r="32" spans="1:57" hidden="1" x14ac:dyDescent="0.25">
      <c r="A32" t="s">
        <v>97</v>
      </c>
      <c r="B32" s="1" t="s">
        <v>62</v>
      </c>
      <c r="C32">
        <v>64</v>
      </c>
      <c r="D32">
        <v>64</v>
      </c>
      <c r="E32">
        <v>56</v>
      </c>
      <c r="F32">
        <v>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56</v>
      </c>
      <c r="O32">
        <v>56</v>
      </c>
      <c r="P32">
        <v>0</v>
      </c>
      <c r="Q32">
        <v>25690112</v>
      </c>
      <c r="R32">
        <v>0</v>
      </c>
      <c r="S32">
        <v>0</v>
      </c>
      <c r="T32">
        <v>0</v>
      </c>
      <c r="V32">
        <v>0</v>
      </c>
      <c r="W32">
        <v>0</v>
      </c>
      <c r="X32">
        <v>1</v>
      </c>
      <c r="Y32">
        <v>64</v>
      </c>
      <c r="Z32">
        <v>1</v>
      </c>
      <c r="AA32" t="s">
        <v>63</v>
      </c>
      <c r="AB32" t="s">
        <v>63</v>
      </c>
      <c r="AC32" t="s">
        <v>63</v>
      </c>
      <c r="AD32">
        <v>1</v>
      </c>
      <c r="AE32">
        <v>0.77056145866873749</v>
      </c>
      <c r="AF32">
        <v>0.77056145866873749</v>
      </c>
      <c r="AG32">
        <v>316782</v>
      </c>
      <c r="AH32">
        <v>25690112</v>
      </c>
      <c r="AI32">
        <v>21495808</v>
      </c>
      <c r="AJ32">
        <v>0</v>
      </c>
      <c r="AK32">
        <v>0</v>
      </c>
      <c r="AL32">
        <v>3612672</v>
      </c>
      <c r="AM32">
        <v>0</v>
      </c>
      <c r="AN32">
        <v>0.38573397742553578</v>
      </c>
      <c r="AP32">
        <v>0</v>
      </c>
      <c r="AQ32">
        <v>2441</v>
      </c>
      <c r="AR32">
        <v>310382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19.3872833683732</v>
      </c>
    </row>
    <row r="33" spans="1:57" hidden="1" x14ac:dyDescent="0.25">
      <c r="A33" t="s">
        <v>98</v>
      </c>
      <c r="B33" s="1" t="s">
        <v>65</v>
      </c>
      <c r="C33">
        <v>64</v>
      </c>
      <c r="D33">
        <v>64</v>
      </c>
      <c r="E33">
        <v>56</v>
      </c>
      <c r="F33">
        <v>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56</v>
      </c>
      <c r="O33">
        <v>56</v>
      </c>
      <c r="P33">
        <v>0</v>
      </c>
      <c r="Q33">
        <v>25690112</v>
      </c>
      <c r="R33">
        <v>0</v>
      </c>
      <c r="S33">
        <v>0</v>
      </c>
      <c r="T33">
        <v>0</v>
      </c>
      <c r="V33">
        <v>0</v>
      </c>
      <c r="W33">
        <v>0</v>
      </c>
      <c r="X33">
        <v>1</v>
      </c>
      <c r="Y33">
        <v>64</v>
      </c>
      <c r="Z33">
        <v>1</v>
      </c>
      <c r="AA33" t="s">
        <v>63</v>
      </c>
      <c r="AB33" t="s">
        <v>63</v>
      </c>
      <c r="AC33" t="s">
        <v>63</v>
      </c>
      <c r="AD33">
        <v>1</v>
      </c>
      <c r="AE33">
        <v>7.9713681470636084</v>
      </c>
      <c r="AF33">
        <v>7.9713681470636084</v>
      </c>
      <c r="AG33">
        <v>98352</v>
      </c>
      <c r="AH33">
        <v>25690112</v>
      </c>
      <c r="AI33">
        <v>21495808</v>
      </c>
      <c r="AJ33">
        <v>0</v>
      </c>
      <c r="AK33">
        <v>0</v>
      </c>
      <c r="AL33">
        <v>64225280</v>
      </c>
      <c r="AM33">
        <v>0</v>
      </c>
      <c r="AN33">
        <v>0.1197596711547888</v>
      </c>
      <c r="AP33">
        <v>0</v>
      </c>
      <c r="AQ33">
        <v>7840</v>
      </c>
      <c r="AR33">
        <v>98352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1110.1246136326661</v>
      </c>
    </row>
    <row r="34" spans="1:57" x14ac:dyDescent="0.25">
      <c r="A34" t="s">
        <v>99</v>
      </c>
      <c r="B34" s="1" t="s">
        <v>57</v>
      </c>
      <c r="C34">
        <v>64</v>
      </c>
      <c r="D34">
        <v>64</v>
      </c>
      <c r="E34">
        <v>56</v>
      </c>
      <c r="F34">
        <v>56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256</v>
      </c>
      <c r="N34">
        <v>56</v>
      </c>
      <c r="O34">
        <v>56</v>
      </c>
      <c r="P34">
        <v>32768</v>
      </c>
      <c r="Q34">
        <v>102760448</v>
      </c>
      <c r="R34">
        <v>200704</v>
      </c>
      <c r="S34">
        <v>256</v>
      </c>
      <c r="T34">
        <v>64</v>
      </c>
      <c r="U34">
        <f>R34*S34</f>
        <v>51380224</v>
      </c>
      <c r="V34">
        <v>1</v>
      </c>
      <c r="W34">
        <v>1</v>
      </c>
      <c r="X34">
        <v>1</v>
      </c>
      <c r="Y34">
        <v>64</v>
      </c>
      <c r="Z34">
        <v>32</v>
      </c>
      <c r="AA34" t="s">
        <v>75</v>
      </c>
      <c r="AB34" t="s">
        <v>59</v>
      </c>
      <c r="AC34" t="s">
        <v>76</v>
      </c>
      <c r="AD34">
        <v>1</v>
      </c>
      <c r="AE34">
        <v>99.24148775205451</v>
      </c>
      <c r="AF34">
        <v>99.24148775205451</v>
      </c>
      <c r="AG34">
        <v>808952</v>
      </c>
      <c r="AH34">
        <v>25722880</v>
      </c>
      <c r="AI34">
        <v>98566144</v>
      </c>
      <c r="AJ34">
        <v>0</v>
      </c>
      <c r="AK34">
        <v>0</v>
      </c>
      <c r="AL34">
        <v>6576668672</v>
      </c>
      <c r="AM34">
        <v>0</v>
      </c>
      <c r="AN34">
        <v>0.98503157536205344</v>
      </c>
      <c r="AP34">
        <v>0</v>
      </c>
      <c r="AQ34">
        <v>802816</v>
      </c>
      <c r="AR34">
        <v>346688</v>
      </c>
      <c r="AS34">
        <v>3136</v>
      </c>
      <c r="AT34">
        <v>2048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13820.76655030212</v>
      </c>
    </row>
    <row r="35" spans="1:57" hidden="1" x14ac:dyDescent="0.25">
      <c r="A35" t="s">
        <v>100</v>
      </c>
      <c r="B35" s="1" t="s">
        <v>62</v>
      </c>
      <c r="C35">
        <v>64</v>
      </c>
      <c r="D35">
        <v>256</v>
      </c>
      <c r="E35">
        <v>56</v>
      </c>
      <c r="F35">
        <v>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56</v>
      </c>
      <c r="O35">
        <v>56</v>
      </c>
      <c r="P35">
        <v>0</v>
      </c>
      <c r="Q35">
        <v>102760448</v>
      </c>
      <c r="R35">
        <v>0</v>
      </c>
      <c r="S35">
        <v>0</v>
      </c>
      <c r="T35">
        <v>0</v>
      </c>
      <c r="V35">
        <v>0</v>
      </c>
      <c r="W35">
        <v>0</v>
      </c>
      <c r="X35">
        <v>1</v>
      </c>
      <c r="Y35">
        <v>64</v>
      </c>
      <c r="Z35">
        <v>1</v>
      </c>
      <c r="AA35" t="s">
        <v>63</v>
      </c>
      <c r="AB35" t="s">
        <v>63</v>
      </c>
      <c r="AC35" t="s">
        <v>63</v>
      </c>
      <c r="AD35">
        <v>1</v>
      </c>
      <c r="AE35">
        <v>0.43811157935545009</v>
      </c>
      <c r="AF35">
        <v>0.43811157935545009</v>
      </c>
      <c r="AG35">
        <v>557164</v>
      </c>
      <c r="AH35">
        <v>102760448</v>
      </c>
      <c r="AI35">
        <v>98566144</v>
      </c>
      <c r="AJ35">
        <v>0</v>
      </c>
      <c r="AK35">
        <v>0</v>
      </c>
      <c r="AL35">
        <v>3612672</v>
      </c>
      <c r="AM35">
        <v>0</v>
      </c>
      <c r="AN35">
        <v>0.67843843967877349</v>
      </c>
      <c r="AP35">
        <v>0</v>
      </c>
      <c r="AQ35">
        <v>2441</v>
      </c>
      <c r="AR35">
        <v>550764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11.022862927253019</v>
      </c>
    </row>
    <row r="36" spans="1:57" hidden="1" x14ac:dyDescent="0.25">
      <c r="A36" t="s">
        <v>101</v>
      </c>
      <c r="B36" s="1" t="s">
        <v>81</v>
      </c>
      <c r="C36">
        <v>64</v>
      </c>
      <c r="D36">
        <v>256</v>
      </c>
      <c r="E36">
        <v>56</v>
      </c>
      <c r="F36">
        <v>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56</v>
      </c>
      <c r="O36">
        <v>56</v>
      </c>
      <c r="P36">
        <v>0</v>
      </c>
      <c r="Q36">
        <v>102760448</v>
      </c>
      <c r="R36">
        <v>0</v>
      </c>
      <c r="S36">
        <v>0</v>
      </c>
      <c r="T36">
        <v>0</v>
      </c>
      <c r="V36">
        <v>0</v>
      </c>
      <c r="W36">
        <v>0</v>
      </c>
      <c r="X36">
        <v>1</v>
      </c>
      <c r="Y36">
        <v>64</v>
      </c>
      <c r="Z36">
        <v>1</v>
      </c>
      <c r="AA36" t="s">
        <v>63</v>
      </c>
      <c r="AB36" t="s">
        <v>63</v>
      </c>
      <c r="AC36" t="s">
        <v>63</v>
      </c>
      <c r="AD36">
        <v>1</v>
      </c>
      <c r="AE36">
        <v>0.98039215686274506</v>
      </c>
      <c r="AF36">
        <v>0.98039215686274506</v>
      </c>
      <c r="AG36">
        <v>639744</v>
      </c>
      <c r="AH36">
        <v>0</v>
      </c>
      <c r="AI36">
        <v>0</v>
      </c>
      <c r="AJ36">
        <v>0</v>
      </c>
      <c r="AK36">
        <v>0</v>
      </c>
      <c r="AL36">
        <v>51380224</v>
      </c>
      <c r="AM36">
        <v>0</v>
      </c>
      <c r="AN36">
        <v>0.77899311720401399</v>
      </c>
      <c r="AP36">
        <v>0</v>
      </c>
      <c r="AQ36">
        <v>6272</v>
      </c>
      <c r="AR36">
        <v>639744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136.5333333333333</v>
      </c>
    </row>
    <row r="37" spans="1:57" hidden="1" x14ac:dyDescent="0.25">
      <c r="A37" t="s">
        <v>102</v>
      </c>
      <c r="B37" s="1" t="s">
        <v>65</v>
      </c>
      <c r="C37">
        <v>64</v>
      </c>
      <c r="D37">
        <v>256</v>
      </c>
      <c r="E37">
        <v>56</v>
      </c>
      <c r="F37">
        <v>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56</v>
      </c>
      <c r="O37">
        <v>56</v>
      </c>
      <c r="P37">
        <v>0</v>
      </c>
      <c r="Q37">
        <v>102760448</v>
      </c>
      <c r="R37">
        <v>0</v>
      </c>
      <c r="S37">
        <v>0</v>
      </c>
      <c r="T37">
        <v>0</v>
      </c>
      <c r="V37">
        <v>0</v>
      </c>
      <c r="W37">
        <v>0</v>
      </c>
      <c r="X37">
        <v>1</v>
      </c>
      <c r="Y37">
        <v>64</v>
      </c>
      <c r="Z37">
        <v>1</v>
      </c>
      <c r="AA37" t="s">
        <v>63</v>
      </c>
      <c r="AB37" t="s">
        <v>63</v>
      </c>
      <c r="AC37" t="s">
        <v>63</v>
      </c>
      <c r="AD37">
        <v>1</v>
      </c>
      <c r="AE37">
        <v>7.5179678472625104</v>
      </c>
      <c r="AF37">
        <v>7.5179678472625104</v>
      </c>
      <c r="AG37">
        <v>417134</v>
      </c>
      <c r="AH37">
        <v>102760448</v>
      </c>
      <c r="AI37">
        <v>98566144</v>
      </c>
      <c r="AJ37">
        <v>0</v>
      </c>
      <c r="AK37">
        <v>0</v>
      </c>
      <c r="AL37">
        <v>256901120</v>
      </c>
      <c r="AM37">
        <v>0</v>
      </c>
      <c r="AN37">
        <v>0.507928976202636</v>
      </c>
      <c r="AP37">
        <v>0</v>
      </c>
      <c r="AQ37">
        <v>31360</v>
      </c>
      <c r="AR37">
        <v>417134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1046.9822742811659</v>
      </c>
    </row>
    <row r="38" spans="1:57" x14ac:dyDescent="0.25">
      <c r="A38" t="s">
        <v>103</v>
      </c>
      <c r="B38" s="1" t="s">
        <v>57</v>
      </c>
      <c r="C38">
        <v>64</v>
      </c>
      <c r="D38">
        <v>256</v>
      </c>
      <c r="E38">
        <v>56</v>
      </c>
      <c r="F38">
        <v>56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128</v>
      </c>
      <c r="N38">
        <v>56</v>
      </c>
      <c r="O38">
        <v>56</v>
      </c>
      <c r="P38">
        <v>65536</v>
      </c>
      <c r="Q38">
        <v>51380224</v>
      </c>
      <c r="R38">
        <v>200704</v>
      </c>
      <c r="S38">
        <v>128</v>
      </c>
      <c r="T38">
        <v>256</v>
      </c>
      <c r="U38">
        <f>R38*S38</f>
        <v>25690112</v>
      </c>
      <c r="V38">
        <v>1</v>
      </c>
      <c r="W38">
        <v>1</v>
      </c>
      <c r="X38">
        <v>1</v>
      </c>
      <c r="Y38">
        <v>64</v>
      </c>
      <c r="Z38">
        <v>16</v>
      </c>
      <c r="AA38" t="s">
        <v>104</v>
      </c>
      <c r="AB38" t="s">
        <v>59</v>
      </c>
      <c r="AC38" t="s">
        <v>105</v>
      </c>
      <c r="AD38">
        <v>1</v>
      </c>
      <c r="AE38">
        <v>99.619300048145888</v>
      </c>
      <c r="AF38">
        <v>99.619300048145888</v>
      </c>
      <c r="AG38">
        <v>1611768</v>
      </c>
      <c r="AH38">
        <v>102825984</v>
      </c>
      <c r="AI38">
        <v>47185920</v>
      </c>
      <c r="AJ38">
        <v>0</v>
      </c>
      <c r="AK38">
        <v>0</v>
      </c>
      <c r="AL38">
        <v>13153337344</v>
      </c>
      <c r="AM38">
        <v>0</v>
      </c>
      <c r="AN38">
        <v>1.9625915655788551</v>
      </c>
      <c r="AP38">
        <v>0</v>
      </c>
      <c r="AQ38">
        <v>1605632</v>
      </c>
      <c r="AR38">
        <v>510208</v>
      </c>
      <c r="AS38">
        <v>3136</v>
      </c>
      <c r="AT38">
        <v>1024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13873.382201904989</v>
      </c>
    </row>
    <row r="39" spans="1:57" hidden="1" x14ac:dyDescent="0.25">
      <c r="A39" t="s">
        <v>106</v>
      </c>
      <c r="B39" s="1" t="s">
        <v>62</v>
      </c>
      <c r="C39">
        <v>64</v>
      </c>
      <c r="D39">
        <v>128</v>
      </c>
      <c r="E39">
        <v>56</v>
      </c>
      <c r="F39">
        <v>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56</v>
      </c>
      <c r="O39">
        <v>56</v>
      </c>
      <c r="P39">
        <v>0</v>
      </c>
      <c r="Q39">
        <v>51380224</v>
      </c>
      <c r="R39">
        <v>0</v>
      </c>
      <c r="S39">
        <v>0</v>
      </c>
      <c r="T39">
        <v>0</v>
      </c>
      <c r="V39">
        <v>0</v>
      </c>
      <c r="W39">
        <v>0</v>
      </c>
      <c r="X39">
        <v>1</v>
      </c>
      <c r="Y39">
        <v>64</v>
      </c>
      <c r="Z39">
        <v>1</v>
      </c>
      <c r="AA39" t="s">
        <v>63</v>
      </c>
      <c r="AB39" t="s">
        <v>63</v>
      </c>
      <c r="AC39" t="s">
        <v>63</v>
      </c>
      <c r="AD39">
        <v>1</v>
      </c>
      <c r="AE39">
        <v>0.66080487712440239</v>
      </c>
      <c r="AF39">
        <v>0.66080487712440239</v>
      </c>
      <c r="AG39">
        <v>369398</v>
      </c>
      <c r="AH39">
        <v>51380224</v>
      </c>
      <c r="AI39">
        <v>47185920</v>
      </c>
      <c r="AJ39">
        <v>0</v>
      </c>
      <c r="AK39">
        <v>0</v>
      </c>
      <c r="AL39">
        <v>3612672</v>
      </c>
      <c r="AM39">
        <v>0</v>
      </c>
      <c r="AN39">
        <v>0.44980257651330591</v>
      </c>
      <c r="AP39">
        <v>0</v>
      </c>
      <c r="AQ39">
        <v>2441</v>
      </c>
      <c r="AR39">
        <v>362998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16.625813891791509</v>
      </c>
    </row>
    <row r="40" spans="1:57" hidden="1" x14ac:dyDescent="0.25">
      <c r="A40" t="s">
        <v>107</v>
      </c>
      <c r="B40" s="1" t="s">
        <v>65</v>
      </c>
      <c r="C40">
        <v>64</v>
      </c>
      <c r="D40">
        <v>128</v>
      </c>
      <c r="E40">
        <v>56</v>
      </c>
      <c r="F40">
        <v>56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56</v>
      </c>
      <c r="O40">
        <v>56</v>
      </c>
      <c r="P40">
        <v>0</v>
      </c>
      <c r="Q40">
        <v>51380224</v>
      </c>
      <c r="R40">
        <v>0</v>
      </c>
      <c r="S40">
        <v>0</v>
      </c>
      <c r="T40">
        <v>0</v>
      </c>
      <c r="V40">
        <v>0</v>
      </c>
      <c r="W40">
        <v>0</v>
      </c>
      <c r="X40">
        <v>1</v>
      </c>
      <c r="Y40">
        <v>64</v>
      </c>
      <c r="Z40">
        <v>1</v>
      </c>
      <c r="AA40" t="s">
        <v>63</v>
      </c>
      <c r="AB40" t="s">
        <v>63</v>
      </c>
      <c r="AC40" t="s">
        <v>63</v>
      </c>
      <c r="AD40">
        <v>1</v>
      </c>
      <c r="AE40">
        <v>7.6757391815155671</v>
      </c>
      <c r="AF40">
        <v>7.6757391815155671</v>
      </c>
      <c r="AG40">
        <v>204280</v>
      </c>
      <c r="AH40">
        <v>51380224</v>
      </c>
      <c r="AI40">
        <v>47185920</v>
      </c>
      <c r="AJ40">
        <v>0</v>
      </c>
      <c r="AK40">
        <v>0</v>
      </c>
      <c r="AL40">
        <v>128450560</v>
      </c>
      <c r="AM40">
        <v>0</v>
      </c>
      <c r="AN40">
        <v>0.2487443633428934</v>
      </c>
      <c r="AP40">
        <v>0</v>
      </c>
      <c r="AQ40">
        <v>15680</v>
      </c>
      <c r="AR40">
        <v>204280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1068.954141374584</v>
      </c>
    </row>
    <row r="41" spans="1:57" x14ac:dyDescent="0.25">
      <c r="A41" t="s">
        <v>108</v>
      </c>
      <c r="B41" s="1" t="s">
        <v>57</v>
      </c>
      <c r="C41">
        <v>64</v>
      </c>
      <c r="D41">
        <v>128</v>
      </c>
      <c r="E41">
        <v>56</v>
      </c>
      <c r="F41">
        <v>56</v>
      </c>
      <c r="G41">
        <v>3</v>
      </c>
      <c r="H41">
        <v>3</v>
      </c>
      <c r="I41">
        <v>1</v>
      </c>
      <c r="J41">
        <v>1</v>
      </c>
      <c r="K41">
        <v>2</v>
      </c>
      <c r="L41">
        <v>2</v>
      </c>
      <c r="M41">
        <v>128</v>
      </c>
      <c r="N41">
        <v>28</v>
      </c>
      <c r="O41">
        <v>28</v>
      </c>
      <c r="P41">
        <v>294912</v>
      </c>
      <c r="Q41">
        <v>12845056</v>
      </c>
      <c r="R41">
        <v>50176</v>
      </c>
      <c r="S41">
        <v>128</v>
      </c>
      <c r="T41">
        <v>1152</v>
      </c>
      <c r="U41">
        <f>R41*S41</f>
        <v>6422528</v>
      </c>
      <c r="V41">
        <v>1</v>
      </c>
      <c r="W41">
        <v>1</v>
      </c>
      <c r="X41">
        <v>1</v>
      </c>
      <c r="Y41">
        <v>64</v>
      </c>
      <c r="Z41">
        <v>4</v>
      </c>
      <c r="AA41" t="s">
        <v>104</v>
      </c>
      <c r="AB41" t="s">
        <v>59</v>
      </c>
      <c r="AC41" t="s">
        <v>105</v>
      </c>
      <c r="AD41">
        <v>1</v>
      </c>
      <c r="AE41">
        <v>99.661456839057365</v>
      </c>
      <c r="AF41">
        <v>99.661456839057365</v>
      </c>
      <c r="AG41">
        <v>1812472</v>
      </c>
      <c r="AH41">
        <v>115900416</v>
      </c>
      <c r="AI41">
        <v>8650752</v>
      </c>
      <c r="AJ41">
        <v>0</v>
      </c>
      <c r="AK41">
        <v>0</v>
      </c>
      <c r="AL41">
        <v>14797504512</v>
      </c>
      <c r="AM41">
        <v>0</v>
      </c>
      <c r="AN41">
        <v>2.206981563133056</v>
      </c>
      <c r="AP41">
        <v>0</v>
      </c>
      <c r="AQ41">
        <v>1806336</v>
      </c>
      <c r="AR41">
        <v>530080</v>
      </c>
      <c r="AS41">
        <v>3136</v>
      </c>
      <c r="AT41">
        <v>256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13879.253125234491</v>
      </c>
    </row>
    <row r="42" spans="1:57" hidden="1" x14ac:dyDescent="0.25">
      <c r="A42" t="s">
        <v>109</v>
      </c>
      <c r="B42" s="1" t="s">
        <v>62</v>
      </c>
      <c r="C42">
        <v>64</v>
      </c>
      <c r="D42">
        <v>128</v>
      </c>
      <c r="E42">
        <v>28</v>
      </c>
      <c r="F42">
        <v>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</v>
      </c>
      <c r="O42">
        <v>28</v>
      </c>
      <c r="P42">
        <v>0</v>
      </c>
      <c r="Q42">
        <v>12845056</v>
      </c>
      <c r="R42">
        <v>0</v>
      </c>
      <c r="S42">
        <v>0</v>
      </c>
      <c r="T42">
        <v>0</v>
      </c>
      <c r="V42">
        <v>0</v>
      </c>
      <c r="W42">
        <v>0</v>
      </c>
      <c r="X42">
        <v>1</v>
      </c>
      <c r="Y42">
        <v>64</v>
      </c>
      <c r="Z42">
        <v>1</v>
      </c>
      <c r="AA42" t="s">
        <v>63</v>
      </c>
      <c r="AB42" t="s">
        <v>63</v>
      </c>
      <c r="AC42" t="s">
        <v>63</v>
      </c>
      <c r="AD42">
        <v>1</v>
      </c>
      <c r="AE42">
        <v>5.8327552163936174</v>
      </c>
      <c r="AF42">
        <v>5.8327552163936174</v>
      </c>
      <c r="AG42">
        <v>56217</v>
      </c>
      <c r="AH42">
        <v>25690112</v>
      </c>
      <c r="AI42">
        <v>17301504</v>
      </c>
      <c r="AJ42">
        <v>0</v>
      </c>
      <c r="AK42">
        <v>0</v>
      </c>
      <c r="AL42">
        <v>903168</v>
      </c>
      <c r="AM42">
        <v>0</v>
      </c>
      <c r="AN42">
        <v>6.8453406471741904E-2</v>
      </c>
      <c r="AP42">
        <v>0</v>
      </c>
      <c r="AQ42">
        <v>3279</v>
      </c>
      <c r="AR42">
        <v>48549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27.3117669032499</v>
      </c>
    </row>
    <row r="43" spans="1:57" hidden="1" x14ac:dyDescent="0.25">
      <c r="A43" t="s">
        <v>110</v>
      </c>
      <c r="B43" s="1" t="s">
        <v>65</v>
      </c>
      <c r="C43">
        <v>64</v>
      </c>
      <c r="D43">
        <v>128</v>
      </c>
      <c r="E43">
        <v>28</v>
      </c>
      <c r="F43">
        <v>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28</v>
      </c>
      <c r="O43">
        <v>28</v>
      </c>
      <c r="P43">
        <v>0</v>
      </c>
      <c r="Q43">
        <v>12845056</v>
      </c>
      <c r="R43">
        <v>0</v>
      </c>
      <c r="S43">
        <v>0</v>
      </c>
      <c r="T43">
        <v>0</v>
      </c>
      <c r="V43">
        <v>0</v>
      </c>
      <c r="W43">
        <v>0</v>
      </c>
      <c r="X43">
        <v>1</v>
      </c>
      <c r="Y43">
        <v>64</v>
      </c>
      <c r="Z43">
        <v>1</v>
      </c>
      <c r="AA43" t="s">
        <v>63</v>
      </c>
      <c r="AB43" t="s">
        <v>63</v>
      </c>
      <c r="AC43" t="s">
        <v>63</v>
      </c>
      <c r="AD43">
        <v>1</v>
      </c>
      <c r="AE43">
        <v>8.4938571211891389</v>
      </c>
      <c r="AF43">
        <v>8.4938571211891389</v>
      </c>
      <c r="AG43">
        <v>46151</v>
      </c>
      <c r="AH43">
        <v>12845056</v>
      </c>
      <c r="AI43">
        <v>8650752.0000000019</v>
      </c>
      <c r="AJ43">
        <v>0</v>
      </c>
      <c r="AK43">
        <v>0</v>
      </c>
      <c r="AL43">
        <v>32112640</v>
      </c>
      <c r="AM43">
        <v>0</v>
      </c>
      <c r="AN43">
        <v>5.6196402548648293E-2</v>
      </c>
      <c r="AP43">
        <v>0</v>
      </c>
      <c r="AQ43">
        <v>3920</v>
      </c>
      <c r="AR43">
        <v>46151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1182.888518125284</v>
      </c>
    </row>
    <row r="44" spans="1:57" x14ac:dyDescent="0.25">
      <c r="A44" t="s">
        <v>111</v>
      </c>
      <c r="B44" s="1" t="s">
        <v>57</v>
      </c>
      <c r="C44">
        <v>64</v>
      </c>
      <c r="D44">
        <v>128</v>
      </c>
      <c r="E44">
        <v>28</v>
      </c>
      <c r="F44">
        <v>28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512</v>
      </c>
      <c r="N44">
        <v>28</v>
      </c>
      <c r="O44">
        <v>28</v>
      </c>
      <c r="P44">
        <v>131072</v>
      </c>
      <c r="Q44">
        <v>51380224</v>
      </c>
      <c r="R44">
        <v>50176</v>
      </c>
      <c r="S44">
        <v>512</v>
      </c>
      <c r="T44">
        <v>128</v>
      </c>
      <c r="U44">
        <f>R44*S44</f>
        <v>25690112</v>
      </c>
      <c r="V44">
        <v>1</v>
      </c>
      <c r="W44">
        <v>1</v>
      </c>
      <c r="X44">
        <v>1</v>
      </c>
      <c r="Y44">
        <v>64</v>
      </c>
      <c r="Z44">
        <v>16</v>
      </c>
      <c r="AA44" t="s">
        <v>75</v>
      </c>
      <c r="AB44" t="s">
        <v>59</v>
      </c>
      <c r="AC44" t="s">
        <v>76</v>
      </c>
      <c r="AD44">
        <v>1</v>
      </c>
      <c r="AE44">
        <v>99.24148775205451</v>
      </c>
      <c r="AF44">
        <v>99.24148775205451</v>
      </c>
      <c r="AG44">
        <v>808952</v>
      </c>
      <c r="AH44">
        <v>12976128</v>
      </c>
      <c r="AI44">
        <v>47185920</v>
      </c>
      <c r="AJ44">
        <v>0</v>
      </c>
      <c r="AK44">
        <v>0</v>
      </c>
      <c r="AL44">
        <v>6576668672</v>
      </c>
      <c r="AM44">
        <v>0</v>
      </c>
      <c r="AN44">
        <v>0.98503157536205344</v>
      </c>
      <c r="AP44">
        <v>0</v>
      </c>
      <c r="AQ44">
        <v>802816</v>
      </c>
      <c r="AR44">
        <v>296512</v>
      </c>
      <c r="AS44">
        <v>3136</v>
      </c>
      <c r="AT44">
        <v>1024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13820.76655030212</v>
      </c>
    </row>
    <row r="45" spans="1:57" hidden="1" x14ac:dyDescent="0.25">
      <c r="A45" t="s">
        <v>112</v>
      </c>
      <c r="B45" s="1" t="s">
        <v>62</v>
      </c>
      <c r="C45">
        <v>64</v>
      </c>
      <c r="D45">
        <v>512</v>
      </c>
      <c r="E45">
        <v>28</v>
      </c>
      <c r="F45">
        <v>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28</v>
      </c>
      <c r="O45">
        <v>28</v>
      </c>
      <c r="P45">
        <v>0</v>
      </c>
      <c r="Q45">
        <v>51380224</v>
      </c>
      <c r="R45">
        <v>0</v>
      </c>
      <c r="S45">
        <v>0</v>
      </c>
      <c r="T45">
        <v>0</v>
      </c>
      <c r="V45">
        <v>0</v>
      </c>
      <c r="W45">
        <v>0</v>
      </c>
      <c r="X45">
        <v>1</v>
      </c>
      <c r="Y45">
        <v>64</v>
      </c>
      <c r="Z45">
        <v>1</v>
      </c>
      <c r="AA45" t="s">
        <v>63</v>
      </c>
      <c r="AB45" t="s">
        <v>63</v>
      </c>
      <c r="AC45" t="s">
        <v>63</v>
      </c>
      <c r="AD45">
        <v>1</v>
      </c>
      <c r="AE45">
        <v>1.529769624812219</v>
      </c>
      <c r="AF45">
        <v>1.529769624812219</v>
      </c>
      <c r="AG45">
        <v>214346</v>
      </c>
      <c r="AH45">
        <v>102760448</v>
      </c>
      <c r="AI45">
        <v>94371840</v>
      </c>
      <c r="AJ45">
        <v>0</v>
      </c>
      <c r="AK45">
        <v>0</v>
      </c>
      <c r="AL45">
        <v>903168</v>
      </c>
      <c r="AM45">
        <v>0</v>
      </c>
      <c r="AN45">
        <v>0.26100136726598699</v>
      </c>
      <c r="AP45">
        <v>0</v>
      </c>
      <c r="AQ45">
        <v>3279</v>
      </c>
      <c r="AR45">
        <v>206678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7.1631175762552131</v>
      </c>
    </row>
    <row r="46" spans="1:57" x14ac:dyDescent="0.25">
      <c r="A46" t="s">
        <v>113</v>
      </c>
      <c r="B46" s="1" t="s">
        <v>57</v>
      </c>
      <c r="C46">
        <v>64</v>
      </c>
      <c r="D46">
        <v>256</v>
      </c>
      <c r="E46">
        <v>56</v>
      </c>
      <c r="F46">
        <v>56</v>
      </c>
      <c r="G46">
        <v>1</v>
      </c>
      <c r="H46">
        <v>1</v>
      </c>
      <c r="I46">
        <v>0</v>
      </c>
      <c r="J46">
        <v>0</v>
      </c>
      <c r="K46">
        <v>2</v>
      </c>
      <c r="L46">
        <v>2</v>
      </c>
      <c r="M46">
        <v>512</v>
      </c>
      <c r="N46">
        <v>28</v>
      </c>
      <c r="O46">
        <v>28</v>
      </c>
      <c r="P46">
        <v>262144</v>
      </c>
      <c r="Q46">
        <v>51380224</v>
      </c>
      <c r="R46">
        <v>50176</v>
      </c>
      <c r="S46">
        <v>512</v>
      </c>
      <c r="T46">
        <v>256</v>
      </c>
      <c r="U46">
        <f>R46*S46</f>
        <v>25690112</v>
      </c>
      <c r="V46">
        <v>1</v>
      </c>
      <c r="W46">
        <v>1</v>
      </c>
      <c r="X46">
        <v>1</v>
      </c>
      <c r="Y46">
        <v>64</v>
      </c>
      <c r="Z46">
        <v>16</v>
      </c>
      <c r="AA46" t="s">
        <v>75</v>
      </c>
      <c r="AB46" t="s">
        <v>59</v>
      </c>
      <c r="AC46" t="s">
        <v>76</v>
      </c>
      <c r="AD46">
        <v>1</v>
      </c>
      <c r="AE46">
        <v>99.619300048145888</v>
      </c>
      <c r="AF46">
        <v>99.619300048145888</v>
      </c>
      <c r="AG46">
        <v>1611768</v>
      </c>
      <c r="AH46">
        <v>25952256</v>
      </c>
      <c r="AI46">
        <v>47185920</v>
      </c>
      <c r="AJ46">
        <v>0</v>
      </c>
      <c r="AK46">
        <v>0</v>
      </c>
      <c r="AL46">
        <v>13153337344</v>
      </c>
      <c r="AM46">
        <v>0</v>
      </c>
      <c r="AN46">
        <v>1.9625915655788551</v>
      </c>
      <c r="AP46">
        <v>0</v>
      </c>
      <c r="AQ46">
        <v>1605632</v>
      </c>
      <c r="AR46">
        <v>542848</v>
      </c>
      <c r="AS46">
        <v>3136</v>
      </c>
      <c r="AT46">
        <v>1024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13873.382201904989</v>
      </c>
    </row>
    <row r="47" spans="1:57" hidden="1" x14ac:dyDescent="0.25">
      <c r="A47" t="s">
        <v>114</v>
      </c>
      <c r="B47" s="1" t="s">
        <v>62</v>
      </c>
      <c r="C47">
        <v>64</v>
      </c>
      <c r="D47">
        <v>512</v>
      </c>
      <c r="E47">
        <v>28</v>
      </c>
      <c r="F47">
        <v>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28</v>
      </c>
      <c r="O47">
        <v>28</v>
      </c>
      <c r="P47">
        <v>0</v>
      </c>
      <c r="Q47">
        <v>51380224</v>
      </c>
      <c r="R47">
        <v>0</v>
      </c>
      <c r="S47">
        <v>0</v>
      </c>
      <c r="T47">
        <v>0</v>
      </c>
      <c r="V47">
        <v>0</v>
      </c>
      <c r="W47">
        <v>0</v>
      </c>
      <c r="X47">
        <v>1</v>
      </c>
      <c r="Y47">
        <v>64</v>
      </c>
      <c r="Z47">
        <v>1</v>
      </c>
      <c r="AA47" t="s">
        <v>63</v>
      </c>
      <c r="AB47" t="s">
        <v>63</v>
      </c>
      <c r="AC47" t="s">
        <v>63</v>
      </c>
      <c r="AD47">
        <v>1</v>
      </c>
      <c r="AE47">
        <v>1.529769624812219</v>
      </c>
      <c r="AF47">
        <v>1.529769624812219</v>
      </c>
      <c r="AG47">
        <v>214346</v>
      </c>
      <c r="AH47">
        <v>102760448</v>
      </c>
      <c r="AI47">
        <v>94371840</v>
      </c>
      <c r="AJ47">
        <v>0</v>
      </c>
      <c r="AK47">
        <v>0</v>
      </c>
      <c r="AL47">
        <v>903168</v>
      </c>
      <c r="AM47">
        <v>0</v>
      </c>
      <c r="AN47">
        <v>0.26100136726598699</v>
      </c>
      <c r="AP47">
        <v>0</v>
      </c>
      <c r="AQ47">
        <v>3279</v>
      </c>
      <c r="AR47">
        <v>206678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7.1631175762552131</v>
      </c>
    </row>
    <row r="48" spans="1:57" hidden="1" x14ac:dyDescent="0.25">
      <c r="A48" t="s">
        <v>115</v>
      </c>
      <c r="B48" s="1" t="s">
        <v>81</v>
      </c>
      <c r="C48">
        <v>64</v>
      </c>
      <c r="D48">
        <v>512</v>
      </c>
      <c r="E48">
        <v>28</v>
      </c>
      <c r="F48">
        <v>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28</v>
      </c>
      <c r="O48">
        <v>28</v>
      </c>
      <c r="P48">
        <v>0</v>
      </c>
      <c r="Q48">
        <v>51380224</v>
      </c>
      <c r="R48">
        <v>0</v>
      </c>
      <c r="S48">
        <v>0</v>
      </c>
      <c r="T48">
        <v>0</v>
      </c>
      <c r="V48">
        <v>0</v>
      </c>
      <c r="W48">
        <v>0</v>
      </c>
      <c r="X48">
        <v>1</v>
      </c>
      <c r="Y48">
        <v>64</v>
      </c>
      <c r="Z48">
        <v>1</v>
      </c>
      <c r="AA48" t="s">
        <v>63</v>
      </c>
      <c r="AB48" t="s">
        <v>63</v>
      </c>
      <c r="AC48" t="s">
        <v>63</v>
      </c>
      <c r="AD48">
        <v>1</v>
      </c>
      <c r="AE48">
        <v>0.98039215686274506</v>
      </c>
      <c r="AF48">
        <v>0.98039215686274506</v>
      </c>
      <c r="AG48">
        <v>319872</v>
      </c>
      <c r="AH48">
        <v>0</v>
      </c>
      <c r="AI48">
        <v>0</v>
      </c>
      <c r="AJ48">
        <v>0</v>
      </c>
      <c r="AK48">
        <v>0</v>
      </c>
      <c r="AL48">
        <v>25690112</v>
      </c>
      <c r="AM48">
        <v>0</v>
      </c>
      <c r="AN48">
        <v>0.38949655860200699</v>
      </c>
      <c r="AP48">
        <v>0</v>
      </c>
      <c r="AQ48">
        <v>3136</v>
      </c>
      <c r="AR48">
        <v>319872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136.5333333333333</v>
      </c>
    </row>
    <row r="49" spans="1:57" hidden="1" x14ac:dyDescent="0.25">
      <c r="A49" t="s">
        <v>116</v>
      </c>
      <c r="B49" s="1" t="s">
        <v>65</v>
      </c>
      <c r="C49">
        <v>64</v>
      </c>
      <c r="D49">
        <v>512</v>
      </c>
      <c r="E49">
        <v>28</v>
      </c>
      <c r="F49">
        <v>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28</v>
      </c>
      <c r="O49">
        <v>28</v>
      </c>
      <c r="P49">
        <v>0</v>
      </c>
      <c r="Q49">
        <v>51380224</v>
      </c>
      <c r="R49">
        <v>0</v>
      </c>
      <c r="S49">
        <v>0</v>
      </c>
      <c r="T49">
        <v>0</v>
      </c>
      <c r="V49">
        <v>0</v>
      </c>
      <c r="W49">
        <v>0</v>
      </c>
      <c r="X49">
        <v>1</v>
      </c>
      <c r="Y49">
        <v>64</v>
      </c>
      <c r="Z49">
        <v>1</v>
      </c>
      <c r="AA49" t="s">
        <v>63</v>
      </c>
      <c r="AB49" t="s">
        <v>63</v>
      </c>
      <c r="AC49" t="s">
        <v>63</v>
      </c>
      <c r="AD49">
        <v>1</v>
      </c>
      <c r="AE49">
        <v>7.6757391815155671</v>
      </c>
      <c r="AF49">
        <v>7.6757391815155671</v>
      </c>
      <c r="AG49">
        <v>204280</v>
      </c>
      <c r="AH49">
        <v>51380224</v>
      </c>
      <c r="AI49">
        <v>47185920</v>
      </c>
      <c r="AJ49">
        <v>0</v>
      </c>
      <c r="AK49">
        <v>0</v>
      </c>
      <c r="AL49">
        <v>128450560</v>
      </c>
      <c r="AM49">
        <v>0</v>
      </c>
      <c r="AN49">
        <v>0.2487443633428934</v>
      </c>
      <c r="AP49">
        <v>0</v>
      </c>
      <c r="AQ49">
        <v>15680</v>
      </c>
      <c r="AR49">
        <v>204280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1068.954141374584</v>
      </c>
    </row>
    <row r="50" spans="1:57" x14ac:dyDescent="0.25">
      <c r="A50" t="s">
        <v>117</v>
      </c>
      <c r="B50" s="1" t="s">
        <v>57</v>
      </c>
      <c r="C50">
        <v>64</v>
      </c>
      <c r="D50">
        <v>512</v>
      </c>
      <c r="E50">
        <v>28</v>
      </c>
      <c r="F50">
        <v>28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128</v>
      </c>
      <c r="N50">
        <v>28</v>
      </c>
      <c r="O50">
        <v>28</v>
      </c>
      <c r="P50">
        <v>131072</v>
      </c>
      <c r="Q50">
        <v>12845056</v>
      </c>
      <c r="R50">
        <v>50176</v>
      </c>
      <c r="S50">
        <v>128</v>
      </c>
      <c r="T50">
        <v>512</v>
      </c>
      <c r="U50">
        <f>R50*S50</f>
        <v>6422528</v>
      </c>
      <c r="V50">
        <v>1</v>
      </c>
      <c r="W50">
        <v>1</v>
      </c>
      <c r="X50">
        <v>1</v>
      </c>
      <c r="Y50">
        <v>64</v>
      </c>
      <c r="Z50">
        <v>4</v>
      </c>
      <c r="AA50" t="s">
        <v>104</v>
      </c>
      <c r="AB50" t="s">
        <v>59</v>
      </c>
      <c r="AC50" t="s">
        <v>105</v>
      </c>
      <c r="AD50">
        <v>1</v>
      </c>
      <c r="AE50">
        <v>99.24148775205451</v>
      </c>
      <c r="AF50">
        <v>99.24148775205451</v>
      </c>
      <c r="AG50">
        <v>808952</v>
      </c>
      <c r="AH50">
        <v>51511296</v>
      </c>
      <c r="AI50">
        <v>8650752</v>
      </c>
      <c r="AJ50">
        <v>0</v>
      </c>
      <c r="AK50">
        <v>0</v>
      </c>
      <c r="AL50">
        <v>6576668672</v>
      </c>
      <c r="AM50">
        <v>0</v>
      </c>
      <c r="AN50">
        <v>0.98503157536205344</v>
      </c>
      <c r="AP50">
        <v>0</v>
      </c>
      <c r="AQ50">
        <v>802816</v>
      </c>
      <c r="AR50">
        <v>242560</v>
      </c>
      <c r="AS50">
        <v>3136</v>
      </c>
      <c r="AT50">
        <v>256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13820.76655030212</v>
      </c>
    </row>
    <row r="51" spans="1:57" hidden="1" x14ac:dyDescent="0.25">
      <c r="A51" t="s">
        <v>118</v>
      </c>
      <c r="B51" s="1" t="s">
        <v>62</v>
      </c>
      <c r="C51">
        <v>64</v>
      </c>
      <c r="D51">
        <v>128</v>
      </c>
      <c r="E51">
        <v>28</v>
      </c>
      <c r="F51">
        <v>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28</v>
      </c>
      <c r="O51">
        <v>28</v>
      </c>
      <c r="P51">
        <v>0</v>
      </c>
      <c r="Q51">
        <v>12845056</v>
      </c>
      <c r="R51">
        <v>0</v>
      </c>
      <c r="S51">
        <v>0</v>
      </c>
      <c r="T51">
        <v>0</v>
      </c>
      <c r="V51">
        <v>0</v>
      </c>
      <c r="W51">
        <v>0</v>
      </c>
      <c r="X51">
        <v>1</v>
      </c>
      <c r="Y51">
        <v>64</v>
      </c>
      <c r="Z51">
        <v>1</v>
      </c>
      <c r="AA51" t="s">
        <v>63</v>
      </c>
      <c r="AB51" t="s">
        <v>63</v>
      </c>
      <c r="AC51" t="s">
        <v>63</v>
      </c>
      <c r="AD51">
        <v>1</v>
      </c>
      <c r="AE51">
        <v>5.8327552163936174</v>
      </c>
      <c r="AF51">
        <v>5.8327552163936174</v>
      </c>
      <c r="AG51">
        <v>56217</v>
      </c>
      <c r="AH51">
        <v>25690112</v>
      </c>
      <c r="AI51">
        <v>17301504</v>
      </c>
      <c r="AJ51">
        <v>0</v>
      </c>
      <c r="AK51">
        <v>0</v>
      </c>
      <c r="AL51">
        <v>903168</v>
      </c>
      <c r="AM51">
        <v>0</v>
      </c>
      <c r="AN51">
        <v>6.8453406471741904E-2</v>
      </c>
      <c r="AP51">
        <v>0</v>
      </c>
      <c r="AQ51">
        <v>3279</v>
      </c>
      <c r="AR51">
        <v>48549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27.3117669032499</v>
      </c>
    </row>
    <row r="52" spans="1:57" hidden="1" x14ac:dyDescent="0.25">
      <c r="A52" t="s">
        <v>119</v>
      </c>
      <c r="B52" s="1" t="s">
        <v>65</v>
      </c>
      <c r="C52">
        <v>64</v>
      </c>
      <c r="D52">
        <v>128</v>
      </c>
      <c r="E52">
        <v>28</v>
      </c>
      <c r="F52">
        <v>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28</v>
      </c>
      <c r="O52">
        <v>28</v>
      </c>
      <c r="P52">
        <v>0</v>
      </c>
      <c r="Q52">
        <v>12845056</v>
      </c>
      <c r="R52">
        <v>0</v>
      </c>
      <c r="S52">
        <v>0</v>
      </c>
      <c r="T52">
        <v>0</v>
      </c>
      <c r="V52">
        <v>0</v>
      </c>
      <c r="W52">
        <v>0</v>
      </c>
      <c r="X52">
        <v>1</v>
      </c>
      <c r="Y52">
        <v>64</v>
      </c>
      <c r="Z52">
        <v>1</v>
      </c>
      <c r="AA52" t="s">
        <v>63</v>
      </c>
      <c r="AB52" t="s">
        <v>63</v>
      </c>
      <c r="AC52" t="s">
        <v>63</v>
      </c>
      <c r="AD52">
        <v>1</v>
      </c>
      <c r="AE52">
        <v>8.4938571211891389</v>
      </c>
      <c r="AF52">
        <v>8.4938571211891389</v>
      </c>
      <c r="AG52">
        <v>46151</v>
      </c>
      <c r="AH52">
        <v>12845056</v>
      </c>
      <c r="AI52">
        <v>8650752.0000000019</v>
      </c>
      <c r="AJ52">
        <v>0</v>
      </c>
      <c r="AK52">
        <v>0</v>
      </c>
      <c r="AL52">
        <v>32112640</v>
      </c>
      <c r="AM52">
        <v>0</v>
      </c>
      <c r="AN52">
        <v>5.6196402548648293E-2</v>
      </c>
      <c r="AP52">
        <v>0</v>
      </c>
      <c r="AQ52">
        <v>3920</v>
      </c>
      <c r="AR52">
        <v>46151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1182.888518125284</v>
      </c>
    </row>
    <row r="53" spans="1:57" x14ac:dyDescent="0.25">
      <c r="A53" t="s">
        <v>120</v>
      </c>
      <c r="B53" s="1" t="s">
        <v>57</v>
      </c>
      <c r="C53">
        <v>64</v>
      </c>
      <c r="D53">
        <v>128</v>
      </c>
      <c r="E53">
        <v>28</v>
      </c>
      <c r="F53">
        <v>28</v>
      </c>
      <c r="G53">
        <v>3</v>
      </c>
      <c r="H53">
        <v>3</v>
      </c>
      <c r="I53">
        <v>1</v>
      </c>
      <c r="J53">
        <v>1</v>
      </c>
      <c r="K53">
        <v>1</v>
      </c>
      <c r="L53">
        <v>1</v>
      </c>
      <c r="M53">
        <v>128</v>
      </c>
      <c r="N53">
        <v>28</v>
      </c>
      <c r="O53">
        <v>28</v>
      </c>
      <c r="P53">
        <v>294912</v>
      </c>
      <c r="Q53">
        <v>12845056</v>
      </c>
      <c r="R53">
        <v>50176</v>
      </c>
      <c r="S53">
        <v>128</v>
      </c>
      <c r="T53">
        <v>1152</v>
      </c>
      <c r="U53">
        <f>R53*S53</f>
        <v>6422528</v>
      </c>
      <c r="V53">
        <v>1</v>
      </c>
      <c r="W53">
        <v>1</v>
      </c>
      <c r="X53">
        <v>1</v>
      </c>
      <c r="Y53">
        <v>64</v>
      </c>
      <c r="Z53">
        <v>4</v>
      </c>
      <c r="AA53" t="s">
        <v>104</v>
      </c>
      <c r="AB53" t="s">
        <v>59</v>
      </c>
      <c r="AC53" t="s">
        <v>105</v>
      </c>
      <c r="AD53">
        <v>1</v>
      </c>
      <c r="AE53">
        <v>99.661456839057365</v>
      </c>
      <c r="AF53">
        <v>99.661456839057365</v>
      </c>
      <c r="AG53">
        <v>1812472</v>
      </c>
      <c r="AH53">
        <v>115900416</v>
      </c>
      <c r="AI53">
        <v>8650752</v>
      </c>
      <c r="AJ53">
        <v>0</v>
      </c>
      <c r="AK53">
        <v>0</v>
      </c>
      <c r="AL53">
        <v>14797504512</v>
      </c>
      <c r="AM53">
        <v>0</v>
      </c>
      <c r="AN53">
        <v>2.206981563133056</v>
      </c>
      <c r="AP53">
        <v>0</v>
      </c>
      <c r="AQ53">
        <v>1806336</v>
      </c>
      <c r="AR53">
        <v>530080</v>
      </c>
      <c r="AS53">
        <v>3136</v>
      </c>
      <c r="AT53">
        <v>256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13879.253125234491</v>
      </c>
    </row>
    <row r="54" spans="1:57" hidden="1" x14ac:dyDescent="0.25">
      <c r="A54" t="s">
        <v>121</v>
      </c>
      <c r="B54" s="1" t="s">
        <v>62</v>
      </c>
      <c r="C54">
        <v>64</v>
      </c>
      <c r="D54">
        <v>128</v>
      </c>
      <c r="E54">
        <v>28</v>
      </c>
      <c r="F54">
        <v>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28</v>
      </c>
      <c r="O54">
        <v>28</v>
      </c>
      <c r="P54">
        <v>0</v>
      </c>
      <c r="Q54">
        <v>12845056</v>
      </c>
      <c r="R54">
        <v>0</v>
      </c>
      <c r="S54">
        <v>0</v>
      </c>
      <c r="T54">
        <v>0</v>
      </c>
      <c r="V54">
        <v>0</v>
      </c>
      <c r="W54">
        <v>0</v>
      </c>
      <c r="X54">
        <v>1</v>
      </c>
      <c r="Y54">
        <v>64</v>
      </c>
      <c r="Z54">
        <v>1</v>
      </c>
      <c r="AA54" t="s">
        <v>63</v>
      </c>
      <c r="AB54" t="s">
        <v>63</v>
      </c>
      <c r="AC54" t="s">
        <v>63</v>
      </c>
      <c r="AD54">
        <v>1</v>
      </c>
      <c r="AE54">
        <v>5.8327552163936174</v>
      </c>
      <c r="AF54">
        <v>5.8327552163936174</v>
      </c>
      <c r="AG54">
        <v>56217</v>
      </c>
      <c r="AH54">
        <v>25690112</v>
      </c>
      <c r="AI54">
        <v>17301504</v>
      </c>
      <c r="AJ54">
        <v>0</v>
      </c>
      <c r="AK54">
        <v>0</v>
      </c>
      <c r="AL54">
        <v>903168</v>
      </c>
      <c r="AM54">
        <v>0</v>
      </c>
      <c r="AN54">
        <v>6.8453406471741904E-2</v>
      </c>
      <c r="AP54">
        <v>0</v>
      </c>
      <c r="AQ54">
        <v>3279</v>
      </c>
      <c r="AR54">
        <v>48549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27.3117669032499</v>
      </c>
    </row>
    <row r="55" spans="1:57" hidden="1" x14ac:dyDescent="0.25">
      <c r="A55" t="s">
        <v>122</v>
      </c>
      <c r="B55" s="1" t="s">
        <v>65</v>
      </c>
      <c r="C55">
        <v>64</v>
      </c>
      <c r="D55">
        <v>128</v>
      </c>
      <c r="E55">
        <v>28</v>
      </c>
      <c r="F55">
        <v>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28</v>
      </c>
      <c r="O55">
        <v>28</v>
      </c>
      <c r="P55">
        <v>0</v>
      </c>
      <c r="Q55">
        <v>12845056</v>
      </c>
      <c r="R55">
        <v>0</v>
      </c>
      <c r="S55">
        <v>0</v>
      </c>
      <c r="T55">
        <v>0</v>
      </c>
      <c r="V55">
        <v>0</v>
      </c>
      <c r="W55">
        <v>0</v>
      </c>
      <c r="X55">
        <v>1</v>
      </c>
      <c r="Y55">
        <v>64</v>
      </c>
      <c r="Z55">
        <v>1</v>
      </c>
      <c r="AA55" t="s">
        <v>63</v>
      </c>
      <c r="AB55" t="s">
        <v>63</v>
      </c>
      <c r="AC55" t="s">
        <v>63</v>
      </c>
      <c r="AD55">
        <v>1</v>
      </c>
      <c r="AE55">
        <v>8.4938571211891389</v>
      </c>
      <c r="AF55">
        <v>8.4938571211891389</v>
      </c>
      <c r="AG55">
        <v>46151</v>
      </c>
      <c r="AH55">
        <v>12845056</v>
      </c>
      <c r="AI55">
        <v>8650752.0000000019</v>
      </c>
      <c r="AJ55">
        <v>0</v>
      </c>
      <c r="AK55">
        <v>0</v>
      </c>
      <c r="AL55">
        <v>32112640</v>
      </c>
      <c r="AM55">
        <v>0</v>
      </c>
      <c r="AN55">
        <v>5.6196402548648293E-2</v>
      </c>
      <c r="AP55">
        <v>0</v>
      </c>
      <c r="AQ55">
        <v>3920</v>
      </c>
      <c r="AR55">
        <v>46151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1182.888518125284</v>
      </c>
    </row>
    <row r="56" spans="1:57" x14ac:dyDescent="0.25">
      <c r="A56" t="s">
        <v>123</v>
      </c>
      <c r="B56" s="1" t="s">
        <v>57</v>
      </c>
      <c r="C56">
        <v>64</v>
      </c>
      <c r="D56">
        <v>128</v>
      </c>
      <c r="E56">
        <v>28</v>
      </c>
      <c r="F56">
        <v>28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512</v>
      </c>
      <c r="N56">
        <v>28</v>
      </c>
      <c r="O56">
        <v>28</v>
      </c>
      <c r="P56">
        <v>131072</v>
      </c>
      <c r="Q56">
        <v>51380224</v>
      </c>
      <c r="R56">
        <v>50176</v>
      </c>
      <c r="S56">
        <v>512</v>
      </c>
      <c r="T56">
        <v>128</v>
      </c>
      <c r="U56">
        <f>R56*S56</f>
        <v>25690112</v>
      </c>
      <c r="V56">
        <v>1</v>
      </c>
      <c r="W56">
        <v>1</v>
      </c>
      <c r="X56">
        <v>1</v>
      </c>
      <c r="Y56">
        <v>64</v>
      </c>
      <c r="Z56">
        <v>16</v>
      </c>
      <c r="AA56" t="s">
        <v>75</v>
      </c>
      <c r="AB56" t="s">
        <v>59</v>
      </c>
      <c r="AC56" t="s">
        <v>76</v>
      </c>
      <c r="AD56">
        <v>1</v>
      </c>
      <c r="AE56">
        <v>99.24148775205451</v>
      </c>
      <c r="AF56">
        <v>99.24148775205451</v>
      </c>
      <c r="AG56">
        <v>808952</v>
      </c>
      <c r="AH56">
        <v>12976128</v>
      </c>
      <c r="AI56">
        <v>47185920</v>
      </c>
      <c r="AJ56">
        <v>0</v>
      </c>
      <c r="AK56">
        <v>0</v>
      </c>
      <c r="AL56">
        <v>6576668672</v>
      </c>
      <c r="AM56">
        <v>0</v>
      </c>
      <c r="AN56">
        <v>0.98503157536205344</v>
      </c>
      <c r="AP56">
        <v>0</v>
      </c>
      <c r="AQ56">
        <v>802816</v>
      </c>
      <c r="AR56">
        <v>296512</v>
      </c>
      <c r="AS56">
        <v>3136</v>
      </c>
      <c r="AT56">
        <v>1024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13820.76655030212</v>
      </c>
    </row>
    <row r="57" spans="1:57" hidden="1" x14ac:dyDescent="0.25">
      <c r="A57" t="s">
        <v>124</v>
      </c>
      <c r="B57" s="1" t="s">
        <v>62</v>
      </c>
      <c r="C57">
        <v>64</v>
      </c>
      <c r="D57">
        <v>512</v>
      </c>
      <c r="E57">
        <v>28</v>
      </c>
      <c r="F57">
        <v>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28</v>
      </c>
      <c r="O57">
        <v>28</v>
      </c>
      <c r="P57">
        <v>0</v>
      </c>
      <c r="Q57">
        <v>51380224</v>
      </c>
      <c r="R57">
        <v>0</v>
      </c>
      <c r="S57">
        <v>0</v>
      </c>
      <c r="T57">
        <v>0</v>
      </c>
      <c r="V57">
        <v>0</v>
      </c>
      <c r="W57">
        <v>0</v>
      </c>
      <c r="X57">
        <v>1</v>
      </c>
      <c r="Y57">
        <v>64</v>
      </c>
      <c r="Z57">
        <v>1</v>
      </c>
      <c r="AA57" t="s">
        <v>63</v>
      </c>
      <c r="AB57" t="s">
        <v>63</v>
      </c>
      <c r="AC57" t="s">
        <v>63</v>
      </c>
      <c r="AD57">
        <v>1</v>
      </c>
      <c r="AE57">
        <v>1.529769624812219</v>
      </c>
      <c r="AF57">
        <v>1.529769624812219</v>
      </c>
      <c r="AG57">
        <v>214346</v>
      </c>
      <c r="AH57">
        <v>102760448</v>
      </c>
      <c r="AI57">
        <v>94371840</v>
      </c>
      <c r="AJ57">
        <v>0</v>
      </c>
      <c r="AK57">
        <v>0</v>
      </c>
      <c r="AL57">
        <v>903168</v>
      </c>
      <c r="AM57">
        <v>0</v>
      </c>
      <c r="AN57">
        <v>0.26100136726598699</v>
      </c>
      <c r="AP57">
        <v>0</v>
      </c>
      <c r="AQ57">
        <v>3279</v>
      </c>
      <c r="AR57">
        <v>206678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7.1631175762552131</v>
      </c>
    </row>
    <row r="58" spans="1:57" hidden="1" x14ac:dyDescent="0.25">
      <c r="A58" t="s">
        <v>125</v>
      </c>
      <c r="B58" s="1" t="s">
        <v>81</v>
      </c>
      <c r="C58">
        <v>64</v>
      </c>
      <c r="D58">
        <v>512</v>
      </c>
      <c r="E58">
        <v>28</v>
      </c>
      <c r="F58">
        <v>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28</v>
      </c>
      <c r="O58">
        <v>28</v>
      </c>
      <c r="P58">
        <v>0</v>
      </c>
      <c r="Q58">
        <v>51380224</v>
      </c>
      <c r="R58">
        <v>0</v>
      </c>
      <c r="S58">
        <v>0</v>
      </c>
      <c r="T58">
        <v>0</v>
      </c>
      <c r="V58">
        <v>0</v>
      </c>
      <c r="W58">
        <v>0</v>
      </c>
      <c r="X58">
        <v>1</v>
      </c>
      <c r="Y58">
        <v>64</v>
      </c>
      <c r="Z58">
        <v>1</v>
      </c>
      <c r="AA58" t="s">
        <v>63</v>
      </c>
      <c r="AB58" t="s">
        <v>63</v>
      </c>
      <c r="AC58" t="s">
        <v>63</v>
      </c>
      <c r="AD58">
        <v>1</v>
      </c>
      <c r="AE58">
        <v>0.98039215686274506</v>
      </c>
      <c r="AF58">
        <v>0.98039215686274506</v>
      </c>
      <c r="AG58">
        <v>319872</v>
      </c>
      <c r="AH58">
        <v>0</v>
      </c>
      <c r="AI58">
        <v>0</v>
      </c>
      <c r="AJ58">
        <v>0</v>
      </c>
      <c r="AK58">
        <v>0</v>
      </c>
      <c r="AL58">
        <v>25690112</v>
      </c>
      <c r="AM58">
        <v>0</v>
      </c>
      <c r="AN58">
        <v>0.38949655860200699</v>
      </c>
      <c r="AP58">
        <v>0</v>
      </c>
      <c r="AQ58">
        <v>3136</v>
      </c>
      <c r="AR58">
        <v>319872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136.5333333333333</v>
      </c>
    </row>
    <row r="59" spans="1:57" hidden="1" x14ac:dyDescent="0.25">
      <c r="A59" t="s">
        <v>126</v>
      </c>
      <c r="B59" s="1" t="s">
        <v>65</v>
      </c>
      <c r="C59">
        <v>64</v>
      </c>
      <c r="D59">
        <v>512</v>
      </c>
      <c r="E59">
        <v>28</v>
      </c>
      <c r="F59">
        <v>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28</v>
      </c>
      <c r="O59">
        <v>28</v>
      </c>
      <c r="P59">
        <v>0</v>
      </c>
      <c r="Q59">
        <v>51380224</v>
      </c>
      <c r="R59">
        <v>0</v>
      </c>
      <c r="S59">
        <v>0</v>
      </c>
      <c r="T59">
        <v>0</v>
      </c>
      <c r="V59">
        <v>0</v>
      </c>
      <c r="W59">
        <v>0</v>
      </c>
      <c r="X59">
        <v>1</v>
      </c>
      <c r="Y59">
        <v>64</v>
      </c>
      <c r="Z59">
        <v>1</v>
      </c>
      <c r="AA59" t="s">
        <v>63</v>
      </c>
      <c r="AB59" t="s">
        <v>63</v>
      </c>
      <c r="AC59" t="s">
        <v>63</v>
      </c>
      <c r="AD59">
        <v>1</v>
      </c>
      <c r="AE59">
        <v>7.6757391815155671</v>
      </c>
      <c r="AF59">
        <v>7.6757391815155671</v>
      </c>
      <c r="AG59">
        <v>204280</v>
      </c>
      <c r="AH59">
        <v>51380224</v>
      </c>
      <c r="AI59">
        <v>47185920</v>
      </c>
      <c r="AJ59">
        <v>0</v>
      </c>
      <c r="AK59">
        <v>0</v>
      </c>
      <c r="AL59">
        <v>128450560</v>
      </c>
      <c r="AM59">
        <v>0</v>
      </c>
      <c r="AN59">
        <v>0.2487443633428934</v>
      </c>
      <c r="AP59">
        <v>0</v>
      </c>
      <c r="AQ59">
        <v>15680</v>
      </c>
      <c r="AR59">
        <v>204280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1068.954141374584</v>
      </c>
    </row>
    <row r="60" spans="1:57" x14ac:dyDescent="0.25">
      <c r="A60" t="s">
        <v>127</v>
      </c>
      <c r="B60" s="1" t="s">
        <v>57</v>
      </c>
      <c r="C60">
        <v>64</v>
      </c>
      <c r="D60">
        <v>512</v>
      </c>
      <c r="E60">
        <v>28</v>
      </c>
      <c r="F60">
        <v>28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128</v>
      </c>
      <c r="N60">
        <v>28</v>
      </c>
      <c r="O60">
        <v>28</v>
      </c>
      <c r="P60">
        <v>131072</v>
      </c>
      <c r="Q60">
        <v>12845056</v>
      </c>
      <c r="R60">
        <v>50176</v>
      </c>
      <c r="S60">
        <v>128</v>
      </c>
      <c r="T60">
        <v>512</v>
      </c>
      <c r="U60">
        <f>R60*S60</f>
        <v>6422528</v>
      </c>
      <c r="V60">
        <v>1</v>
      </c>
      <c r="W60">
        <v>1</v>
      </c>
      <c r="X60">
        <v>1</v>
      </c>
      <c r="Y60">
        <v>64</v>
      </c>
      <c r="Z60">
        <v>4</v>
      </c>
      <c r="AA60" t="s">
        <v>104</v>
      </c>
      <c r="AB60" t="s">
        <v>59</v>
      </c>
      <c r="AC60" t="s">
        <v>105</v>
      </c>
      <c r="AD60">
        <v>1</v>
      </c>
      <c r="AE60">
        <v>99.24148775205451</v>
      </c>
      <c r="AF60">
        <v>99.24148775205451</v>
      </c>
      <c r="AG60">
        <v>808952</v>
      </c>
      <c r="AH60">
        <v>51511296</v>
      </c>
      <c r="AI60">
        <v>8650752</v>
      </c>
      <c r="AJ60">
        <v>0</v>
      </c>
      <c r="AK60">
        <v>0</v>
      </c>
      <c r="AL60">
        <v>6576668672</v>
      </c>
      <c r="AM60">
        <v>0</v>
      </c>
      <c r="AN60">
        <v>0.98503157536205344</v>
      </c>
      <c r="AP60">
        <v>0</v>
      </c>
      <c r="AQ60">
        <v>802816</v>
      </c>
      <c r="AR60">
        <v>242560</v>
      </c>
      <c r="AS60">
        <v>3136</v>
      </c>
      <c r="AT60">
        <v>256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13820.76655030212</v>
      </c>
    </row>
    <row r="61" spans="1:57" hidden="1" x14ac:dyDescent="0.25">
      <c r="A61" t="s">
        <v>128</v>
      </c>
      <c r="B61" s="1" t="s">
        <v>62</v>
      </c>
      <c r="C61">
        <v>64</v>
      </c>
      <c r="D61">
        <v>128</v>
      </c>
      <c r="E61">
        <v>28</v>
      </c>
      <c r="F61">
        <v>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28</v>
      </c>
      <c r="O61">
        <v>28</v>
      </c>
      <c r="P61">
        <v>0</v>
      </c>
      <c r="Q61">
        <v>12845056</v>
      </c>
      <c r="R61">
        <v>0</v>
      </c>
      <c r="S61">
        <v>0</v>
      </c>
      <c r="T61">
        <v>0</v>
      </c>
      <c r="V61">
        <v>0</v>
      </c>
      <c r="W61">
        <v>0</v>
      </c>
      <c r="X61">
        <v>1</v>
      </c>
      <c r="Y61">
        <v>64</v>
      </c>
      <c r="Z61">
        <v>1</v>
      </c>
      <c r="AA61" t="s">
        <v>63</v>
      </c>
      <c r="AB61" t="s">
        <v>63</v>
      </c>
      <c r="AC61" t="s">
        <v>63</v>
      </c>
      <c r="AD61">
        <v>1</v>
      </c>
      <c r="AE61">
        <v>5.8327552163936174</v>
      </c>
      <c r="AF61">
        <v>5.8327552163936174</v>
      </c>
      <c r="AG61">
        <v>56217</v>
      </c>
      <c r="AH61">
        <v>25690112</v>
      </c>
      <c r="AI61">
        <v>17301504</v>
      </c>
      <c r="AJ61">
        <v>0</v>
      </c>
      <c r="AK61">
        <v>0</v>
      </c>
      <c r="AL61">
        <v>903168</v>
      </c>
      <c r="AM61">
        <v>0</v>
      </c>
      <c r="AN61">
        <v>6.8453406471741904E-2</v>
      </c>
      <c r="AP61">
        <v>0</v>
      </c>
      <c r="AQ61">
        <v>3279</v>
      </c>
      <c r="AR61">
        <v>48549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27.3117669032499</v>
      </c>
    </row>
    <row r="62" spans="1:57" hidden="1" x14ac:dyDescent="0.25">
      <c r="A62" t="s">
        <v>129</v>
      </c>
      <c r="B62" s="1" t="s">
        <v>65</v>
      </c>
      <c r="C62">
        <v>64</v>
      </c>
      <c r="D62">
        <v>128</v>
      </c>
      <c r="E62">
        <v>28</v>
      </c>
      <c r="F62">
        <v>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28</v>
      </c>
      <c r="O62">
        <v>28</v>
      </c>
      <c r="P62">
        <v>0</v>
      </c>
      <c r="Q62">
        <v>12845056</v>
      </c>
      <c r="R62">
        <v>0</v>
      </c>
      <c r="S62">
        <v>0</v>
      </c>
      <c r="T62">
        <v>0</v>
      </c>
      <c r="V62">
        <v>0</v>
      </c>
      <c r="W62">
        <v>0</v>
      </c>
      <c r="X62">
        <v>1</v>
      </c>
      <c r="Y62">
        <v>64</v>
      </c>
      <c r="Z62">
        <v>1</v>
      </c>
      <c r="AA62" t="s">
        <v>63</v>
      </c>
      <c r="AB62" t="s">
        <v>63</v>
      </c>
      <c r="AC62" t="s">
        <v>63</v>
      </c>
      <c r="AD62">
        <v>1</v>
      </c>
      <c r="AE62">
        <v>8.4938571211891389</v>
      </c>
      <c r="AF62">
        <v>8.4938571211891389</v>
      </c>
      <c r="AG62">
        <v>46151</v>
      </c>
      <c r="AH62">
        <v>12845056</v>
      </c>
      <c r="AI62">
        <v>8650752.0000000019</v>
      </c>
      <c r="AJ62">
        <v>0</v>
      </c>
      <c r="AK62">
        <v>0</v>
      </c>
      <c r="AL62">
        <v>32112640</v>
      </c>
      <c r="AM62">
        <v>0</v>
      </c>
      <c r="AN62">
        <v>5.6196402548648293E-2</v>
      </c>
      <c r="AP62">
        <v>0</v>
      </c>
      <c r="AQ62">
        <v>3920</v>
      </c>
      <c r="AR62">
        <v>46151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1182.888518125284</v>
      </c>
    </row>
    <row r="63" spans="1:57" x14ac:dyDescent="0.25">
      <c r="A63" t="s">
        <v>130</v>
      </c>
      <c r="B63" s="1" t="s">
        <v>57</v>
      </c>
      <c r="C63">
        <v>64</v>
      </c>
      <c r="D63">
        <v>128</v>
      </c>
      <c r="E63">
        <v>28</v>
      </c>
      <c r="F63">
        <v>28</v>
      </c>
      <c r="G63">
        <v>3</v>
      </c>
      <c r="H63">
        <v>3</v>
      </c>
      <c r="I63">
        <v>1</v>
      </c>
      <c r="J63">
        <v>1</v>
      </c>
      <c r="K63">
        <v>1</v>
      </c>
      <c r="L63">
        <v>1</v>
      </c>
      <c r="M63">
        <v>128</v>
      </c>
      <c r="N63">
        <v>28</v>
      </c>
      <c r="O63">
        <v>28</v>
      </c>
      <c r="P63">
        <v>294912</v>
      </c>
      <c r="Q63">
        <v>12845056</v>
      </c>
      <c r="R63">
        <v>50176</v>
      </c>
      <c r="S63">
        <v>128</v>
      </c>
      <c r="T63">
        <v>1152</v>
      </c>
      <c r="U63">
        <f>R63*S63</f>
        <v>6422528</v>
      </c>
      <c r="V63">
        <v>1</v>
      </c>
      <c r="W63">
        <v>1</v>
      </c>
      <c r="X63">
        <v>1</v>
      </c>
      <c r="Y63">
        <v>64</v>
      </c>
      <c r="Z63">
        <v>4</v>
      </c>
      <c r="AA63" t="s">
        <v>104</v>
      </c>
      <c r="AB63" t="s">
        <v>59</v>
      </c>
      <c r="AC63" t="s">
        <v>105</v>
      </c>
      <c r="AD63">
        <v>1</v>
      </c>
      <c r="AE63">
        <v>99.661456839057365</v>
      </c>
      <c r="AF63">
        <v>99.661456839057365</v>
      </c>
      <c r="AG63">
        <v>1812472</v>
      </c>
      <c r="AH63">
        <v>115900416</v>
      </c>
      <c r="AI63">
        <v>8650752</v>
      </c>
      <c r="AJ63">
        <v>0</v>
      </c>
      <c r="AK63">
        <v>0</v>
      </c>
      <c r="AL63">
        <v>14797504512</v>
      </c>
      <c r="AM63">
        <v>0</v>
      </c>
      <c r="AN63">
        <v>2.206981563133056</v>
      </c>
      <c r="AP63">
        <v>0</v>
      </c>
      <c r="AQ63">
        <v>1806336</v>
      </c>
      <c r="AR63">
        <v>530080</v>
      </c>
      <c r="AS63">
        <v>3136</v>
      </c>
      <c r="AT63">
        <v>256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13879.253125234491</v>
      </c>
    </row>
    <row r="64" spans="1:57" hidden="1" x14ac:dyDescent="0.25">
      <c r="A64" t="s">
        <v>131</v>
      </c>
      <c r="B64" s="1" t="s">
        <v>62</v>
      </c>
      <c r="C64">
        <v>64</v>
      </c>
      <c r="D64">
        <v>128</v>
      </c>
      <c r="E64">
        <v>28</v>
      </c>
      <c r="F64">
        <v>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28</v>
      </c>
      <c r="O64">
        <v>28</v>
      </c>
      <c r="P64">
        <v>0</v>
      </c>
      <c r="Q64">
        <v>12845056</v>
      </c>
      <c r="R64">
        <v>0</v>
      </c>
      <c r="S64">
        <v>0</v>
      </c>
      <c r="T64">
        <v>0</v>
      </c>
      <c r="V64">
        <v>0</v>
      </c>
      <c r="W64">
        <v>0</v>
      </c>
      <c r="X64">
        <v>1</v>
      </c>
      <c r="Y64">
        <v>64</v>
      </c>
      <c r="Z64">
        <v>1</v>
      </c>
      <c r="AA64" t="s">
        <v>63</v>
      </c>
      <c r="AB64" t="s">
        <v>63</v>
      </c>
      <c r="AC64" t="s">
        <v>63</v>
      </c>
      <c r="AD64">
        <v>1</v>
      </c>
      <c r="AE64">
        <v>5.8327552163936174</v>
      </c>
      <c r="AF64">
        <v>5.8327552163936174</v>
      </c>
      <c r="AG64">
        <v>56217</v>
      </c>
      <c r="AH64">
        <v>25690112</v>
      </c>
      <c r="AI64">
        <v>17301504</v>
      </c>
      <c r="AJ64">
        <v>0</v>
      </c>
      <c r="AK64">
        <v>0</v>
      </c>
      <c r="AL64">
        <v>903168</v>
      </c>
      <c r="AM64">
        <v>0</v>
      </c>
      <c r="AN64">
        <v>6.8453406471741904E-2</v>
      </c>
      <c r="AP64">
        <v>0</v>
      </c>
      <c r="AQ64">
        <v>3279</v>
      </c>
      <c r="AR64">
        <v>48549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27.3117669032499</v>
      </c>
    </row>
    <row r="65" spans="1:57" hidden="1" x14ac:dyDescent="0.25">
      <c r="A65" t="s">
        <v>132</v>
      </c>
      <c r="B65" s="1" t="s">
        <v>65</v>
      </c>
      <c r="C65">
        <v>64</v>
      </c>
      <c r="D65">
        <v>128</v>
      </c>
      <c r="E65">
        <v>28</v>
      </c>
      <c r="F65">
        <v>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28</v>
      </c>
      <c r="O65">
        <v>28</v>
      </c>
      <c r="P65">
        <v>0</v>
      </c>
      <c r="Q65">
        <v>12845056</v>
      </c>
      <c r="R65">
        <v>0</v>
      </c>
      <c r="S65">
        <v>0</v>
      </c>
      <c r="T65">
        <v>0</v>
      </c>
      <c r="V65">
        <v>0</v>
      </c>
      <c r="W65">
        <v>0</v>
      </c>
      <c r="X65">
        <v>1</v>
      </c>
      <c r="Y65">
        <v>64</v>
      </c>
      <c r="Z65">
        <v>1</v>
      </c>
      <c r="AA65" t="s">
        <v>63</v>
      </c>
      <c r="AB65" t="s">
        <v>63</v>
      </c>
      <c r="AC65" t="s">
        <v>63</v>
      </c>
      <c r="AD65">
        <v>1</v>
      </c>
      <c r="AE65">
        <v>8.4938571211891389</v>
      </c>
      <c r="AF65">
        <v>8.4938571211891389</v>
      </c>
      <c r="AG65">
        <v>46151</v>
      </c>
      <c r="AH65">
        <v>12845056</v>
      </c>
      <c r="AI65">
        <v>8650752.0000000019</v>
      </c>
      <c r="AJ65">
        <v>0</v>
      </c>
      <c r="AK65">
        <v>0</v>
      </c>
      <c r="AL65">
        <v>32112640</v>
      </c>
      <c r="AM65">
        <v>0</v>
      </c>
      <c r="AN65">
        <v>5.6196402548648293E-2</v>
      </c>
      <c r="AP65">
        <v>0</v>
      </c>
      <c r="AQ65">
        <v>3920</v>
      </c>
      <c r="AR65">
        <v>46151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1182.888518125284</v>
      </c>
    </row>
    <row r="66" spans="1:57" x14ac:dyDescent="0.25">
      <c r="A66" t="s">
        <v>133</v>
      </c>
      <c r="B66" s="1" t="s">
        <v>57</v>
      </c>
      <c r="C66">
        <v>64</v>
      </c>
      <c r="D66">
        <v>128</v>
      </c>
      <c r="E66">
        <v>28</v>
      </c>
      <c r="F66">
        <v>28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512</v>
      </c>
      <c r="N66">
        <v>28</v>
      </c>
      <c r="O66">
        <v>28</v>
      </c>
      <c r="P66">
        <v>131072</v>
      </c>
      <c r="Q66">
        <v>51380224</v>
      </c>
      <c r="R66">
        <v>50176</v>
      </c>
      <c r="S66">
        <v>512</v>
      </c>
      <c r="T66">
        <v>128</v>
      </c>
      <c r="U66">
        <f>R66*S66</f>
        <v>25690112</v>
      </c>
      <c r="V66">
        <v>1</v>
      </c>
      <c r="W66">
        <v>1</v>
      </c>
      <c r="X66">
        <v>1</v>
      </c>
      <c r="Y66">
        <v>64</v>
      </c>
      <c r="Z66">
        <v>16</v>
      </c>
      <c r="AA66" t="s">
        <v>75</v>
      </c>
      <c r="AB66" t="s">
        <v>59</v>
      </c>
      <c r="AC66" t="s">
        <v>76</v>
      </c>
      <c r="AD66">
        <v>1</v>
      </c>
      <c r="AE66">
        <v>99.24148775205451</v>
      </c>
      <c r="AF66">
        <v>99.24148775205451</v>
      </c>
      <c r="AG66">
        <v>808952</v>
      </c>
      <c r="AH66">
        <v>12976128</v>
      </c>
      <c r="AI66">
        <v>47185920</v>
      </c>
      <c r="AJ66">
        <v>0</v>
      </c>
      <c r="AK66">
        <v>0</v>
      </c>
      <c r="AL66">
        <v>6576668672</v>
      </c>
      <c r="AM66">
        <v>0</v>
      </c>
      <c r="AN66">
        <v>0.98503157536205344</v>
      </c>
      <c r="AP66">
        <v>0</v>
      </c>
      <c r="AQ66">
        <v>802816</v>
      </c>
      <c r="AR66">
        <v>296512</v>
      </c>
      <c r="AS66">
        <v>3136</v>
      </c>
      <c r="AT66">
        <v>1024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13820.76655030212</v>
      </c>
    </row>
    <row r="67" spans="1:57" hidden="1" x14ac:dyDescent="0.25">
      <c r="A67" t="s">
        <v>134</v>
      </c>
      <c r="B67" s="1" t="s">
        <v>62</v>
      </c>
      <c r="C67">
        <v>64</v>
      </c>
      <c r="D67">
        <v>512</v>
      </c>
      <c r="E67">
        <v>28</v>
      </c>
      <c r="F67">
        <v>28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28</v>
      </c>
      <c r="O67">
        <v>28</v>
      </c>
      <c r="P67">
        <v>0</v>
      </c>
      <c r="Q67">
        <v>51380224</v>
      </c>
      <c r="R67">
        <v>0</v>
      </c>
      <c r="S67">
        <v>0</v>
      </c>
      <c r="T67">
        <v>0</v>
      </c>
      <c r="V67">
        <v>0</v>
      </c>
      <c r="W67">
        <v>0</v>
      </c>
      <c r="X67">
        <v>1</v>
      </c>
      <c r="Y67">
        <v>64</v>
      </c>
      <c r="Z67">
        <v>1</v>
      </c>
      <c r="AA67" t="s">
        <v>63</v>
      </c>
      <c r="AB67" t="s">
        <v>63</v>
      </c>
      <c r="AC67" t="s">
        <v>63</v>
      </c>
      <c r="AD67">
        <v>1</v>
      </c>
      <c r="AE67">
        <v>1.529769624812219</v>
      </c>
      <c r="AF67">
        <v>1.529769624812219</v>
      </c>
      <c r="AG67">
        <v>214346</v>
      </c>
      <c r="AH67">
        <v>102760448</v>
      </c>
      <c r="AI67">
        <v>94371840</v>
      </c>
      <c r="AJ67">
        <v>0</v>
      </c>
      <c r="AK67">
        <v>0</v>
      </c>
      <c r="AL67">
        <v>903168</v>
      </c>
      <c r="AM67">
        <v>0</v>
      </c>
      <c r="AN67">
        <v>0.26100136726598699</v>
      </c>
      <c r="AP67">
        <v>0</v>
      </c>
      <c r="AQ67">
        <v>3279</v>
      </c>
      <c r="AR67">
        <v>206678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7.1631175762552131</v>
      </c>
    </row>
    <row r="68" spans="1:57" hidden="1" x14ac:dyDescent="0.25">
      <c r="A68" t="s">
        <v>135</v>
      </c>
      <c r="B68" s="1" t="s">
        <v>81</v>
      </c>
      <c r="C68">
        <v>64</v>
      </c>
      <c r="D68">
        <v>512</v>
      </c>
      <c r="E68">
        <v>28</v>
      </c>
      <c r="F68">
        <v>28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28</v>
      </c>
      <c r="O68">
        <v>28</v>
      </c>
      <c r="P68">
        <v>0</v>
      </c>
      <c r="Q68">
        <v>51380224</v>
      </c>
      <c r="R68">
        <v>0</v>
      </c>
      <c r="S68">
        <v>0</v>
      </c>
      <c r="T68">
        <v>0</v>
      </c>
      <c r="V68">
        <v>0</v>
      </c>
      <c r="W68">
        <v>0</v>
      </c>
      <c r="X68">
        <v>1</v>
      </c>
      <c r="Y68">
        <v>64</v>
      </c>
      <c r="Z68">
        <v>1</v>
      </c>
      <c r="AA68" t="s">
        <v>63</v>
      </c>
      <c r="AB68" t="s">
        <v>63</v>
      </c>
      <c r="AC68" t="s">
        <v>63</v>
      </c>
      <c r="AD68">
        <v>1</v>
      </c>
      <c r="AE68">
        <v>0.98039215686274506</v>
      </c>
      <c r="AF68">
        <v>0.98039215686274506</v>
      </c>
      <c r="AG68">
        <v>319872</v>
      </c>
      <c r="AH68">
        <v>0</v>
      </c>
      <c r="AI68">
        <v>0</v>
      </c>
      <c r="AJ68">
        <v>0</v>
      </c>
      <c r="AK68">
        <v>0</v>
      </c>
      <c r="AL68">
        <v>25690112</v>
      </c>
      <c r="AM68">
        <v>0</v>
      </c>
      <c r="AN68">
        <v>0.38949655860200699</v>
      </c>
      <c r="AP68">
        <v>0</v>
      </c>
      <c r="AQ68">
        <v>3136</v>
      </c>
      <c r="AR68">
        <v>319872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136.5333333333333</v>
      </c>
    </row>
    <row r="69" spans="1:57" hidden="1" x14ac:dyDescent="0.25">
      <c r="A69" t="s">
        <v>136</v>
      </c>
      <c r="B69" s="1" t="s">
        <v>65</v>
      </c>
      <c r="C69">
        <v>64</v>
      </c>
      <c r="D69">
        <v>512</v>
      </c>
      <c r="E69">
        <v>28</v>
      </c>
      <c r="F69">
        <v>28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28</v>
      </c>
      <c r="O69">
        <v>28</v>
      </c>
      <c r="P69">
        <v>0</v>
      </c>
      <c r="Q69">
        <v>51380224</v>
      </c>
      <c r="R69">
        <v>0</v>
      </c>
      <c r="S69">
        <v>0</v>
      </c>
      <c r="T69">
        <v>0</v>
      </c>
      <c r="V69">
        <v>0</v>
      </c>
      <c r="W69">
        <v>0</v>
      </c>
      <c r="X69">
        <v>1</v>
      </c>
      <c r="Y69">
        <v>64</v>
      </c>
      <c r="Z69">
        <v>1</v>
      </c>
      <c r="AA69" t="s">
        <v>63</v>
      </c>
      <c r="AB69" t="s">
        <v>63</v>
      </c>
      <c r="AC69" t="s">
        <v>63</v>
      </c>
      <c r="AD69">
        <v>1</v>
      </c>
      <c r="AE69">
        <v>7.6757391815155671</v>
      </c>
      <c r="AF69">
        <v>7.6757391815155671</v>
      </c>
      <c r="AG69">
        <v>204280</v>
      </c>
      <c r="AH69">
        <v>51380224</v>
      </c>
      <c r="AI69">
        <v>47185920</v>
      </c>
      <c r="AJ69">
        <v>0</v>
      </c>
      <c r="AK69">
        <v>0</v>
      </c>
      <c r="AL69">
        <v>128450560</v>
      </c>
      <c r="AM69">
        <v>0</v>
      </c>
      <c r="AN69">
        <v>0.2487443633428934</v>
      </c>
      <c r="AP69">
        <v>0</v>
      </c>
      <c r="AQ69">
        <v>15680</v>
      </c>
      <c r="AR69">
        <v>204280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1068.954141374584</v>
      </c>
    </row>
    <row r="70" spans="1:57" x14ac:dyDescent="0.25">
      <c r="A70" t="s">
        <v>137</v>
      </c>
      <c r="B70" s="1" t="s">
        <v>57</v>
      </c>
      <c r="C70">
        <v>64</v>
      </c>
      <c r="D70">
        <v>512</v>
      </c>
      <c r="E70">
        <v>28</v>
      </c>
      <c r="F70">
        <v>28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128</v>
      </c>
      <c r="N70">
        <v>28</v>
      </c>
      <c r="O70">
        <v>28</v>
      </c>
      <c r="P70">
        <v>131072</v>
      </c>
      <c r="Q70">
        <v>12845056</v>
      </c>
      <c r="R70">
        <v>50176</v>
      </c>
      <c r="S70">
        <v>128</v>
      </c>
      <c r="T70">
        <v>512</v>
      </c>
      <c r="U70">
        <f>R70*S70</f>
        <v>6422528</v>
      </c>
      <c r="V70">
        <v>1</v>
      </c>
      <c r="W70">
        <v>1</v>
      </c>
      <c r="X70">
        <v>1</v>
      </c>
      <c r="Y70">
        <v>64</v>
      </c>
      <c r="Z70">
        <v>4</v>
      </c>
      <c r="AA70" t="s">
        <v>104</v>
      </c>
      <c r="AB70" t="s">
        <v>59</v>
      </c>
      <c r="AC70" t="s">
        <v>105</v>
      </c>
      <c r="AD70">
        <v>1</v>
      </c>
      <c r="AE70">
        <v>99.24148775205451</v>
      </c>
      <c r="AF70">
        <v>99.24148775205451</v>
      </c>
      <c r="AG70">
        <v>808952</v>
      </c>
      <c r="AH70">
        <v>51511296</v>
      </c>
      <c r="AI70">
        <v>8650752</v>
      </c>
      <c r="AJ70">
        <v>0</v>
      </c>
      <c r="AK70">
        <v>0</v>
      </c>
      <c r="AL70">
        <v>6576668672</v>
      </c>
      <c r="AM70">
        <v>0</v>
      </c>
      <c r="AN70">
        <v>0.98503157536205344</v>
      </c>
      <c r="AP70">
        <v>0</v>
      </c>
      <c r="AQ70">
        <v>802816</v>
      </c>
      <c r="AR70">
        <v>242560</v>
      </c>
      <c r="AS70">
        <v>3136</v>
      </c>
      <c r="AT70">
        <v>256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13820.76655030212</v>
      </c>
    </row>
    <row r="71" spans="1:57" hidden="1" x14ac:dyDescent="0.25">
      <c r="A71" t="s">
        <v>138</v>
      </c>
      <c r="B71" s="1" t="s">
        <v>62</v>
      </c>
      <c r="C71">
        <v>64</v>
      </c>
      <c r="D71">
        <v>128</v>
      </c>
      <c r="E71">
        <v>28</v>
      </c>
      <c r="F71">
        <v>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28</v>
      </c>
      <c r="O71">
        <v>28</v>
      </c>
      <c r="P71">
        <v>0</v>
      </c>
      <c r="Q71">
        <v>12845056</v>
      </c>
      <c r="R71">
        <v>0</v>
      </c>
      <c r="S71">
        <v>0</v>
      </c>
      <c r="T71">
        <v>0</v>
      </c>
      <c r="V71">
        <v>0</v>
      </c>
      <c r="W71">
        <v>0</v>
      </c>
      <c r="X71">
        <v>1</v>
      </c>
      <c r="Y71">
        <v>64</v>
      </c>
      <c r="Z71">
        <v>1</v>
      </c>
      <c r="AA71" t="s">
        <v>63</v>
      </c>
      <c r="AB71" t="s">
        <v>63</v>
      </c>
      <c r="AC71" t="s">
        <v>63</v>
      </c>
      <c r="AD71">
        <v>1</v>
      </c>
      <c r="AE71">
        <v>5.8327552163936174</v>
      </c>
      <c r="AF71">
        <v>5.8327552163936174</v>
      </c>
      <c r="AG71">
        <v>56217</v>
      </c>
      <c r="AH71">
        <v>25690112</v>
      </c>
      <c r="AI71">
        <v>17301504</v>
      </c>
      <c r="AJ71">
        <v>0</v>
      </c>
      <c r="AK71">
        <v>0</v>
      </c>
      <c r="AL71">
        <v>903168</v>
      </c>
      <c r="AM71">
        <v>0</v>
      </c>
      <c r="AN71">
        <v>6.8453406471741904E-2</v>
      </c>
      <c r="AP71">
        <v>0</v>
      </c>
      <c r="AQ71">
        <v>3279</v>
      </c>
      <c r="AR71">
        <v>48549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27.3117669032499</v>
      </c>
    </row>
    <row r="72" spans="1:57" hidden="1" x14ac:dyDescent="0.25">
      <c r="A72" t="s">
        <v>139</v>
      </c>
      <c r="B72" s="1" t="s">
        <v>65</v>
      </c>
      <c r="C72">
        <v>64</v>
      </c>
      <c r="D72">
        <v>128</v>
      </c>
      <c r="E72">
        <v>28</v>
      </c>
      <c r="F72">
        <v>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28</v>
      </c>
      <c r="O72">
        <v>28</v>
      </c>
      <c r="P72">
        <v>0</v>
      </c>
      <c r="Q72">
        <v>12845056</v>
      </c>
      <c r="R72">
        <v>0</v>
      </c>
      <c r="S72">
        <v>0</v>
      </c>
      <c r="T72">
        <v>0</v>
      </c>
      <c r="V72">
        <v>0</v>
      </c>
      <c r="W72">
        <v>0</v>
      </c>
      <c r="X72">
        <v>1</v>
      </c>
      <c r="Y72">
        <v>64</v>
      </c>
      <c r="Z72">
        <v>1</v>
      </c>
      <c r="AA72" t="s">
        <v>63</v>
      </c>
      <c r="AB72" t="s">
        <v>63</v>
      </c>
      <c r="AC72" t="s">
        <v>63</v>
      </c>
      <c r="AD72">
        <v>1</v>
      </c>
      <c r="AE72">
        <v>8.4938571211891389</v>
      </c>
      <c r="AF72">
        <v>8.4938571211891389</v>
      </c>
      <c r="AG72">
        <v>46151</v>
      </c>
      <c r="AH72">
        <v>12845056</v>
      </c>
      <c r="AI72">
        <v>8650752.0000000019</v>
      </c>
      <c r="AJ72">
        <v>0</v>
      </c>
      <c r="AK72">
        <v>0</v>
      </c>
      <c r="AL72">
        <v>32112640</v>
      </c>
      <c r="AM72">
        <v>0</v>
      </c>
      <c r="AN72">
        <v>5.6196402548648293E-2</v>
      </c>
      <c r="AP72">
        <v>0</v>
      </c>
      <c r="AQ72">
        <v>3920</v>
      </c>
      <c r="AR72">
        <v>46151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1182.888518125284</v>
      </c>
    </row>
    <row r="73" spans="1:57" x14ac:dyDescent="0.25">
      <c r="A73" t="s">
        <v>140</v>
      </c>
      <c r="B73" s="1" t="s">
        <v>57</v>
      </c>
      <c r="C73">
        <v>64</v>
      </c>
      <c r="D73">
        <v>128</v>
      </c>
      <c r="E73">
        <v>28</v>
      </c>
      <c r="F73">
        <v>28</v>
      </c>
      <c r="G73">
        <v>3</v>
      </c>
      <c r="H73">
        <v>3</v>
      </c>
      <c r="I73">
        <v>1</v>
      </c>
      <c r="J73">
        <v>1</v>
      </c>
      <c r="K73">
        <v>1</v>
      </c>
      <c r="L73">
        <v>1</v>
      </c>
      <c r="M73">
        <v>128</v>
      </c>
      <c r="N73">
        <v>28</v>
      </c>
      <c r="O73">
        <v>28</v>
      </c>
      <c r="P73">
        <v>294912</v>
      </c>
      <c r="Q73">
        <v>12845056</v>
      </c>
      <c r="R73">
        <v>50176</v>
      </c>
      <c r="S73">
        <v>128</v>
      </c>
      <c r="T73">
        <v>1152</v>
      </c>
      <c r="U73">
        <f>R73*S73</f>
        <v>6422528</v>
      </c>
      <c r="V73">
        <v>1</v>
      </c>
      <c r="W73">
        <v>1</v>
      </c>
      <c r="X73">
        <v>1</v>
      </c>
      <c r="Y73">
        <v>64</v>
      </c>
      <c r="Z73">
        <v>4</v>
      </c>
      <c r="AA73" t="s">
        <v>104</v>
      </c>
      <c r="AB73" t="s">
        <v>59</v>
      </c>
      <c r="AC73" t="s">
        <v>105</v>
      </c>
      <c r="AD73">
        <v>1</v>
      </c>
      <c r="AE73">
        <v>99.661456839057365</v>
      </c>
      <c r="AF73">
        <v>99.661456839057365</v>
      </c>
      <c r="AG73">
        <v>1812472</v>
      </c>
      <c r="AH73">
        <v>115900416</v>
      </c>
      <c r="AI73">
        <v>8650752</v>
      </c>
      <c r="AJ73">
        <v>0</v>
      </c>
      <c r="AK73">
        <v>0</v>
      </c>
      <c r="AL73">
        <v>14797504512</v>
      </c>
      <c r="AM73">
        <v>0</v>
      </c>
      <c r="AN73">
        <v>2.206981563133056</v>
      </c>
      <c r="AP73">
        <v>0</v>
      </c>
      <c r="AQ73">
        <v>1806336</v>
      </c>
      <c r="AR73">
        <v>530080</v>
      </c>
      <c r="AS73">
        <v>3136</v>
      </c>
      <c r="AT73">
        <v>256</v>
      </c>
      <c r="AU73">
        <v>0</v>
      </c>
      <c r="AV73">
        <v>0</v>
      </c>
      <c r="AW73">
        <v>0</v>
      </c>
      <c r="AX73">
        <v>1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13879.253125234491</v>
      </c>
    </row>
    <row r="74" spans="1:57" hidden="1" x14ac:dyDescent="0.25">
      <c r="A74" t="s">
        <v>141</v>
      </c>
      <c r="B74" s="1" t="s">
        <v>62</v>
      </c>
      <c r="C74">
        <v>64</v>
      </c>
      <c r="D74">
        <v>128</v>
      </c>
      <c r="E74">
        <v>28</v>
      </c>
      <c r="F74">
        <v>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28</v>
      </c>
      <c r="O74">
        <v>28</v>
      </c>
      <c r="P74">
        <v>0</v>
      </c>
      <c r="Q74">
        <v>12845056</v>
      </c>
      <c r="R74">
        <v>0</v>
      </c>
      <c r="S74">
        <v>0</v>
      </c>
      <c r="T74">
        <v>0</v>
      </c>
      <c r="V74">
        <v>0</v>
      </c>
      <c r="W74">
        <v>0</v>
      </c>
      <c r="X74">
        <v>1</v>
      </c>
      <c r="Y74">
        <v>64</v>
      </c>
      <c r="Z74">
        <v>1</v>
      </c>
      <c r="AA74" t="s">
        <v>63</v>
      </c>
      <c r="AB74" t="s">
        <v>63</v>
      </c>
      <c r="AC74" t="s">
        <v>63</v>
      </c>
      <c r="AD74">
        <v>1</v>
      </c>
      <c r="AE74">
        <v>5.8327552163936174</v>
      </c>
      <c r="AF74">
        <v>5.8327552163936174</v>
      </c>
      <c r="AG74">
        <v>56217</v>
      </c>
      <c r="AH74">
        <v>25690112</v>
      </c>
      <c r="AI74">
        <v>17301504</v>
      </c>
      <c r="AJ74">
        <v>0</v>
      </c>
      <c r="AK74">
        <v>0</v>
      </c>
      <c r="AL74">
        <v>903168</v>
      </c>
      <c r="AM74">
        <v>0</v>
      </c>
      <c r="AN74">
        <v>6.8453406471741904E-2</v>
      </c>
      <c r="AP74">
        <v>0</v>
      </c>
      <c r="AQ74">
        <v>3279</v>
      </c>
      <c r="AR74">
        <v>48549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27.3117669032499</v>
      </c>
    </row>
    <row r="75" spans="1:57" hidden="1" x14ac:dyDescent="0.25">
      <c r="A75" t="s">
        <v>142</v>
      </c>
      <c r="B75" s="1" t="s">
        <v>65</v>
      </c>
      <c r="C75">
        <v>64</v>
      </c>
      <c r="D75">
        <v>128</v>
      </c>
      <c r="E75">
        <v>28</v>
      </c>
      <c r="F75">
        <v>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28</v>
      </c>
      <c r="O75">
        <v>28</v>
      </c>
      <c r="P75">
        <v>0</v>
      </c>
      <c r="Q75">
        <v>12845056</v>
      </c>
      <c r="R75">
        <v>0</v>
      </c>
      <c r="S75">
        <v>0</v>
      </c>
      <c r="T75">
        <v>0</v>
      </c>
      <c r="V75">
        <v>0</v>
      </c>
      <c r="W75">
        <v>0</v>
      </c>
      <c r="X75">
        <v>1</v>
      </c>
      <c r="Y75">
        <v>64</v>
      </c>
      <c r="Z75">
        <v>1</v>
      </c>
      <c r="AA75" t="s">
        <v>63</v>
      </c>
      <c r="AB75" t="s">
        <v>63</v>
      </c>
      <c r="AC75" t="s">
        <v>63</v>
      </c>
      <c r="AD75">
        <v>1</v>
      </c>
      <c r="AE75">
        <v>8.4938571211891389</v>
      </c>
      <c r="AF75">
        <v>8.4938571211891389</v>
      </c>
      <c r="AG75">
        <v>46151</v>
      </c>
      <c r="AH75">
        <v>12845056</v>
      </c>
      <c r="AI75">
        <v>8650752.0000000019</v>
      </c>
      <c r="AJ75">
        <v>0</v>
      </c>
      <c r="AK75">
        <v>0</v>
      </c>
      <c r="AL75">
        <v>32112640</v>
      </c>
      <c r="AM75">
        <v>0</v>
      </c>
      <c r="AN75">
        <v>5.6196402548648293E-2</v>
      </c>
      <c r="AP75">
        <v>0</v>
      </c>
      <c r="AQ75">
        <v>3920</v>
      </c>
      <c r="AR75">
        <v>46151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1182.888518125284</v>
      </c>
    </row>
    <row r="76" spans="1:57" x14ac:dyDescent="0.25">
      <c r="A76" t="s">
        <v>143</v>
      </c>
      <c r="B76" s="1" t="s">
        <v>57</v>
      </c>
      <c r="C76">
        <v>64</v>
      </c>
      <c r="D76">
        <v>128</v>
      </c>
      <c r="E76">
        <v>28</v>
      </c>
      <c r="F76">
        <v>28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M76">
        <v>512</v>
      </c>
      <c r="N76">
        <v>28</v>
      </c>
      <c r="O76">
        <v>28</v>
      </c>
      <c r="P76">
        <v>131072</v>
      </c>
      <c r="Q76">
        <v>51380224</v>
      </c>
      <c r="R76">
        <v>50176</v>
      </c>
      <c r="S76">
        <v>512</v>
      </c>
      <c r="T76">
        <v>128</v>
      </c>
      <c r="U76">
        <f>R76*S76</f>
        <v>25690112</v>
      </c>
      <c r="V76">
        <v>1</v>
      </c>
      <c r="W76">
        <v>1</v>
      </c>
      <c r="X76">
        <v>1</v>
      </c>
      <c r="Y76">
        <v>64</v>
      </c>
      <c r="Z76">
        <v>16</v>
      </c>
      <c r="AA76" t="s">
        <v>75</v>
      </c>
      <c r="AB76" t="s">
        <v>59</v>
      </c>
      <c r="AC76" t="s">
        <v>76</v>
      </c>
      <c r="AD76">
        <v>1</v>
      </c>
      <c r="AE76">
        <v>99.24148775205451</v>
      </c>
      <c r="AF76">
        <v>99.24148775205451</v>
      </c>
      <c r="AG76">
        <v>808952</v>
      </c>
      <c r="AH76">
        <v>12976128</v>
      </c>
      <c r="AI76">
        <v>47185920</v>
      </c>
      <c r="AJ76">
        <v>0</v>
      </c>
      <c r="AK76">
        <v>0</v>
      </c>
      <c r="AL76">
        <v>6576668672</v>
      </c>
      <c r="AM76">
        <v>0</v>
      </c>
      <c r="AN76">
        <v>0.98503157536205344</v>
      </c>
      <c r="AP76">
        <v>0</v>
      </c>
      <c r="AQ76">
        <v>802816</v>
      </c>
      <c r="AR76">
        <v>296512</v>
      </c>
      <c r="AS76">
        <v>3136</v>
      </c>
      <c r="AT76">
        <v>1024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13820.76655030212</v>
      </c>
    </row>
    <row r="77" spans="1:57" hidden="1" x14ac:dyDescent="0.25">
      <c r="A77" t="s">
        <v>144</v>
      </c>
      <c r="B77" s="1" t="s">
        <v>62</v>
      </c>
      <c r="C77">
        <v>64</v>
      </c>
      <c r="D77">
        <v>512</v>
      </c>
      <c r="E77">
        <v>28</v>
      </c>
      <c r="F77">
        <v>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28</v>
      </c>
      <c r="O77">
        <v>28</v>
      </c>
      <c r="P77">
        <v>0</v>
      </c>
      <c r="Q77">
        <v>51380224</v>
      </c>
      <c r="R77">
        <v>0</v>
      </c>
      <c r="S77">
        <v>0</v>
      </c>
      <c r="T77">
        <v>0</v>
      </c>
      <c r="V77">
        <v>0</v>
      </c>
      <c r="W77">
        <v>0</v>
      </c>
      <c r="X77">
        <v>1</v>
      </c>
      <c r="Y77">
        <v>64</v>
      </c>
      <c r="Z77">
        <v>1</v>
      </c>
      <c r="AA77" t="s">
        <v>63</v>
      </c>
      <c r="AB77" t="s">
        <v>63</v>
      </c>
      <c r="AC77" t="s">
        <v>63</v>
      </c>
      <c r="AD77">
        <v>1</v>
      </c>
      <c r="AE77">
        <v>1.529769624812219</v>
      </c>
      <c r="AF77">
        <v>1.529769624812219</v>
      </c>
      <c r="AG77">
        <v>214346</v>
      </c>
      <c r="AH77">
        <v>102760448</v>
      </c>
      <c r="AI77">
        <v>94371840</v>
      </c>
      <c r="AJ77">
        <v>0</v>
      </c>
      <c r="AK77">
        <v>0</v>
      </c>
      <c r="AL77">
        <v>903168</v>
      </c>
      <c r="AM77">
        <v>0</v>
      </c>
      <c r="AN77">
        <v>0.26100136726598699</v>
      </c>
      <c r="AP77">
        <v>0</v>
      </c>
      <c r="AQ77">
        <v>3279</v>
      </c>
      <c r="AR77">
        <v>206678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7.1631175762552131</v>
      </c>
    </row>
    <row r="78" spans="1:57" hidden="1" x14ac:dyDescent="0.25">
      <c r="A78" t="s">
        <v>145</v>
      </c>
      <c r="B78" s="1" t="s">
        <v>81</v>
      </c>
      <c r="C78">
        <v>64</v>
      </c>
      <c r="D78">
        <v>512</v>
      </c>
      <c r="E78">
        <v>28</v>
      </c>
      <c r="F78">
        <v>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28</v>
      </c>
      <c r="O78">
        <v>28</v>
      </c>
      <c r="P78">
        <v>0</v>
      </c>
      <c r="Q78">
        <v>51380224</v>
      </c>
      <c r="R78">
        <v>0</v>
      </c>
      <c r="S78">
        <v>0</v>
      </c>
      <c r="T78">
        <v>0</v>
      </c>
      <c r="V78">
        <v>0</v>
      </c>
      <c r="W78">
        <v>0</v>
      </c>
      <c r="X78">
        <v>1</v>
      </c>
      <c r="Y78">
        <v>64</v>
      </c>
      <c r="Z78">
        <v>1</v>
      </c>
      <c r="AA78" t="s">
        <v>63</v>
      </c>
      <c r="AB78" t="s">
        <v>63</v>
      </c>
      <c r="AC78" t="s">
        <v>63</v>
      </c>
      <c r="AD78">
        <v>1</v>
      </c>
      <c r="AE78">
        <v>0.98039215686274506</v>
      </c>
      <c r="AF78">
        <v>0.98039215686274506</v>
      </c>
      <c r="AG78">
        <v>319872</v>
      </c>
      <c r="AH78">
        <v>0</v>
      </c>
      <c r="AI78">
        <v>0</v>
      </c>
      <c r="AJ78">
        <v>0</v>
      </c>
      <c r="AK78">
        <v>0</v>
      </c>
      <c r="AL78">
        <v>25690112</v>
      </c>
      <c r="AM78">
        <v>0</v>
      </c>
      <c r="AN78">
        <v>0.38949655860200699</v>
      </c>
      <c r="AP78">
        <v>0</v>
      </c>
      <c r="AQ78">
        <v>3136</v>
      </c>
      <c r="AR78">
        <v>319872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136.5333333333333</v>
      </c>
    </row>
    <row r="79" spans="1:57" hidden="1" x14ac:dyDescent="0.25">
      <c r="A79" t="s">
        <v>146</v>
      </c>
      <c r="B79" s="1" t="s">
        <v>65</v>
      </c>
      <c r="C79">
        <v>64</v>
      </c>
      <c r="D79">
        <v>512</v>
      </c>
      <c r="E79">
        <v>28</v>
      </c>
      <c r="F79">
        <v>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28</v>
      </c>
      <c r="O79">
        <v>28</v>
      </c>
      <c r="P79">
        <v>0</v>
      </c>
      <c r="Q79">
        <v>51380224</v>
      </c>
      <c r="R79">
        <v>0</v>
      </c>
      <c r="S79">
        <v>0</v>
      </c>
      <c r="T79">
        <v>0</v>
      </c>
      <c r="V79">
        <v>0</v>
      </c>
      <c r="W79">
        <v>0</v>
      </c>
      <c r="X79">
        <v>1</v>
      </c>
      <c r="Y79">
        <v>64</v>
      </c>
      <c r="Z79">
        <v>1</v>
      </c>
      <c r="AA79" t="s">
        <v>63</v>
      </c>
      <c r="AB79" t="s">
        <v>63</v>
      </c>
      <c r="AC79" t="s">
        <v>63</v>
      </c>
      <c r="AD79">
        <v>1</v>
      </c>
      <c r="AE79">
        <v>7.6757391815155671</v>
      </c>
      <c r="AF79">
        <v>7.6757391815155671</v>
      </c>
      <c r="AG79">
        <v>204280</v>
      </c>
      <c r="AH79">
        <v>51380224</v>
      </c>
      <c r="AI79">
        <v>47185920</v>
      </c>
      <c r="AJ79">
        <v>0</v>
      </c>
      <c r="AK79">
        <v>0</v>
      </c>
      <c r="AL79">
        <v>128450560</v>
      </c>
      <c r="AM79">
        <v>0</v>
      </c>
      <c r="AN79">
        <v>0.2487443633428934</v>
      </c>
      <c r="AP79">
        <v>0</v>
      </c>
      <c r="AQ79">
        <v>15680</v>
      </c>
      <c r="AR79">
        <v>204280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1068.954141374584</v>
      </c>
    </row>
    <row r="80" spans="1:57" x14ac:dyDescent="0.25">
      <c r="A80" t="s">
        <v>147</v>
      </c>
      <c r="B80" s="1" t="s">
        <v>57</v>
      </c>
      <c r="C80">
        <v>64</v>
      </c>
      <c r="D80">
        <v>512</v>
      </c>
      <c r="E80">
        <v>28</v>
      </c>
      <c r="F80">
        <v>28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256</v>
      </c>
      <c r="N80">
        <v>28</v>
      </c>
      <c r="O80">
        <v>28</v>
      </c>
      <c r="P80">
        <v>262144</v>
      </c>
      <c r="Q80">
        <v>25690112</v>
      </c>
      <c r="R80">
        <v>50176</v>
      </c>
      <c r="S80">
        <v>256</v>
      </c>
      <c r="T80">
        <v>512</v>
      </c>
      <c r="U80">
        <f>R80*S80</f>
        <v>12845056</v>
      </c>
      <c r="V80">
        <v>1</v>
      </c>
      <c r="W80">
        <v>1</v>
      </c>
      <c r="X80">
        <v>1</v>
      </c>
      <c r="Y80">
        <v>64</v>
      </c>
      <c r="Z80">
        <v>8</v>
      </c>
      <c r="AA80" t="s">
        <v>75</v>
      </c>
      <c r="AB80" t="s">
        <v>59</v>
      </c>
      <c r="AC80" t="s">
        <v>76</v>
      </c>
      <c r="AD80">
        <v>1</v>
      </c>
      <c r="AE80">
        <v>99.619300048145888</v>
      </c>
      <c r="AF80">
        <v>99.619300048145888</v>
      </c>
      <c r="AG80">
        <v>1611768</v>
      </c>
      <c r="AH80">
        <v>51642368</v>
      </c>
      <c r="AI80">
        <v>21495808</v>
      </c>
      <c r="AJ80">
        <v>0</v>
      </c>
      <c r="AK80">
        <v>0</v>
      </c>
      <c r="AL80">
        <v>13153337344</v>
      </c>
      <c r="AM80">
        <v>0</v>
      </c>
      <c r="AN80">
        <v>1.9625915655788551</v>
      </c>
      <c r="AP80">
        <v>0</v>
      </c>
      <c r="AQ80">
        <v>1605632</v>
      </c>
      <c r="AR80">
        <v>517760</v>
      </c>
      <c r="AS80">
        <v>3136</v>
      </c>
      <c r="AT80">
        <v>512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13873.382201904989</v>
      </c>
    </row>
    <row r="81" spans="1:57" hidden="1" x14ac:dyDescent="0.25">
      <c r="A81" t="s">
        <v>148</v>
      </c>
      <c r="B81" s="1" t="s">
        <v>62</v>
      </c>
      <c r="C81">
        <v>64</v>
      </c>
      <c r="D81">
        <v>256</v>
      </c>
      <c r="E81">
        <v>28</v>
      </c>
      <c r="F81">
        <v>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28</v>
      </c>
      <c r="O81">
        <v>28</v>
      </c>
      <c r="P81">
        <v>0</v>
      </c>
      <c r="Q81">
        <v>25690112</v>
      </c>
      <c r="R81">
        <v>0</v>
      </c>
      <c r="S81">
        <v>0</v>
      </c>
      <c r="T81">
        <v>0</v>
      </c>
      <c r="V81">
        <v>0</v>
      </c>
      <c r="W81">
        <v>0</v>
      </c>
      <c r="X81">
        <v>1</v>
      </c>
      <c r="Y81">
        <v>64</v>
      </c>
      <c r="Z81">
        <v>1</v>
      </c>
      <c r="AA81" t="s">
        <v>63</v>
      </c>
      <c r="AB81" t="s">
        <v>63</v>
      </c>
      <c r="AC81" t="s">
        <v>63</v>
      </c>
      <c r="AD81">
        <v>1</v>
      </c>
      <c r="AE81">
        <v>3.0244055415152471</v>
      </c>
      <c r="AF81">
        <v>3.0244055415152471</v>
      </c>
      <c r="AG81">
        <v>108418</v>
      </c>
      <c r="AH81">
        <v>51380224</v>
      </c>
      <c r="AI81">
        <v>42991616</v>
      </c>
      <c r="AJ81">
        <v>0</v>
      </c>
      <c r="AK81">
        <v>0</v>
      </c>
      <c r="AL81">
        <v>903168</v>
      </c>
      <c r="AM81">
        <v>0</v>
      </c>
      <c r="AN81">
        <v>0.13201667507788239</v>
      </c>
      <c r="AP81">
        <v>0</v>
      </c>
      <c r="AQ81">
        <v>3279</v>
      </c>
      <c r="AR81">
        <v>100750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14.161722223247059</v>
      </c>
    </row>
    <row r="82" spans="1:57" hidden="1" x14ac:dyDescent="0.25">
      <c r="A82" t="s">
        <v>149</v>
      </c>
      <c r="B82" s="1" t="s">
        <v>65</v>
      </c>
      <c r="C82">
        <v>64</v>
      </c>
      <c r="D82">
        <v>256</v>
      </c>
      <c r="E82">
        <v>28</v>
      </c>
      <c r="F82">
        <v>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28</v>
      </c>
      <c r="O82">
        <v>28</v>
      </c>
      <c r="P82">
        <v>0</v>
      </c>
      <c r="Q82">
        <v>25690112</v>
      </c>
      <c r="R82">
        <v>0</v>
      </c>
      <c r="S82">
        <v>0</v>
      </c>
      <c r="T82">
        <v>0</v>
      </c>
      <c r="V82">
        <v>0</v>
      </c>
      <c r="W82">
        <v>0</v>
      </c>
      <c r="X82">
        <v>1</v>
      </c>
      <c r="Y82">
        <v>64</v>
      </c>
      <c r="Z82">
        <v>1</v>
      </c>
      <c r="AA82" t="s">
        <v>63</v>
      </c>
      <c r="AB82" t="s">
        <v>63</v>
      </c>
      <c r="AC82" t="s">
        <v>63</v>
      </c>
      <c r="AD82">
        <v>1</v>
      </c>
      <c r="AE82">
        <v>7.9713681470636084</v>
      </c>
      <c r="AF82">
        <v>7.9713681470636084</v>
      </c>
      <c r="AG82">
        <v>98352</v>
      </c>
      <c r="AH82">
        <v>25690112</v>
      </c>
      <c r="AI82">
        <v>21495808</v>
      </c>
      <c r="AJ82">
        <v>0</v>
      </c>
      <c r="AK82">
        <v>0</v>
      </c>
      <c r="AL82">
        <v>64225280</v>
      </c>
      <c r="AM82">
        <v>0</v>
      </c>
      <c r="AN82">
        <v>0.1197596711547888</v>
      </c>
      <c r="AP82">
        <v>0</v>
      </c>
      <c r="AQ82">
        <v>7840</v>
      </c>
      <c r="AR82">
        <v>98352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1110.1246136326661</v>
      </c>
    </row>
    <row r="83" spans="1:57" x14ac:dyDescent="0.25">
      <c r="A83" t="s">
        <v>150</v>
      </c>
      <c r="B83" s="1" t="s">
        <v>57</v>
      </c>
      <c r="C83">
        <v>64</v>
      </c>
      <c r="D83">
        <v>256</v>
      </c>
      <c r="E83">
        <v>28</v>
      </c>
      <c r="F83">
        <v>28</v>
      </c>
      <c r="G83">
        <v>3</v>
      </c>
      <c r="H83">
        <v>3</v>
      </c>
      <c r="I83">
        <v>1</v>
      </c>
      <c r="J83">
        <v>1</v>
      </c>
      <c r="K83">
        <v>2</v>
      </c>
      <c r="L83">
        <v>2</v>
      </c>
      <c r="M83">
        <v>256</v>
      </c>
      <c r="N83">
        <v>14</v>
      </c>
      <c r="O83">
        <v>14</v>
      </c>
      <c r="P83">
        <v>1179648</v>
      </c>
      <c r="Q83">
        <v>6422528</v>
      </c>
      <c r="R83">
        <v>12544</v>
      </c>
      <c r="S83">
        <v>256</v>
      </c>
      <c r="T83">
        <v>2304</v>
      </c>
      <c r="U83">
        <f>R83*S83</f>
        <v>3211264</v>
      </c>
      <c r="V83">
        <v>1</v>
      </c>
      <c r="W83">
        <v>1</v>
      </c>
      <c r="X83">
        <v>1</v>
      </c>
      <c r="Y83">
        <v>64</v>
      </c>
      <c r="Z83">
        <v>2</v>
      </c>
      <c r="AA83" t="s">
        <v>75</v>
      </c>
      <c r="AB83" t="s">
        <v>59</v>
      </c>
      <c r="AC83" t="s">
        <v>76</v>
      </c>
      <c r="AD83">
        <v>1</v>
      </c>
      <c r="AE83">
        <v>99.661456839057365</v>
      </c>
      <c r="AF83">
        <v>99.661456839057365</v>
      </c>
      <c r="AG83">
        <v>1812472</v>
      </c>
      <c r="AH83">
        <v>58982400</v>
      </c>
      <c r="AI83">
        <v>2228224</v>
      </c>
      <c r="AJ83">
        <v>0</v>
      </c>
      <c r="AK83">
        <v>0</v>
      </c>
      <c r="AL83">
        <v>14797504512</v>
      </c>
      <c r="AM83">
        <v>0</v>
      </c>
      <c r="AN83">
        <v>2.206981563133056</v>
      </c>
      <c r="AP83">
        <v>0</v>
      </c>
      <c r="AQ83">
        <v>1806336</v>
      </c>
      <c r="AR83">
        <v>560527.99999999988</v>
      </c>
      <c r="AS83">
        <v>3136</v>
      </c>
      <c r="AT83">
        <v>128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13879.253125234491</v>
      </c>
    </row>
    <row r="84" spans="1:57" hidden="1" x14ac:dyDescent="0.25">
      <c r="A84" t="s">
        <v>151</v>
      </c>
      <c r="B84" s="1" t="s">
        <v>62</v>
      </c>
      <c r="C84">
        <v>64</v>
      </c>
      <c r="D84">
        <v>256</v>
      </c>
      <c r="E84">
        <v>14</v>
      </c>
      <c r="F84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14</v>
      </c>
      <c r="O84">
        <v>14</v>
      </c>
      <c r="P84">
        <v>0</v>
      </c>
      <c r="Q84">
        <v>6422528</v>
      </c>
      <c r="R84">
        <v>0</v>
      </c>
      <c r="S84">
        <v>0</v>
      </c>
      <c r="T84">
        <v>0</v>
      </c>
      <c r="V84">
        <v>0</v>
      </c>
      <c r="W84">
        <v>0</v>
      </c>
      <c r="X84">
        <v>1</v>
      </c>
      <c r="Y84">
        <v>64</v>
      </c>
      <c r="Z84">
        <v>1</v>
      </c>
      <c r="AA84" t="s">
        <v>63</v>
      </c>
      <c r="AB84" t="s">
        <v>63</v>
      </c>
      <c r="AC84" t="s">
        <v>63</v>
      </c>
      <c r="AD84">
        <v>1</v>
      </c>
      <c r="AE84">
        <v>7.1971041237845128</v>
      </c>
      <c r="AF84">
        <v>7.1971041237845128</v>
      </c>
      <c r="AG84">
        <v>28178</v>
      </c>
      <c r="AH84">
        <v>12845056</v>
      </c>
      <c r="AI84">
        <v>4456448.0000000009</v>
      </c>
      <c r="AJ84">
        <v>0</v>
      </c>
      <c r="AK84">
        <v>0</v>
      </c>
      <c r="AL84">
        <v>225792</v>
      </c>
      <c r="AM84">
        <v>0</v>
      </c>
      <c r="AN84">
        <v>3.4311330870746282E-2</v>
      </c>
      <c r="AP84">
        <v>0</v>
      </c>
      <c r="AQ84">
        <v>2028</v>
      </c>
      <c r="AR84">
        <v>21778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13.62220171765207</v>
      </c>
    </row>
    <row r="85" spans="1:57" hidden="1" x14ac:dyDescent="0.25">
      <c r="A85" t="s">
        <v>152</v>
      </c>
      <c r="B85" s="1" t="s">
        <v>65</v>
      </c>
      <c r="C85">
        <v>64</v>
      </c>
      <c r="D85">
        <v>256</v>
      </c>
      <c r="E85">
        <v>14</v>
      </c>
      <c r="F85">
        <v>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14</v>
      </c>
      <c r="O85">
        <v>14</v>
      </c>
      <c r="P85">
        <v>0</v>
      </c>
      <c r="Q85">
        <v>6422528</v>
      </c>
      <c r="R85">
        <v>0</v>
      </c>
      <c r="S85">
        <v>0</v>
      </c>
      <c r="T85">
        <v>0</v>
      </c>
      <c r="V85">
        <v>0</v>
      </c>
      <c r="W85">
        <v>0</v>
      </c>
      <c r="X85">
        <v>1</v>
      </c>
      <c r="Y85">
        <v>64</v>
      </c>
      <c r="Z85">
        <v>1</v>
      </c>
      <c r="AA85" t="s">
        <v>63</v>
      </c>
      <c r="AB85" t="s">
        <v>63</v>
      </c>
      <c r="AC85" t="s">
        <v>63</v>
      </c>
      <c r="AD85">
        <v>1</v>
      </c>
      <c r="AE85">
        <v>9.3280030458785461</v>
      </c>
      <c r="AF85">
        <v>9.3280030458785461</v>
      </c>
      <c r="AG85">
        <v>21012</v>
      </c>
      <c r="AH85">
        <v>6422528</v>
      </c>
      <c r="AI85">
        <v>2228224</v>
      </c>
      <c r="AJ85">
        <v>0</v>
      </c>
      <c r="AK85">
        <v>0</v>
      </c>
      <c r="AL85">
        <v>16056320</v>
      </c>
      <c r="AM85">
        <v>0</v>
      </c>
      <c r="AN85">
        <v>2.5585552000004289E-2</v>
      </c>
      <c r="AP85">
        <v>0</v>
      </c>
      <c r="AQ85">
        <v>1960</v>
      </c>
      <c r="AR85">
        <v>21012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1299.05501618123</v>
      </c>
    </row>
    <row r="86" spans="1:57" x14ac:dyDescent="0.25">
      <c r="A86" t="s">
        <v>153</v>
      </c>
      <c r="B86" s="1" t="s">
        <v>57</v>
      </c>
      <c r="C86">
        <v>64</v>
      </c>
      <c r="D86">
        <v>256</v>
      </c>
      <c r="E86">
        <v>14</v>
      </c>
      <c r="F86">
        <v>14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1024</v>
      </c>
      <c r="N86">
        <v>14</v>
      </c>
      <c r="O86">
        <v>14</v>
      </c>
      <c r="P86">
        <v>524288</v>
      </c>
      <c r="Q86">
        <v>25690112</v>
      </c>
      <c r="R86">
        <v>12544</v>
      </c>
      <c r="S86">
        <v>1024</v>
      </c>
      <c r="T86">
        <v>256</v>
      </c>
      <c r="U86">
        <f>R86*S86</f>
        <v>12845056</v>
      </c>
      <c r="V86">
        <v>1</v>
      </c>
      <c r="W86">
        <v>1</v>
      </c>
      <c r="X86">
        <v>1</v>
      </c>
      <c r="Y86">
        <v>64</v>
      </c>
      <c r="Z86">
        <v>8</v>
      </c>
      <c r="AA86" t="s">
        <v>75</v>
      </c>
      <c r="AB86" t="s">
        <v>59</v>
      </c>
      <c r="AC86" t="s">
        <v>76</v>
      </c>
      <c r="AD86">
        <v>1</v>
      </c>
      <c r="AE86">
        <v>99.24148775205451</v>
      </c>
      <c r="AF86">
        <v>99.24148775205451</v>
      </c>
      <c r="AG86">
        <v>808952</v>
      </c>
      <c r="AH86">
        <v>6946816</v>
      </c>
      <c r="AI86">
        <v>21495808</v>
      </c>
      <c r="AJ86">
        <v>0</v>
      </c>
      <c r="AK86">
        <v>0</v>
      </c>
      <c r="AL86">
        <v>6576668672</v>
      </c>
      <c r="AM86">
        <v>0</v>
      </c>
      <c r="AN86">
        <v>0.98503157536205344</v>
      </c>
      <c r="AP86">
        <v>0</v>
      </c>
      <c r="AQ86">
        <v>802816</v>
      </c>
      <c r="AR86">
        <v>271424</v>
      </c>
      <c r="AS86">
        <v>3136</v>
      </c>
      <c r="AT86">
        <v>512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13820.76655030212</v>
      </c>
    </row>
    <row r="87" spans="1:57" hidden="1" x14ac:dyDescent="0.25">
      <c r="A87" t="s">
        <v>154</v>
      </c>
      <c r="B87" s="1" t="s">
        <v>62</v>
      </c>
      <c r="C87">
        <v>64</v>
      </c>
      <c r="D87">
        <v>1024</v>
      </c>
      <c r="E87">
        <v>14</v>
      </c>
      <c r="F87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</v>
      </c>
      <c r="O87">
        <v>14</v>
      </c>
      <c r="P87">
        <v>0</v>
      </c>
      <c r="Q87">
        <v>25690112</v>
      </c>
      <c r="R87">
        <v>0</v>
      </c>
      <c r="S87">
        <v>0</v>
      </c>
      <c r="T87">
        <v>0</v>
      </c>
      <c r="V87">
        <v>0</v>
      </c>
      <c r="W87">
        <v>0</v>
      </c>
      <c r="X87">
        <v>1</v>
      </c>
      <c r="Y87">
        <v>64</v>
      </c>
      <c r="Z87">
        <v>1</v>
      </c>
      <c r="AA87" t="s">
        <v>63</v>
      </c>
      <c r="AB87" t="s">
        <v>63</v>
      </c>
      <c r="AC87" t="s">
        <v>63</v>
      </c>
      <c r="AD87">
        <v>1</v>
      </c>
      <c r="AE87">
        <v>1.9219469663943589</v>
      </c>
      <c r="AF87">
        <v>1.9219469663943589</v>
      </c>
      <c r="AG87">
        <v>105518</v>
      </c>
      <c r="AH87">
        <v>51380224</v>
      </c>
      <c r="AI87">
        <v>42991616</v>
      </c>
      <c r="AJ87">
        <v>0</v>
      </c>
      <c r="AK87">
        <v>0</v>
      </c>
      <c r="AL87">
        <v>225792</v>
      </c>
      <c r="AM87">
        <v>0</v>
      </c>
      <c r="AN87">
        <v>0.1284854500255308</v>
      </c>
      <c r="AP87">
        <v>0</v>
      </c>
      <c r="AQ87">
        <v>2028</v>
      </c>
      <c r="AR87">
        <v>99118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3.6377338463579671</v>
      </c>
    </row>
    <row r="88" spans="1:57" x14ac:dyDescent="0.25">
      <c r="A88" t="s">
        <v>155</v>
      </c>
      <c r="B88" s="1" t="s">
        <v>57</v>
      </c>
      <c r="C88">
        <v>64</v>
      </c>
      <c r="D88">
        <v>512</v>
      </c>
      <c r="E88">
        <v>28</v>
      </c>
      <c r="F88">
        <v>28</v>
      </c>
      <c r="G88">
        <v>1</v>
      </c>
      <c r="H88">
        <v>1</v>
      </c>
      <c r="I88">
        <v>0</v>
      </c>
      <c r="J88">
        <v>0</v>
      </c>
      <c r="K88">
        <v>2</v>
      </c>
      <c r="L88">
        <v>2</v>
      </c>
      <c r="M88">
        <v>1024</v>
      </c>
      <c r="N88">
        <v>14</v>
      </c>
      <c r="O88">
        <v>14</v>
      </c>
      <c r="P88">
        <v>1048576</v>
      </c>
      <c r="Q88">
        <v>25690112</v>
      </c>
      <c r="R88">
        <v>12544</v>
      </c>
      <c r="S88">
        <v>1024</v>
      </c>
      <c r="T88">
        <v>512</v>
      </c>
      <c r="U88">
        <f>R88*S88</f>
        <v>12845056</v>
      </c>
      <c r="V88">
        <v>1</v>
      </c>
      <c r="W88">
        <v>1</v>
      </c>
      <c r="X88">
        <v>1</v>
      </c>
      <c r="Y88">
        <v>64</v>
      </c>
      <c r="Z88">
        <v>8</v>
      </c>
      <c r="AA88" t="s">
        <v>75</v>
      </c>
      <c r="AB88" t="s">
        <v>59</v>
      </c>
      <c r="AC88" t="s">
        <v>76</v>
      </c>
      <c r="AD88">
        <v>1</v>
      </c>
      <c r="AE88">
        <v>99.619300048145888</v>
      </c>
      <c r="AF88">
        <v>99.619300048145888</v>
      </c>
      <c r="AG88">
        <v>1611768</v>
      </c>
      <c r="AH88">
        <v>13893632</v>
      </c>
      <c r="AI88">
        <v>21495808</v>
      </c>
      <c r="AJ88">
        <v>0</v>
      </c>
      <c r="AK88">
        <v>0</v>
      </c>
      <c r="AL88">
        <v>13153337344</v>
      </c>
      <c r="AM88">
        <v>0</v>
      </c>
      <c r="AN88">
        <v>1.9625915655788551</v>
      </c>
      <c r="AP88">
        <v>0</v>
      </c>
      <c r="AQ88">
        <v>1605632</v>
      </c>
      <c r="AR88">
        <v>517760</v>
      </c>
      <c r="AS88">
        <v>3136</v>
      </c>
      <c r="AT88">
        <v>512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13873.382201904989</v>
      </c>
    </row>
    <row r="89" spans="1:57" hidden="1" x14ac:dyDescent="0.25">
      <c r="A89" t="s">
        <v>156</v>
      </c>
      <c r="B89" s="1" t="s">
        <v>62</v>
      </c>
      <c r="C89">
        <v>64</v>
      </c>
      <c r="D89">
        <v>1024</v>
      </c>
      <c r="E89">
        <v>14</v>
      </c>
      <c r="F89">
        <v>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14</v>
      </c>
      <c r="O89">
        <v>14</v>
      </c>
      <c r="P89">
        <v>0</v>
      </c>
      <c r="Q89">
        <v>25690112</v>
      </c>
      <c r="R89">
        <v>0</v>
      </c>
      <c r="S89">
        <v>0</v>
      </c>
      <c r="T89">
        <v>0</v>
      </c>
      <c r="V89">
        <v>0</v>
      </c>
      <c r="W89">
        <v>0</v>
      </c>
      <c r="X89">
        <v>1</v>
      </c>
      <c r="Y89">
        <v>64</v>
      </c>
      <c r="Z89">
        <v>1</v>
      </c>
      <c r="AA89" t="s">
        <v>63</v>
      </c>
      <c r="AB89" t="s">
        <v>63</v>
      </c>
      <c r="AC89" t="s">
        <v>63</v>
      </c>
      <c r="AD89">
        <v>1</v>
      </c>
      <c r="AE89">
        <v>1.9219469663943589</v>
      </c>
      <c r="AF89">
        <v>1.9219469663943589</v>
      </c>
      <c r="AG89">
        <v>105518</v>
      </c>
      <c r="AH89">
        <v>51380224</v>
      </c>
      <c r="AI89">
        <v>42991616</v>
      </c>
      <c r="AJ89">
        <v>0</v>
      </c>
      <c r="AK89">
        <v>0</v>
      </c>
      <c r="AL89">
        <v>225792</v>
      </c>
      <c r="AM89">
        <v>0</v>
      </c>
      <c r="AN89">
        <v>0.1284854500255308</v>
      </c>
      <c r="AP89">
        <v>0</v>
      </c>
      <c r="AQ89">
        <v>2028</v>
      </c>
      <c r="AR89">
        <v>99118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3.6377338463579671</v>
      </c>
    </row>
    <row r="90" spans="1:57" hidden="1" x14ac:dyDescent="0.25">
      <c r="A90" t="s">
        <v>157</v>
      </c>
      <c r="B90" s="1" t="s">
        <v>81</v>
      </c>
      <c r="C90">
        <v>64</v>
      </c>
      <c r="D90">
        <v>1024</v>
      </c>
      <c r="E90">
        <v>14</v>
      </c>
      <c r="F90">
        <v>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14</v>
      </c>
      <c r="O90">
        <v>14</v>
      </c>
      <c r="P90">
        <v>0</v>
      </c>
      <c r="Q90">
        <v>25690112</v>
      </c>
      <c r="R90">
        <v>0</v>
      </c>
      <c r="S90">
        <v>0</v>
      </c>
      <c r="T90">
        <v>0</v>
      </c>
      <c r="V90">
        <v>0</v>
      </c>
      <c r="W90">
        <v>0</v>
      </c>
      <c r="X90">
        <v>1</v>
      </c>
      <c r="Y90">
        <v>64</v>
      </c>
      <c r="Z90">
        <v>1</v>
      </c>
      <c r="AA90" t="s">
        <v>63</v>
      </c>
      <c r="AB90" t="s">
        <v>63</v>
      </c>
      <c r="AC90" t="s">
        <v>63</v>
      </c>
      <c r="AD90">
        <v>1</v>
      </c>
      <c r="AE90">
        <v>0.98039215686274506</v>
      </c>
      <c r="AF90">
        <v>0.98039215686274506</v>
      </c>
      <c r="AG90">
        <v>159936</v>
      </c>
      <c r="AH90">
        <v>0</v>
      </c>
      <c r="AI90">
        <v>0</v>
      </c>
      <c r="AJ90">
        <v>0</v>
      </c>
      <c r="AK90">
        <v>0</v>
      </c>
      <c r="AL90">
        <v>12845056</v>
      </c>
      <c r="AM90">
        <v>0</v>
      </c>
      <c r="AN90">
        <v>0.1947482793010035</v>
      </c>
      <c r="AP90">
        <v>0</v>
      </c>
      <c r="AQ90">
        <v>1568</v>
      </c>
      <c r="AR90">
        <v>159936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136.5333333333333</v>
      </c>
    </row>
    <row r="91" spans="1:57" hidden="1" x14ac:dyDescent="0.25">
      <c r="A91" t="s">
        <v>158</v>
      </c>
      <c r="B91" s="1" t="s">
        <v>65</v>
      </c>
      <c r="C91">
        <v>64</v>
      </c>
      <c r="D91">
        <v>1024</v>
      </c>
      <c r="E91">
        <v>14</v>
      </c>
      <c r="F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14</v>
      </c>
      <c r="O91">
        <v>14</v>
      </c>
      <c r="P91">
        <v>0</v>
      </c>
      <c r="Q91">
        <v>25690112</v>
      </c>
      <c r="R91">
        <v>0</v>
      </c>
      <c r="S91">
        <v>0</v>
      </c>
      <c r="T91">
        <v>0</v>
      </c>
      <c r="V91">
        <v>0</v>
      </c>
      <c r="W91">
        <v>0</v>
      </c>
      <c r="X91">
        <v>1</v>
      </c>
      <c r="Y91">
        <v>64</v>
      </c>
      <c r="Z91">
        <v>1</v>
      </c>
      <c r="AA91" t="s">
        <v>63</v>
      </c>
      <c r="AB91" t="s">
        <v>63</v>
      </c>
      <c r="AC91" t="s">
        <v>63</v>
      </c>
      <c r="AD91">
        <v>1</v>
      </c>
      <c r="AE91">
        <v>7.9713681470636084</v>
      </c>
      <c r="AF91">
        <v>7.9713681470636084</v>
      </c>
      <c r="AG91">
        <v>98352</v>
      </c>
      <c r="AH91">
        <v>25690112</v>
      </c>
      <c r="AI91">
        <v>21495808</v>
      </c>
      <c r="AJ91">
        <v>0</v>
      </c>
      <c r="AK91">
        <v>0</v>
      </c>
      <c r="AL91">
        <v>64225280</v>
      </c>
      <c r="AM91">
        <v>0</v>
      </c>
      <c r="AN91">
        <v>0.1197596711547888</v>
      </c>
      <c r="AP91">
        <v>0</v>
      </c>
      <c r="AQ91">
        <v>7840</v>
      </c>
      <c r="AR91">
        <v>98352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1110.1246136326661</v>
      </c>
    </row>
    <row r="92" spans="1:57" x14ac:dyDescent="0.25">
      <c r="A92" t="s">
        <v>159</v>
      </c>
      <c r="B92" s="1" t="s">
        <v>57</v>
      </c>
      <c r="C92">
        <v>64</v>
      </c>
      <c r="D92">
        <v>1024</v>
      </c>
      <c r="E92">
        <v>14</v>
      </c>
      <c r="F92">
        <v>14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256</v>
      </c>
      <c r="N92">
        <v>14</v>
      </c>
      <c r="O92">
        <v>14</v>
      </c>
      <c r="P92">
        <v>524288</v>
      </c>
      <c r="Q92">
        <v>6422528</v>
      </c>
      <c r="R92">
        <v>12544</v>
      </c>
      <c r="S92">
        <v>256</v>
      </c>
      <c r="T92">
        <v>1024</v>
      </c>
      <c r="U92">
        <f>R92*S92</f>
        <v>3211264</v>
      </c>
      <c r="V92">
        <v>1</v>
      </c>
      <c r="W92">
        <v>1</v>
      </c>
      <c r="X92">
        <v>1</v>
      </c>
      <c r="Y92">
        <v>64</v>
      </c>
      <c r="Z92">
        <v>2</v>
      </c>
      <c r="AA92" t="s">
        <v>75</v>
      </c>
      <c r="AB92" t="s">
        <v>59</v>
      </c>
      <c r="AC92" t="s">
        <v>76</v>
      </c>
      <c r="AD92">
        <v>1</v>
      </c>
      <c r="AE92">
        <v>99.24148775205451</v>
      </c>
      <c r="AF92">
        <v>99.24148775205451</v>
      </c>
      <c r="AG92">
        <v>808952</v>
      </c>
      <c r="AH92">
        <v>26214400</v>
      </c>
      <c r="AI92">
        <v>2228224</v>
      </c>
      <c r="AJ92">
        <v>0</v>
      </c>
      <c r="AK92">
        <v>0</v>
      </c>
      <c r="AL92">
        <v>6576668672</v>
      </c>
      <c r="AM92">
        <v>0</v>
      </c>
      <c r="AN92">
        <v>0.98503157536205344</v>
      </c>
      <c r="AP92">
        <v>0</v>
      </c>
      <c r="AQ92">
        <v>802816</v>
      </c>
      <c r="AR92">
        <v>252608</v>
      </c>
      <c r="AS92">
        <v>3136</v>
      </c>
      <c r="AT92">
        <v>128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13820.76655030212</v>
      </c>
    </row>
    <row r="93" spans="1:57" hidden="1" x14ac:dyDescent="0.25">
      <c r="A93" t="s">
        <v>160</v>
      </c>
      <c r="B93" s="1" t="s">
        <v>62</v>
      </c>
      <c r="C93">
        <v>64</v>
      </c>
      <c r="D93">
        <v>256</v>
      </c>
      <c r="E93">
        <v>14</v>
      </c>
      <c r="F93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14</v>
      </c>
      <c r="O93">
        <v>14</v>
      </c>
      <c r="P93">
        <v>0</v>
      </c>
      <c r="Q93">
        <v>6422528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>
        <v>64</v>
      </c>
      <c r="Z93">
        <v>1</v>
      </c>
      <c r="AA93" t="s">
        <v>63</v>
      </c>
      <c r="AB93" t="s">
        <v>63</v>
      </c>
      <c r="AC93" t="s">
        <v>63</v>
      </c>
      <c r="AD93">
        <v>1</v>
      </c>
      <c r="AE93">
        <v>7.1971041237845128</v>
      </c>
      <c r="AF93">
        <v>7.1971041237845128</v>
      </c>
      <c r="AG93">
        <v>28178</v>
      </c>
      <c r="AH93">
        <v>12845056</v>
      </c>
      <c r="AI93">
        <v>4456448.0000000009</v>
      </c>
      <c r="AJ93">
        <v>0</v>
      </c>
      <c r="AK93">
        <v>0</v>
      </c>
      <c r="AL93">
        <v>225792</v>
      </c>
      <c r="AM93">
        <v>0</v>
      </c>
      <c r="AN93">
        <v>3.4311330870746282E-2</v>
      </c>
      <c r="AP93">
        <v>0</v>
      </c>
      <c r="AQ93">
        <v>2028</v>
      </c>
      <c r="AR93">
        <v>21778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13.62220171765207</v>
      </c>
    </row>
    <row r="94" spans="1:57" hidden="1" x14ac:dyDescent="0.25">
      <c r="A94" t="s">
        <v>161</v>
      </c>
      <c r="B94" s="1" t="s">
        <v>65</v>
      </c>
      <c r="C94">
        <v>64</v>
      </c>
      <c r="D94">
        <v>256</v>
      </c>
      <c r="E94">
        <v>14</v>
      </c>
      <c r="F94">
        <v>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14</v>
      </c>
      <c r="O94">
        <v>14</v>
      </c>
      <c r="P94">
        <v>0</v>
      </c>
      <c r="Q94">
        <v>6422528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>
        <v>64</v>
      </c>
      <c r="Z94">
        <v>1</v>
      </c>
      <c r="AA94" t="s">
        <v>63</v>
      </c>
      <c r="AB94" t="s">
        <v>63</v>
      </c>
      <c r="AC94" t="s">
        <v>63</v>
      </c>
      <c r="AD94">
        <v>1</v>
      </c>
      <c r="AE94">
        <v>9.3280030458785461</v>
      </c>
      <c r="AF94">
        <v>9.3280030458785461</v>
      </c>
      <c r="AG94">
        <v>21012</v>
      </c>
      <c r="AH94">
        <v>6422528</v>
      </c>
      <c r="AI94">
        <v>2228224</v>
      </c>
      <c r="AJ94">
        <v>0</v>
      </c>
      <c r="AK94">
        <v>0</v>
      </c>
      <c r="AL94">
        <v>16056320</v>
      </c>
      <c r="AM94">
        <v>0</v>
      </c>
      <c r="AN94">
        <v>2.5585552000004289E-2</v>
      </c>
      <c r="AP94">
        <v>0</v>
      </c>
      <c r="AQ94">
        <v>1960</v>
      </c>
      <c r="AR94">
        <v>21012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1299.05501618123</v>
      </c>
    </row>
    <row r="95" spans="1:57" x14ac:dyDescent="0.25">
      <c r="A95" t="s">
        <v>162</v>
      </c>
      <c r="B95" s="1" t="s">
        <v>57</v>
      </c>
      <c r="C95">
        <v>64</v>
      </c>
      <c r="D95">
        <v>256</v>
      </c>
      <c r="E95">
        <v>14</v>
      </c>
      <c r="F95">
        <v>14</v>
      </c>
      <c r="G95">
        <v>3</v>
      </c>
      <c r="H95">
        <v>3</v>
      </c>
      <c r="I95">
        <v>1</v>
      </c>
      <c r="J95">
        <v>1</v>
      </c>
      <c r="K95">
        <v>1</v>
      </c>
      <c r="L95">
        <v>1</v>
      </c>
      <c r="M95">
        <v>256</v>
      </c>
      <c r="N95">
        <v>14</v>
      </c>
      <c r="O95">
        <v>14</v>
      </c>
      <c r="P95">
        <v>1179648</v>
      </c>
      <c r="Q95">
        <v>6422528</v>
      </c>
      <c r="R95">
        <v>12544</v>
      </c>
      <c r="S95">
        <v>256</v>
      </c>
      <c r="T95">
        <v>2304</v>
      </c>
      <c r="U95">
        <f>R95*S95</f>
        <v>3211264</v>
      </c>
      <c r="V95">
        <v>1</v>
      </c>
      <c r="W95">
        <v>1</v>
      </c>
      <c r="X95">
        <v>1</v>
      </c>
      <c r="Y95">
        <v>64</v>
      </c>
      <c r="Z95">
        <v>2</v>
      </c>
      <c r="AA95" t="s">
        <v>75</v>
      </c>
      <c r="AB95" t="s">
        <v>59</v>
      </c>
      <c r="AC95" t="s">
        <v>76</v>
      </c>
      <c r="AD95">
        <v>1</v>
      </c>
      <c r="AE95">
        <v>99.661456839057365</v>
      </c>
      <c r="AF95">
        <v>99.661456839057365</v>
      </c>
      <c r="AG95">
        <v>1812472</v>
      </c>
      <c r="AH95">
        <v>58982400</v>
      </c>
      <c r="AI95">
        <v>2228224</v>
      </c>
      <c r="AJ95">
        <v>0</v>
      </c>
      <c r="AK95">
        <v>0</v>
      </c>
      <c r="AL95">
        <v>14797504512</v>
      </c>
      <c r="AM95">
        <v>0</v>
      </c>
      <c r="AN95">
        <v>2.206981563133056</v>
      </c>
      <c r="AP95">
        <v>0</v>
      </c>
      <c r="AQ95">
        <v>1806336</v>
      </c>
      <c r="AR95">
        <v>560527.99999999988</v>
      </c>
      <c r="AS95">
        <v>3136</v>
      </c>
      <c r="AT95">
        <v>128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13879.253125234491</v>
      </c>
    </row>
    <row r="96" spans="1:57" hidden="1" x14ac:dyDescent="0.25">
      <c r="A96" t="s">
        <v>163</v>
      </c>
      <c r="B96" s="1" t="s">
        <v>62</v>
      </c>
      <c r="C96">
        <v>64</v>
      </c>
      <c r="D96">
        <v>256</v>
      </c>
      <c r="E96">
        <v>14</v>
      </c>
      <c r="F96">
        <v>14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14</v>
      </c>
      <c r="O96">
        <v>14</v>
      </c>
      <c r="P96">
        <v>0</v>
      </c>
      <c r="Q96">
        <v>6422528</v>
      </c>
      <c r="R96">
        <v>0</v>
      </c>
      <c r="S96">
        <v>0</v>
      </c>
      <c r="T96">
        <v>0</v>
      </c>
      <c r="V96">
        <v>0</v>
      </c>
      <c r="W96">
        <v>0</v>
      </c>
      <c r="X96">
        <v>1</v>
      </c>
      <c r="Y96">
        <v>64</v>
      </c>
      <c r="Z96">
        <v>1</v>
      </c>
      <c r="AA96" t="s">
        <v>63</v>
      </c>
      <c r="AB96" t="s">
        <v>63</v>
      </c>
      <c r="AC96" t="s">
        <v>63</v>
      </c>
      <c r="AD96">
        <v>1</v>
      </c>
      <c r="AE96">
        <v>7.1971041237845128</v>
      </c>
      <c r="AF96">
        <v>7.1971041237845128</v>
      </c>
      <c r="AG96">
        <v>28178</v>
      </c>
      <c r="AH96">
        <v>12845056</v>
      </c>
      <c r="AI96">
        <v>4456448.0000000009</v>
      </c>
      <c r="AJ96">
        <v>0</v>
      </c>
      <c r="AK96">
        <v>0</v>
      </c>
      <c r="AL96">
        <v>225792</v>
      </c>
      <c r="AM96">
        <v>0</v>
      </c>
      <c r="AN96">
        <v>3.4311330870746282E-2</v>
      </c>
      <c r="AP96">
        <v>0</v>
      </c>
      <c r="AQ96">
        <v>2028</v>
      </c>
      <c r="AR96">
        <v>21778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13.62220171765207</v>
      </c>
    </row>
    <row r="97" spans="1:57" hidden="1" x14ac:dyDescent="0.25">
      <c r="A97" t="s">
        <v>164</v>
      </c>
      <c r="B97" s="1" t="s">
        <v>65</v>
      </c>
      <c r="C97">
        <v>64</v>
      </c>
      <c r="D97">
        <v>256</v>
      </c>
      <c r="E97">
        <v>14</v>
      </c>
      <c r="F97">
        <v>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>
        <v>14</v>
      </c>
      <c r="P97">
        <v>0</v>
      </c>
      <c r="Q97">
        <v>6422528</v>
      </c>
      <c r="R97">
        <v>0</v>
      </c>
      <c r="S97">
        <v>0</v>
      </c>
      <c r="T97">
        <v>0</v>
      </c>
      <c r="V97">
        <v>0</v>
      </c>
      <c r="W97">
        <v>0</v>
      </c>
      <c r="X97">
        <v>1</v>
      </c>
      <c r="Y97">
        <v>64</v>
      </c>
      <c r="Z97">
        <v>1</v>
      </c>
      <c r="AA97" t="s">
        <v>63</v>
      </c>
      <c r="AB97" t="s">
        <v>63</v>
      </c>
      <c r="AC97" t="s">
        <v>63</v>
      </c>
      <c r="AD97">
        <v>1</v>
      </c>
      <c r="AE97">
        <v>9.3280030458785461</v>
      </c>
      <c r="AF97">
        <v>9.3280030458785461</v>
      </c>
      <c r="AG97">
        <v>21012</v>
      </c>
      <c r="AH97">
        <v>6422528</v>
      </c>
      <c r="AI97">
        <v>2228224</v>
      </c>
      <c r="AJ97">
        <v>0</v>
      </c>
      <c r="AK97">
        <v>0</v>
      </c>
      <c r="AL97">
        <v>16056320</v>
      </c>
      <c r="AM97">
        <v>0</v>
      </c>
      <c r="AN97">
        <v>2.5585552000004289E-2</v>
      </c>
      <c r="AP97">
        <v>0</v>
      </c>
      <c r="AQ97">
        <v>1960</v>
      </c>
      <c r="AR97">
        <v>21012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1299.05501618123</v>
      </c>
    </row>
    <row r="98" spans="1:57" x14ac:dyDescent="0.25">
      <c r="A98" t="s">
        <v>165</v>
      </c>
      <c r="B98" s="1" t="s">
        <v>57</v>
      </c>
      <c r="C98">
        <v>64</v>
      </c>
      <c r="D98">
        <v>256</v>
      </c>
      <c r="E98">
        <v>14</v>
      </c>
      <c r="F98">
        <v>14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1024</v>
      </c>
      <c r="N98">
        <v>14</v>
      </c>
      <c r="O98">
        <v>14</v>
      </c>
      <c r="P98">
        <v>524288</v>
      </c>
      <c r="Q98">
        <v>25690112</v>
      </c>
      <c r="R98">
        <v>12544</v>
      </c>
      <c r="S98">
        <v>1024</v>
      </c>
      <c r="T98">
        <v>256</v>
      </c>
      <c r="U98">
        <f>R98*S98</f>
        <v>12845056</v>
      </c>
      <c r="V98">
        <v>1</v>
      </c>
      <c r="W98">
        <v>1</v>
      </c>
      <c r="X98">
        <v>1</v>
      </c>
      <c r="Y98">
        <v>64</v>
      </c>
      <c r="Z98">
        <v>8</v>
      </c>
      <c r="AA98" t="s">
        <v>75</v>
      </c>
      <c r="AB98" t="s">
        <v>59</v>
      </c>
      <c r="AC98" t="s">
        <v>76</v>
      </c>
      <c r="AD98">
        <v>1</v>
      </c>
      <c r="AE98">
        <v>99.24148775205451</v>
      </c>
      <c r="AF98">
        <v>99.24148775205451</v>
      </c>
      <c r="AG98">
        <v>808952</v>
      </c>
      <c r="AH98">
        <v>6946816</v>
      </c>
      <c r="AI98">
        <v>21495808</v>
      </c>
      <c r="AJ98">
        <v>0</v>
      </c>
      <c r="AK98">
        <v>0</v>
      </c>
      <c r="AL98">
        <v>6576668672</v>
      </c>
      <c r="AM98">
        <v>0</v>
      </c>
      <c r="AN98">
        <v>0.98503157536205344</v>
      </c>
      <c r="AP98">
        <v>0</v>
      </c>
      <c r="AQ98">
        <v>802816</v>
      </c>
      <c r="AR98">
        <v>271424</v>
      </c>
      <c r="AS98">
        <v>3136</v>
      </c>
      <c r="AT98">
        <v>512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13820.76655030212</v>
      </c>
    </row>
    <row r="99" spans="1:57" hidden="1" x14ac:dyDescent="0.25">
      <c r="A99" t="s">
        <v>166</v>
      </c>
      <c r="B99" s="1" t="s">
        <v>62</v>
      </c>
      <c r="C99">
        <v>64</v>
      </c>
      <c r="D99">
        <v>1024</v>
      </c>
      <c r="E99">
        <v>14</v>
      </c>
      <c r="F99">
        <v>14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</v>
      </c>
      <c r="O99">
        <v>14</v>
      </c>
      <c r="P99">
        <v>0</v>
      </c>
      <c r="Q99">
        <v>25690112</v>
      </c>
      <c r="R99">
        <v>0</v>
      </c>
      <c r="S99">
        <v>0</v>
      </c>
      <c r="T99">
        <v>0</v>
      </c>
      <c r="V99">
        <v>0</v>
      </c>
      <c r="W99">
        <v>0</v>
      </c>
      <c r="X99">
        <v>1</v>
      </c>
      <c r="Y99">
        <v>64</v>
      </c>
      <c r="Z99">
        <v>1</v>
      </c>
      <c r="AA99" t="s">
        <v>63</v>
      </c>
      <c r="AB99" t="s">
        <v>63</v>
      </c>
      <c r="AC99" t="s">
        <v>63</v>
      </c>
      <c r="AD99">
        <v>1</v>
      </c>
      <c r="AE99">
        <v>1.9219469663943589</v>
      </c>
      <c r="AF99">
        <v>1.9219469663943589</v>
      </c>
      <c r="AG99">
        <v>105518</v>
      </c>
      <c r="AH99">
        <v>51380224</v>
      </c>
      <c r="AI99">
        <v>42991616</v>
      </c>
      <c r="AJ99">
        <v>0</v>
      </c>
      <c r="AK99">
        <v>0</v>
      </c>
      <c r="AL99">
        <v>225792</v>
      </c>
      <c r="AM99">
        <v>0</v>
      </c>
      <c r="AN99">
        <v>0.1284854500255308</v>
      </c>
      <c r="AP99">
        <v>0</v>
      </c>
      <c r="AQ99">
        <v>2028</v>
      </c>
      <c r="AR99">
        <v>99118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3.6377338463579671</v>
      </c>
    </row>
    <row r="100" spans="1:57" hidden="1" x14ac:dyDescent="0.25">
      <c r="A100" t="s">
        <v>167</v>
      </c>
      <c r="B100" s="1" t="s">
        <v>81</v>
      </c>
      <c r="C100">
        <v>64</v>
      </c>
      <c r="D100">
        <v>1024</v>
      </c>
      <c r="E100">
        <v>14</v>
      </c>
      <c r="F100">
        <v>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</v>
      </c>
      <c r="O100">
        <v>14</v>
      </c>
      <c r="P100">
        <v>0</v>
      </c>
      <c r="Q100">
        <v>25690112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1</v>
      </c>
      <c r="Y100">
        <v>64</v>
      </c>
      <c r="Z100">
        <v>1</v>
      </c>
      <c r="AA100" t="s">
        <v>63</v>
      </c>
      <c r="AB100" t="s">
        <v>63</v>
      </c>
      <c r="AC100" t="s">
        <v>63</v>
      </c>
      <c r="AD100">
        <v>1</v>
      </c>
      <c r="AE100">
        <v>0.98039215686274506</v>
      </c>
      <c r="AF100">
        <v>0.98039215686274506</v>
      </c>
      <c r="AG100">
        <v>159936</v>
      </c>
      <c r="AH100">
        <v>0</v>
      </c>
      <c r="AI100">
        <v>0</v>
      </c>
      <c r="AJ100">
        <v>0</v>
      </c>
      <c r="AK100">
        <v>0</v>
      </c>
      <c r="AL100">
        <v>12845056</v>
      </c>
      <c r="AM100">
        <v>0</v>
      </c>
      <c r="AN100">
        <v>0.1947482793010035</v>
      </c>
      <c r="AP100">
        <v>0</v>
      </c>
      <c r="AQ100">
        <v>1568</v>
      </c>
      <c r="AR100">
        <v>159936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136.5333333333333</v>
      </c>
    </row>
    <row r="101" spans="1:57" hidden="1" x14ac:dyDescent="0.25">
      <c r="A101" t="s">
        <v>168</v>
      </c>
      <c r="B101" s="1" t="s">
        <v>65</v>
      </c>
      <c r="C101">
        <v>64</v>
      </c>
      <c r="D101">
        <v>1024</v>
      </c>
      <c r="E101">
        <v>14</v>
      </c>
      <c r="F101">
        <v>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</v>
      </c>
      <c r="O101">
        <v>14</v>
      </c>
      <c r="P101">
        <v>0</v>
      </c>
      <c r="Q101">
        <v>25690112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1</v>
      </c>
      <c r="Y101">
        <v>64</v>
      </c>
      <c r="Z101">
        <v>1</v>
      </c>
      <c r="AA101" t="s">
        <v>63</v>
      </c>
      <c r="AB101" t="s">
        <v>63</v>
      </c>
      <c r="AC101" t="s">
        <v>63</v>
      </c>
      <c r="AD101">
        <v>1</v>
      </c>
      <c r="AE101">
        <v>7.9713681470636084</v>
      </c>
      <c r="AF101">
        <v>7.9713681470636084</v>
      </c>
      <c r="AG101">
        <v>98352</v>
      </c>
      <c r="AH101">
        <v>25690112</v>
      </c>
      <c r="AI101">
        <v>21495808</v>
      </c>
      <c r="AJ101">
        <v>0</v>
      </c>
      <c r="AK101">
        <v>0</v>
      </c>
      <c r="AL101">
        <v>64225280</v>
      </c>
      <c r="AM101">
        <v>0</v>
      </c>
      <c r="AN101">
        <v>0.1197596711547888</v>
      </c>
      <c r="AP101">
        <v>0</v>
      </c>
      <c r="AQ101">
        <v>7840</v>
      </c>
      <c r="AR101">
        <v>98352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1110.1246136326661</v>
      </c>
    </row>
    <row r="102" spans="1:57" x14ac:dyDescent="0.25">
      <c r="A102" t="s">
        <v>169</v>
      </c>
      <c r="B102" s="1" t="s">
        <v>57</v>
      </c>
      <c r="C102">
        <v>64</v>
      </c>
      <c r="D102">
        <v>1024</v>
      </c>
      <c r="E102">
        <v>14</v>
      </c>
      <c r="F102">
        <v>14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256</v>
      </c>
      <c r="N102">
        <v>14</v>
      </c>
      <c r="O102">
        <v>14</v>
      </c>
      <c r="P102">
        <v>524288</v>
      </c>
      <c r="Q102">
        <v>6422528</v>
      </c>
      <c r="R102">
        <v>12544</v>
      </c>
      <c r="S102">
        <v>256</v>
      </c>
      <c r="T102">
        <v>1024</v>
      </c>
      <c r="U102">
        <f>R102*S102</f>
        <v>3211264</v>
      </c>
      <c r="V102">
        <v>1</v>
      </c>
      <c r="W102">
        <v>1</v>
      </c>
      <c r="X102">
        <v>1</v>
      </c>
      <c r="Y102">
        <v>64</v>
      </c>
      <c r="Z102">
        <v>2</v>
      </c>
      <c r="AA102" t="s">
        <v>75</v>
      </c>
      <c r="AB102" t="s">
        <v>59</v>
      </c>
      <c r="AC102" t="s">
        <v>76</v>
      </c>
      <c r="AD102">
        <v>1</v>
      </c>
      <c r="AE102">
        <v>99.24148775205451</v>
      </c>
      <c r="AF102">
        <v>99.24148775205451</v>
      </c>
      <c r="AG102">
        <v>808952</v>
      </c>
      <c r="AH102">
        <v>26214400</v>
      </c>
      <c r="AI102">
        <v>2228224</v>
      </c>
      <c r="AJ102">
        <v>0</v>
      </c>
      <c r="AK102">
        <v>0</v>
      </c>
      <c r="AL102">
        <v>6576668672</v>
      </c>
      <c r="AM102">
        <v>0</v>
      </c>
      <c r="AN102">
        <v>0.98503157536205344</v>
      </c>
      <c r="AP102">
        <v>0</v>
      </c>
      <c r="AQ102">
        <v>802816</v>
      </c>
      <c r="AR102">
        <v>252608</v>
      </c>
      <c r="AS102">
        <v>3136</v>
      </c>
      <c r="AT102">
        <v>128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13820.76655030212</v>
      </c>
    </row>
    <row r="103" spans="1:57" hidden="1" x14ac:dyDescent="0.25">
      <c r="A103" t="s">
        <v>170</v>
      </c>
      <c r="B103" s="1" t="s">
        <v>62</v>
      </c>
      <c r="C103">
        <v>64</v>
      </c>
      <c r="D103">
        <v>256</v>
      </c>
      <c r="E103">
        <v>14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14</v>
      </c>
      <c r="O103">
        <v>14</v>
      </c>
      <c r="P103">
        <v>0</v>
      </c>
      <c r="Q103">
        <v>6422528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1</v>
      </c>
      <c r="Y103">
        <v>64</v>
      </c>
      <c r="Z103">
        <v>1</v>
      </c>
      <c r="AA103" t="s">
        <v>63</v>
      </c>
      <c r="AB103" t="s">
        <v>63</v>
      </c>
      <c r="AC103" t="s">
        <v>63</v>
      </c>
      <c r="AD103">
        <v>1</v>
      </c>
      <c r="AE103">
        <v>7.1971041237845128</v>
      </c>
      <c r="AF103">
        <v>7.1971041237845128</v>
      </c>
      <c r="AG103">
        <v>28178</v>
      </c>
      <c r="AH103">
        <v>12845056</v>
      </c>
      <c r="AI103">
        <v>4456448.0000000009</v>
      </c>
      <c r="AJ103">
        <v>0</v>
      </c>
      <c r="AK103">
        <v>0</v>
      </c>
      <c r="AL103">
        <v>225792</v>
      </c>
      <c r="AM103">
        <v>0</v>
      </c>
      <c r="AN103">
        <v>3.4311330870746282E-2</v>
      </c>
      <c r="AP103">
        <v>0</v>
      </c>
      <c r="AQ103">
        <v>2028</v>
      </c>
      <c r="AR103">
        <v>21778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13.62220171765207</v>
      </c>
    </row>
    <row r="104" spans="1:57" hidden="1" x14ac:dyDescent="0.25">
      <c r="A104" t="s">
        <v>171</v>
      </c>
      <c r="B104" s="1" t="s">
        <v>65</v>
      </c>
      <c r="C104">
        <v>64</v>
      </c>
      <c r="D104">
        <v>256</v>
      </c>
      <c r="E104">
        <v>14</v>
      </c>
      <c r="F104">
        <v>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14</v>
      </c>
      <c r="O104">
        <v>14</v>
      </c>
      <c r="P104">
        <v>0</v>
      </c>
      <c r="Q104">
        <v>6422528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1</v>
      </c>
      <c r="Y104">
        <v>64</v>
      </c>
      <c r="Z104">
        <v>1</v>
      </c>
      <c r="AA104" t="s">
        <v>63</v>
      </c>
      <c r="AB104" t="s">
        <v>63</v>
      </c>
      <c r="AC104" t="s">
        <v>63</v>
      </c>
      <c r="AD104">
        <v>1</v>
      </c>
      <c r="AE104">
        <v>9.3280030458785461</v>
      </c>
      <c r="AF104">
        <v>9.3280030458785461</v>
      </c>
      <c r="AG104">
        <v>21012</v>
      </c>
      <c r="AH104">
        <v>6422528</v>
      </c>
      <c r="AI104">
        <v>2228224</v>
      </c>
      <c r="AJ104">
        <v>0</v>
      </c>
      <c r="AK104">
        <v>0</v>
      </c>
      <c r="AL104">
        <v>16056320</v>
      </c>
      <c r="AM104">
        <v>0</v>
      </c>
      <c r="AN104">
        <v>2.5585552000004289E-2</v>
      </c>
      <c r="AP104">
        <v>0</v>
      </c>
      <c r="AQ104">
        <v>1960</v>
      </c>
      <c r="AR104">
        <v>21012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1299.05501618123</v>
      </c>
    </row>
    <row r="105" spans="1:57" x14ac:dyDescent="0.25">
      <c r="A105" t="s">
        <v>172</v>
      </c>
      <c r="B105" s="1" t="s">
        <v>57</v>
      </c>
      <c r="C105">
        <v>64</v>
      </c>
      <c r="D105">
        <v>256</v>
      </c>
      <c r="E105">
        <v>14</v>
      </c>
      <c r="F105">
        <v>14</v>
      </c>
      <c r="G105">
        <v>3</v>
      </c>
      <c r="H105">
        <v>3</v>
      </c>
      <c r="I105">
        <v>1</v>
      </c>
      <c r="J105">
        <v>1</v>
      </c>
      <c r="K105">
        <v>1</v>
      </c>
      <c r="L105">
        <v>1</v>
      </c>
      <c r="M105">
        <v>256</v>
      </c>
      <c r="N105">
        <v>14</v>
      </c>
      <c r="O105">
        <v>14</v>
      </c>
      <c r="P105">
        <v>1179648</v>
      </c>
      <c r="Q105">
        <v>6422528</v>
      </c>
      <c r="R105">
        <v>12544</v>
      </c>
      <c r="S105">
        <v>256</v>
      </c>
      <c r="T105">
        <v>2304</v>
      </c>
      <c r="U105">
        <f>R105*S105</f>
        <v>3211264</v>
      </c>
      <c r="V105">
        <v>1</v>
      </c>
      <c r="W105">
        <v>1</v>
      </c>
      <c r="X105">
        <v>1</v>
      </c>
      <c r="Y105">
        <v>64</v>
      </c>
      <c r="Z105">
        <v>2</v>
      </c>
      <c r="AA105" t="s">
        <v>75</v>
      </c>
      <c r="AB105" t="s">
        <v>59</v>
      </c>
      <c r="AC105" t="s">
        <v>76</v>
      </c>
      <c r="AD105">
        <v>1</v>
      </c>
      <c r="AE105">
        <v>99.661456839057365</v>
      </c>
      <c r="AF105">
        <v>99.661456839057365</v>
      </c>
      <c r="AG105">
        <v>1812472</v>
      </c>
      <c r="AH105">
        <v>58982400</v>
      </c>
      <c r="AI105">
        <v>2228224</v>
      </c>
      <c r="AJ105">
        <v>0</v>
      </c>
      <c r="AK105">
        <v>0</v>
      </c>
      <c r="AL105">
        <v>14797504512</v>
      </c>
      <c r="AM105">
        <v>0</v>
      </c>
      <c r="AN105">
        <v>2.206981563133056</v>
      </c>
      <c r="AP105">
        <v>0</v>
      </c>
      <c r="AQ105">
        <v>1806336</v>
      </c>
      <c r="AR105">
        <v>560527.99999999988</v>
      </c>
      <c r="AS105">
        <v>3136</v>
      </c>
      <c r="AT105">
        <v>128</v>
      </c>
      <c r="AU105">
        <v>0</v>
      </c>
      <c r="AV105">
        <v>0</v>
      </c>
      <c r="AW105">
        <v>0</v>
      </c>
      <c r="AX105">
        <v>1</v>
      </c>
      <c r="AY105">
        <v>1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13879.253125234491</v>
      </c>
    </row>
    <row r="106" spans="1:57" hidden="1" x14ac:dyDescent="0.25">
      <c r="A106" t="s">
        <v>173</v>
      </c>
      <c r="B106" s="1" t="s">
        <v>62</v>
      </c>
      <c r="C106">
        <v>64</v>
      </c>
      <c r="D106">
        <v>256</v>
      </c>
      <c r="E106">
        <v>14</v>
      </c>
      <c r="F106">
        <v>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</v>
      </c>
      <c r="O106">
        <v>14</v>
      </c>
      <c r="P106">
        <v>0</v>
      </c>
      <c r="Q106">
        <v>6422528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1</v>
      </c>
      <c r="Y106">
        <v>64</v>
      </c>
      <c r="Z106">
        <v>1</v>
      </c>
      <c r="AA106" t="s">
        <v>63</v>
      </c>
      <c r="AB106" t="s">
        <v>63</v>
      </c>
      <c r="AC106" t="s">
        <v>63</v>
      </c>
      <c r="AD106">
        <v>1</v>
      </c>
      <c r="AE106">
        <v>7.1971041237845128</v>
      </c>
      <c r="AF106">
        <v>7.1971041237845128</v>
      </c>
      <c r="AG106">
        <v>28178</v>
      </c>
      <c r="AH106">
        <v>12845056</v>
      </c>
      <c r="AI106">
        <v>4456448.0000000009</v>
      </c>
      <c r="AJ106">
        <v>0</v>
      </c>
      <c r="AK106">
        <v>0</v>
      </c>
      <c r="AL106">
        <v>225792</v>
      </c>
      <c r="AM106">
        <v>0</v>
      </c>
      <c r="AN106">
        <v>3.4311330870746282E-2</v>
      </c>
      <c r="AP106">
        <v>0</v>
      </c>
      <c r="AQ106">
        <v>2028</v>
      </c>
      <c r="AR106">
        <v>21778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13.62220171765207</v>
      </c>
    </row>
    <row r="107" spans="1:57" hidden="1" x14ac:dyDescent="0.25">
      <c r="A107" t="s">
        <v>174</v>
      </c>
      <c r="B107" s="1" t="s">
        <v>65</v>
      </c>
      <c r="C107">
        <v>64</v>
      </c>
      <c r="D107">
        <v>256</v>
      </c>
      <c r="E107">
        <v>14</v>
      </c>
      <c r="F107">
        <v>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</v>
      </c>
      <c r="O107">
        <v>14</v>
      </c>
      <c r="P107">
        <v>0</v>
      </c>
      <c r="Q107">
        <v>6422528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1</v>
      </c>
      <c r="Y107">
        <v>64</v>
      </c>
      <c r="Z107">
        <v>1</v>
      </c>
      <c r="AA107" t="s">
        <v>63</v>
      </c>
      <c r="AB107" t="s">
        <v>63</v>
      </c>
      <c r="AC107" t="s">
        <v>63</v>
      </c>
      <c r="AD107">
        <v>1</v>
      </c>
      <c r="AE107">
        <v>9.3280030458785461</v>
      </c>
      <c r="AF107">
        <v>9.3280030458785461</v>
      </c>
      <c r="AG107">
        <v>21012</v>
      </c>
      <c r="AH107">
        <v>6422528</v>
      </c>
      <c r="AI107">
        <v>2228224</v>
      </c>
      <c r="AJ107">
        <v>0</v>
      </c>
      <c r="AK107">
        <v>0</v>
      </c>
      <c r="AL107">
        <v>16056320</v>
      </c>
      <c r="AM107">
        <v>0</v>
      </c>
      <c r="AN107">
        <v>2.5585552000004289E-2</v>
      </c>
      <c r="AP107">
        <v>0</v>
      </c>
      <c r="AQ107">
        <v>1960</v>
      </c>
      <c r="AR107">
        <v>21012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1299.05501618123</v>
      </c>
    </row>
    <row r="108" spans="1:57" x14ac:dyDescent="0.25">
      <c r="A108" t="s">
        <v>175</v>
      </c>
      <c r="B108" s="1" t="s">
        <v>57</v>
      </c>
      <c r="C108">
        <v>64</v>
      </c>
      <c r="D108">
        <v>256</v>
      </c>
      <c r="E108">
        <v>14</v>
      </c>
      <c r="F108">
        <v>14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1024</v>
      </c>
      <c r="N108">
        <v>14</v>
      </c>
      <c r="O108">
        <v>14</v>
      </c>
      <c r="P108">
        <v>524288</v>
      </c>
      <c r="Q108">
        <v>25690112</v>
      </c>
      <c r="R108">
        <v>12544</v>
      </c>
      <c r="S108">
        <v>1024</v>
      </c>
      <c r="T108">
        <v>256</v>
      </c>
      <c r="U108">
        <f>R108*S108</f>
        <v>12845056</v>
      </c>
      <c r="V108">
        <v>1</v>
      </c>
      <c r="W108">
        <v>1</v>
      </c>
      <c r="X108">
        <v>1</v>
      </c>
      <c r="Y108">
        <v>64</v>
      </c>
      <c r="Z108">
        <v>8</v>
      </c>
      <c r="AA108" t="s">
        <v>75</v>
      </c>
      <c r="AB108" t="s">
        <v>59</v>
      </c>
      <c r="AC108" t="s">
        <v>76</v>
      </c>
      <c r="AD108">
        <v>1</v>
      </c>
      <c r="AE108">
        <v>99.24148775205451</v>
      </c>
      <c r="AF108">
        <v>99.24148775205451</v>
      </c>
      <c r="AG108">
        <v>808952</v>
      </c>
      <c r="AH108">
        <v>6946816</v>
      </c>
      <c r="AI108">
        <v>21495808</v>
      </c>
      <c r="AJ108">
        <v>0</v>
      </c>
      <c r="AK108">
        <v>0</v>
      </c>
      <c r="AL108">
        <v>6576668672</v>
      </c>
      <c r="AM108">
        <v>0</v>
      </c>
      <c r="AN108">
        <v>0.98503157536205344</v>
      </c>
      <c r="AP108">
        <v>0</v>
      </c>
      <c r="AQ108">
        <v>802816</v>
      </c>
      <c r="AR108">
        <v>271424</v>
      </c>
      <c r="AS108">
        <v>3136</v>
      </c>
      <c r="AT108">
        <v>512</v>
      </c>
      <c r="AU108">
        <v>0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13820.76655030212</v>
      </c>
    </row>
    <row r="109" spans="1:57" hidden="1" x14ac:dyDescent="0.25">
      <c r="A109" t="s">
        <v>176</v>
      </c>
      <c r="B109" s="1" t="s">
        <v>62</v>
      </c>
      <c r="C109">
        <v>64</v>
      </c>
      <c r="D109">
        <v>1024</v>
      </c>
      <c r="E109">
        <v>14</v>
      </c>
      <c r="F109">
        <v>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</v>
      </c>
      <c r="O109">
        <v>14</v>
      </c>
      <c r="P109">
        <v>0</v>
      </c>
      <c r="Q109">
        <v>25690112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1</v>
      </c>
      <c r="Y109">
        <v>64</v>
      </c>
      <c r="Z109">
        <v>1</v>
      </c>
      <c r="AA109" t="s">
        <v>63</v>
      </c>
      <c r="AB109" t="s">
        <v>63</v>
      </c>
      <c r="AC109" t="s">
        <v>63</v>
      </c>
      <c r="AD109">
        <v>1</v>
      </c>
      <c r="AE109">
        <v>1.9219469663943589</v>
      </c>
      <c r="AF109">
        <v>1.9219469663943589</v>
      </c>
      <c r="AG109">
        <v>105518</v>
      </c>
      <c r="AH109">
        <v>51380224</v>
      </c>
      <c r="AI109">
        <v>42991616</v>
      </c>
      <c r="AJ109">
        <v>0</v>
      </c>
      <c r="AK109">
        <v>0</v>
      </c>
      <c r="AL109">
        <v>225792</v>
      </c>
      <c r="AM109">
        <v>0</v>
      </c>
      <c r="AN109">
        <v>0.1284854500255308</v>
      </c>
      <c r="AP109">
        <v>0</v>
      </c>
      <c r="AQ109">
        <v>2028</v>
      </c>
      <c r="AR109">
        <v>99118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3.6377338463579671</v>
      </c>
    </row>
    <row r="110" spans="1:57" hidden="1" x14ac:dyDescent="0.25">
      <c r="A110" t="s">
        <v>177</v>
      </c>
      <c r="B110" s="1" t="s">
        <v>81</v>
      </c>
      <c r="C110">
        <v>64</v>
      </c>
      <c r="D110">
        <v>1024</v>
      </c>
      <c r="E110">
        <v>14</v>
      </c>
      <c r="F110">
        <v>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14</v>
      </c>
      <c r="O110">
        <v>14</v>
      </c>
      <c r="P110">
        <v>0</v>
      </c>
      <c r="Q110">
        <v>25690112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1</v>
      </c>
      <c r="Y110">
        <v>64</v>
      </c>
      <c r="Z110">
        <v>1</v>
      </c>
      <c r="AA110" t="s">
        <v>63</v>
      </c>
      <c r="AB110" t="s">
        <v>63</v>
      </c>
      <c r="AC110" t="s">
        <v>63</v>
      </c>
      <c r="AD110">
        <v>1</v>
      </c>
      <c r="AE110">
        <v>0.98039215686274506</v>
      </c>
      <c r="AF110">
        <v>0.98039215686274506</v>
      </c>
      <c r="AG110">
        <v>159936</v>
      </c>
      <c r="AH110">
        <v>0</v>
      </c>
      <c r="AI110">
        <v>0</v>
      </c>
      <c r="AJ110">
        <v>0</v>
      </c>
      <c r="AK110">
        <v>0</v>
      </c>
      <c r="AL110">
        <v>12845056</v>
      </c>
      <c r="AM110">
        <v>0</v>
      </c>
      <c r="AN110">
        <v>0.1947482793010035</v>
      </c>
      <c r="AP110">
        <v>0</v>
      </c>
      <c r="AQ110">
        <v>1568</v>
      </c>
      <c r="AR110">
        <v>159936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136.5333333333333</v>
      </c>
    </row>
    <row r="111" spans="1:57" hidden="1" x14ac:dyDescent="0.25">
      <c r="A111" t="s">
        <v>178</v>
      </c>
      <c r="B111" s="1" t="s">
        <v>65</v>
      </c>
      <c r="C111">
        <v>64</v>
      </c>
      <c r="D111">
        <v>1024</v>
      </c>
      <c r="E111">
        <v>14</v>
      </c>
      <c r="F111">
        <v>14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14</v>
      </c>
      <c r="O111">
        <v>14</v>
      </c>
      <c r="P111">
        <v>0</v>
      </c>
      <c r="Q111">
        <v>25690112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1</v>
      </c>
      <c r="Y111">
        <v>64</v>
      </c>
      <c r="Z111">
        <v>1</v>
      </c>
      <c r="AA111" t="s">
        <v>63</v>
      </c>
      <c r="AB111" t="s">
        <v>63</v>
      </c>
      <c r="AC111" t="s">
        <v>63</v>
      </c>
      <c r="AD111">
        <v>1</v>
      </c>
      <c r="AE111">
        <v>7.9713681470636084</v>
      </c>
      <c r="AF111">
        <v>7.9713681470636084</v>
      </c>
      <c r="AG111">
        <v>98352</v>
      </c>
      <c r="AH111">
        <v>25690112</v>
      </c>
      <c r="AI111">
        <v>21495808</v>
      </c>
      <c r="AJ111">
        <v>0</v>
      </c>
      <c r="AK111">
        <v>0</v>
      </c>
      <c r="AL111">
        <v>64225280</v>
      </c>
      <c r="AM111">
        <v>0</v>
      </c>
      <c r="AN111">
        <v>0.1197596711547888</v>
      </c>
      <c r="AP111">
        <v>0</v>
      </c>
      <c r="AQ111">
        <v>7840</v>
      </c>
      <c r="AR111">
        <v>98352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1110.1246136326661</v>
      </c>
    </row>
    <row r="112" spans="1:57" x14ac:dyDescent="0.25">
      <c r="A112" t="s">
        <v>179</v>
      </c>
      <c r="B112" s="1" t="s">
        <v>57</v>
      </c>
      <c r="C112">
        <v>64</v>
      </c>
      <c r="D112">
        <v>1024</v>
      </c>
      <c r="E112">
        <v>14</v>
      </c>
      <c r="F112">
        <v>14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256</v>
      </c>
      <c r="N112">
        <v>14</v>
      </c>
      <c r="O112">
        <v>14</v>
      </c>
      <c r="P112">
        <v>524288</v>
      </c>
      <c r="Q112">
        <v>6422528</v>
      </c>
      <c r="R112">
        <v>12544</v>
      </c>
      <c r="S112">
        <v>256</v>
      </c>
      <c r="T112">
        <v>1024</v>
      </c>
      <c r="U112">
        <f>R112*S112</f>
        <v>3211264</v>
      </c>
      <c r="V112">
        <v>1</v>
      </c>
      <c r="W112">
        <v>1</v>
      </c>
      <c r="X112">
        <v>1</v>
      </c>
      <c r="Y112">
        <v>64</v>
      </c>
      <c r="Z112">
        <v>2</v>
      </c>
      <c r="AA112" t="s">
        <v>75</v>
      </c>
      <c r="AB112" t="s">
        <v>59</v>
      </c>
      <c r="AC112" t="s">
        <v>76</v>
      </c>
      <c r="AD112">
        <v>1</v>
      </c>
      <c r="AE112">
        <v>99.24148775205451</v>
      </c>
      <c r="AF112">
        <v>99.24148775205451</v>
      </c>
      <c r="AG112">
        <v>808952</v>
      </c>
      <c r="AH112">
        <v>26214400</v>
      </c>
      <c r="AI112">
        <v>2228224</v>
      </c>
      <c r="AJ112">
        <v>0</v>
      </c>
      <c r="AK112">
        <v>0</v>
      </c>
      <c r="AL112">
        <v>6576668672</v>
      </c>
      <c r="AM112">
        <v>0</v>
      </c>
      <c r="AN112">
        <v>0.98503157536205344</v>
      </c>
      <c r="AP112">
        <v>0</v>
      </c>
      <c r="AQ112">
        <v>802816</v>
      </c>
      <c r="AR112">
        <v>252608</v>
      </c>
      <c r="AS112">
        <v>3136</v>
      </c>
      <c r="AT112">
        <v>128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13820.76655030212</v>
      </c>
    </row>
    <row r="113" spans="1:57" hidden="1" x14ac:dyDescent="0.25">
      <c r="A113" t="s">
        <v>180</v>
      </c>
      <c r="B113" s="1" t="s">
        <v>62</v>
      </c>
      <c r="C113">
        <v>64</v>
      </c>
      <c r="D113">
        <v>256</v>
      </c>
      <c r="E113">
        <v>14</v>
      </c>
      <c r="F113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14</v>
      </c>
      <c r="O113">
        <v>14</v>
      </c>
      <c r="P113">
        <v>0</v>
      </c>
      <c r="Q113">
        <v>6422528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1</v>
      </c>
      <c r="Y113">
        <v>64</v>
      </c>
      <c r="Z113">
        <v>1</v>
      </c>
      <c r="AA113" t="s">
        <v>63</v>
      </c>
      <c r="AB113" t="s">
        <v>63</v>
      </c>
      <c r="AC113" t="s">
        <v>63</v>
      </c>
      <c r="AD113">
        <v>1</v>
      </c>
      <c r="AE113">
        <v>7.1971041237845128</v>
      </c>
      <c r="AF113">
        <v>7.1971041237845128</v>
      </c>
      <c r="AG113">
        <v>28178</v>
      </c>
      <c r="AH113">
        <v>12845056</v>
      </c>
      <c r="AI113">
        <v>4456448.0000000009</v>
      </c>
      <c r="AJ113">
        <v>0</v>
      </c>
      <c r="AK113">
        <v>0</v>
      </c>
      <c r="AL113">
        <v>225792</v>
      </c>
      <c r="AM113">
        <v>0</v>
      </c>
      <c r="AN113">
        <v>3.4311330870746282E-2</v>
      </c>
      <c r="AP113">
        <v>0</v>
      </c>
      <c r="AQ113">
        <v>2028</v>
      </c>
      <c r="AR113">
        <v>21778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13.62220171765207</v>
      </c>
    </row>
    <row r="114" spans="1:57" hidden="1" x14ac:dyDescent="0.25">
      <c r="A114" t="s">
        <v>181</v>
      </c>
      <c r="B114" s="1" t="s">
        <v>65</v>
      </c>
      <c r="C114">
        <v>64</v>
      </c>
      <c r="D114">
        <v>256</v>
      </c>
      <c r="E114">
        <v>14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</v>
      </c>
      <c r="O114">
        <v>14</v>
      </c>
      <c r="P114">
        <v>0</v>
      </c>
      <c r="Q114">
        <v>6422528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1</v>
      </c>
      <c r="Y114">
        <v>64</v>
      </c>
      <c r="Z114">
        <v>1</v>
      </c>
      <c r="AA114" t="s">
        <v>63</v>
      </c>
      <c r="AB114" t="s">
        <v>63</v>
      </c>
      <c r="AC114" t="s">
        <v>63</v>
      </c>
      <c r="AD114">
        <v>1</v>
      </c>
      <c r="AE114">
        <v>9.3280030458785461</v>
      </c>
      <c r="AF114">
        <v>9.3280030458785461</v>
      </c>
      <c r="AG114">
        <v>21012</v>
      </c>
      <c r="AH114">
        <v>6422528</v>
      </c>
      <c r="AI114">
        <v>2228224</v>
      </c>
      <c r="AJ114">
        <v>0</v>
      </c>
      <c r="AK114">
        <v>0</v>
      </c>
      <c r="AL114">
        <v>16056320</v>
      </c>
      <c r="AM114">
        <v>0</v>
      </c>
      <c r="AN114">
        <v>2.5585552000004289E-2</v>
      </c>
      <c r="AP114">
        <v>0</v>
      </c>
      <c r="AQ114">
        <v>1960</v>
      </c>
      <c r="AR114">
        <v>21012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1299.05501618123</v>
      </c>
    </row>
    <row r="115" spans="1:57" x14ac:dyDescent="0.25">
      <c r="A115" t="s">
        <v>182</v>
      </c>
      <c r="B115" s="1" t="s">
        <v>57</v>
      </c>
      <c r="C115">
        <v>64</v>
      </c>
      <c r="D115">
        <v>256</v>
      </c>
      <c r="E115">
        <v>14</v>
      </c>
      <c r="F115">
        <v>14</v>
      </c>
      <c r="G115">
        <v>3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256</v>
      </c>
      <c r="N115">
        <v>14</v>
      </c>
      <c r="O115">
        <v>14</v>
      </c>
      <c r="P115">
        <v>1179648</v>
      </c>
      <c r="Q115">
        <v>6422528</v>
      </c>
      <c r="R115">
        <v>12544</v>
      </c>
      <c r="S115">
        <v>256</v>
      </c>
      <c r="T115">
        <v>2304</v>
      </c>
      <c r="U115">
        <f>R115*S115</f>
        <v>3211264</v>
      </c>
      <c r="V115">
        <v>1</v>
      </c>
      <c r="W115">
        <v>1</v>
      </c>
      <c r="X115">
        <v>1</v>
      </c>
      <c r="Y115">
        <v>64</v>
      </c>
      <c r="Z115">
        <v>2</v>
      </c>
      <c r="AA115" t="s">
        <v>75</v>
      </c>
      <c r="AB115" t="s">
        <v>59</v>
      </c>
      <c r="AC115" t="s">
        <v>76</v>
      </c>
      <c r="AD115">
        <v>1</v>
      </c>
      <c r="AE115">
        <v>99.661456839057365</v>
      </c>
      <c r="AF115">
        <v>99.661456839057365</v>
      </c>
      <c r="AG115">
        <v>1812472</v>
      </c>
      <c r="AH115">
        <v>58982400</v>
      </c>
      <c r="AI115">
        <v>2228224</v>
      </c>
      <c r="AJ115">
        <v>0</v>
      </c>
      <c r="AK115">
        <v>0</v>
      </c>
      <c r="AL115">
        <v>14797504512</v>
      </c>
      <c r="AM115">
        <v>0</v>
      </c>
      <c r="AN115">
        <v>2.206981563133056</v>
      </c>
      <c r="AP115">
        <v>0</v>
      </c>
      <c r="AQ115">
        <v>1806336</v>
      </c>
      <c r="AR115">
        <v>560527.99999999988</v>
      </c>
      <c r="AS115">
        <v>3136</v>
      </c>
      <c r="AT115">
        <v>128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13879.253125234491</v>
      </c>
    </row>
    <row r="116" spans="1:57" hidden="1" x14ac:dyDescent="0.25">
      <c r="A116" t="s">
        <v>183</v>
      </c>
      <c r="B116" s="1" t="s">
        <v>62</v>
      </c>
      <c r="C116">
        <v>64</v>
      </c>
      <c r="D116">
        <v>256</v>
      </c>
      <c r="E116">
        <v>14</v>
      </c>
      <c r="F116">
        <v>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14</v>
      </c>
      <c r="O116">
        <v>14</v>
      </c>
      <c r="P116">
        <v>0</v>
      </c>
      <c r="Q116">
        <v>6422528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1</v>
      </c>
      <c r="Y116">
        <v>64</v>
      </c>
      <c r="Z116">
        <v>1</v>
      </c>
      <c r="AA116" t="s">
        <v>63</v>
      </c>
      <c r="AB116" t="s">
        <v>63</v>
      </c>
      <c r="AC116" t="s">
        <v>63</v>
      </c>
      <c r="AD116">
        <v>1</v>
      </c>
      <c r="AE116">
        <v>7.1971041237845128</v>
      </c>
      <c r="AF116">
        <v>7.1971041237845128</v>
      </c>
      <c r="AG116">
        <v>28178</v>
      </c>
      <c r="AH116">
        <v>12845056</v>
      </c>
      <c r="AI116">
        <v>4456448.0000000009</v>
      </c>
      <c r="AJ116">
        <v>0</v>
      </c>
      <c r="AK116">
        <v>0</v>
      </c>
      <c r="AL116">
        <v>225792</v>
      </c>
      <c r="AM116">
        <v>0</v>
      </c>
      <c r="AN116">
        <v>3.4311330870746282E-2</v>
      </c>
      <c r="AP116">
        <v>0</v>
      </c>
      <c r="AQ116">
        <v>2028</v>
      </c>
      <c r="AR116">
        <v>21778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13.62220171765207</v>
      </c>
    </row>
    <row r="117" spans="1:57" hidden="1" x14ac:dyDescent="0.25">
      <c r="A117" t="s">
        <v>184</v>
      </c>
      <c r="B117" s="1" t="s">
        <v>65</v>
      </c>
      <c r="C117">
        <v>64</v>
      </c>
      <c r="D117">
        <v>256</v>
      </c>
      <c r="E117">
        <v>14</v>
      </c>
      <c r="F117">
        <v>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14</v>
      </c>
      <c r="O117">
        <v>14</v>
      </c>
      <c r="P117">
        <v>0</v>
      </c>
      <c r="Q117">
        <v>6422528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1</v>
      </c>
      <c r="Y117">
        <v>64</v>
      </c>
      <c r="Z117">
        <v>1</v>
      </c>
      <c r="AA117" t="s">
        <v>63</v>
      </c>
      <c r="AB117" t="s">
        <v>63</v>
      </c>
      <c r="AC117" t="s">
        <v>63</v>
      </c>
      <c r="AD117">
        <v>1</v>
      </c>
      <c r="AE117">
        <v>9.3280030458785461</v>
      </c>
      <c r="AF117">
        <v>9.3280030458785461</v>
      </c>
      <c r="AG117">
        <v>21012</v>
      </c>
      <c r="AH117">
        <v>6422528</v>
      </c>
      <c r="AI117">
        <v>2228224</v>
      </c>
      <c r="AJ117">
        <v>0</v>
      </c>
      <c r="AK117">
        <v>0</v>
      </c>
      <c r="AL117">
        <v>16056320</v>
      </c>
      <c r="AM117">
        <v>0</v>
      </c>
      <c r="AN117">
        <v>2.5585552000004289E-2</v>
      </c>
      <c r="AP117">
        <v>0</v>
      </c>
      <c r="AQ117">
        <v>1960</v>
      </c>
      <c r="AR117">
        <v>21012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1299.05501618123</v>
      </c>
    </row>
    <row r="118" spans="1:57" x14ac:dyDescent="0.25">
      <c r="A118" t="s">
        <v>185</v>
      </c>
      <c r="B118" s="1" t="s">
        <v>57</v>
      </c>
      <c r="C118">
        <v>64</v>
      </c>
      <c r="D118">
        <v>256</v>
      </c>
      <c r="E118">
        <v>14</v>
      </c>
      <c r="F118">
        <v>14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1024</v>
      </c>
      <c r="N118">
        <v>14</v>
      </c>
      <c r="O118">
        <v>14</v>
      </c>
      <c r="P118">
        <v>524288</v>
      </c>
      <c r="Q118">
        <v>25690112</v>
      </c>
      <c r="R118">
        <v>12544</v>
      </c>
      <c r="S118">
        <v>1024</v>
      </c>
      <c r="T118">
        <v>256</v>
      </c>
      <c r="U118">
        <f>R118*S118</f>
        <v>12845056</v>
      </c>
      <c r="V118">
        <v>1</v>
      </c>
      <c r="W118">
        <v>1</v>
      </c>
      <c r="X118">
        <v>1</v>
      </c>
      <c r="Y118">
        <v>64</v>
      </c>
      <c r="Z118">
        <v>8</v>
      </c>
      <c r="AA118" t="s">
        <v>75</v>
      </c>
      <c r="AB118" t="s">
        <v>59</v>
      </c>
      <c r="AC118" t="s">
        <v>76</v>
      </c>
      <c r="AD118">
        <v>1</v>
      </c>
      <c r="AE118">
        <v>99.24148775205451</v>
      </c>
      <c r="AF118">
        <v>99.24148775205451</v>
      </c>
      <c r="AG118">
        <v>808952</v>
      </c>
      <c r="AH118">
        <v>6946816</v>
      </c>
      <c r="AI118">
        <v>21495808</v>
      </c>
      <c r="AJ118">
        <v>0</v>
      </c>
      <c r="AK118">
        <v>0</v>
      </c>
      <c r="AL118">
        <v>6576668672</v>
      </c>
      <c r="AM118">
        <v>0</v>
      </c>
      <c r="AN118">
        <v>0.98503157536205344</v>
      </c>
      <c r="AP118">
        <v>0</v>
      </c>
      <c r="AQ118">
        <v>802816</v>
      </c>
      <c r="AR118">
        <v>271424</v>
      </c>
      <c r="AS118">
        <v>3136</v>
      </c>
      <c r="AT118">
        <v>512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13820.76655030212</v>
      </c>
    </row>
    <row r="119" spans="1:57" hidden="1" x14ac:dyDescent="0.25">
      <c r="A119" t="s">
        <v>186</v>
      </c>
      <c r="B119" s="1" t="s">
        <v>62</v>
      </c>
      <c r="C119">
        <v>64</v>
      </c>
      <c r="D119">
        <v>1024</v>
      </c>
      <c r="E119">
        <v>14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</v>
      </c>
      <c r="O119">
        <v>14</v>
      </c>
      <c r="P119">
        <v>0</v>
      </c>
      <c r="Q119">
        <v>25690112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1</v>
      </c>
      <c r="Y119">
        <v>64</v>
      </c>
      <c r="Z119">
        <v>1</v>
      </c>
      <c r="AA119" t="s">
        <v>63</v>
      </c>
      <c r="AB119" t="s">
        <v>63</v>
      </c>
      <c r="AC119" t="s">
        <v>63</v>
      </c>
      <c r="AD119">
        <v>1</v>
      </c>
      <c r="AE119">
        <v>1.9219469663943589</v>
      </c>
      <c r="AF119">
        <v>1.9219469663943589</v>
      </c>
      <c r="AG119">
        <v>105518</v>
      </c>
      <c r="AH119">
        <v>51380224</v>
      </c>
      <c r="AI119">
        <v>42991616</v>
      </c>
      <c r="AJ119">
        <v>0</v>
      </c>
      <c r="AK119">
        <v>0</v>
      </c>
      <c r="AL119">
        <v>225792</v>
      </c>
      <c r="AM119">
        <v>0</v>
      </c>
      <c r="AN119">
        <v>0.1284854500255308</v>
      </c>
      <c r="AP119">
        <v>0</v>
      </c>
      <c r="AQ119">
        <v>2028</v>
      </c>
      <c r="AR119">
        <v>99118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3.6377338463579671</v>
      </c>
    </row>
    <row r="120" spans="1:57" hidden="1" x14ac:dyDescent="0.25">
      <c r="A120" t="s">
        <v>187</v>
      </c>
      <c r="B120" s="1" t="s">
        <v>81</v>
      </c>
      <c r="C120">
        <v>64</v>
      </c>
      <c r="D120">
        <v>1024</v>
      </c>
      <c r="E120">
        <v>14</v>
      </c>
      <c r="F120">
        <v>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</v>
      </c>
      <c r="O120">
        <v>14</v>
      </c>
      <c r="P120">
        <v>0</v>
      </c>
      <c r="Q120">
        <v>25690112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>
        <v>64</v>
      </c>
      <c r="Z120">
        <v>1</v>
      </c>
      <c r="AA120" t="s">
        <v>63</v>
      </c>
      <c r="AB120" t="s">
        <v>63</v>
      </c>
      <c r="AC120" t="s">
        <v>63</v>
      </c>
      <c r="AD120">
        <v>1</v>
      </c>
      <c r="AE120">
        <v>0.98039215686274506</v>
      </c>
      <c r="AF120">
        <v>0.98039215686274506</v>
      </c>
      <c r="AG120">
        <v>159936</v>
      </c>
      <c r="AH120">
        <v>0</v>
      </c>
      <c r="AI120">
        <v>0</v>
      </c>
      <c r="AJ120">
        <v>0</v>
      </c>
      <c r="AK120">
        <v>0</v>
      </c>
      <c r="AL120">
        <v>12845056</v>
      </c>
      <c r="AM120">
        <v>0</v>
      </c>
      <c r="AN120">
        <v>0.1947482793010035</v>
      </c>
      <c r="AP120">
        <v>0</v>
      </c>
      <c r="AQ120">
        <v>1568</v>
      </c>
      <c r="AR120">
        <v>159936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136.5333333333333</v>
      </c>
    </row>
    <row r="121" spans="1:57" hidden="1" x14ac:dyDescent="0.25">
      <c r="A121" t="s">
        <v>188</v>
      </c>
      <c r="B121" s="1" t="s">
        <v>65</v>
      </c>
      <c r="C121">
        <v>64</v>
      </c>
      <c r="D121">
        <v>1024</v>
      </c>
      <c r="E121">
        <v>14</v>
      </c>
      <c r="F121">
        <v>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</v>
      </c>
      <c r="O121">
        <v>14</v>
      </c>
      <c r="P121">
        <v>0</v>
      </c>
      <c r="Q121">
        <v>25690112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>
        <v>64</v>
      </c>
      <c r="Z121">
        <v>1</v>
      </c>
      <c r="AA121" t="s">
        <v>63</v>
      </c>
      <c r="AB121" t="s">
        <v>63</v>
      </c>
      <c r="AC121" t="s">
        <v>63</v>
      </c>
      <c r="AD121">
        <v>1</v>
      </c>
      <c r="AE121">
        <v>7.9713681470636084</v>
      </c>
      <c r="AF121">
        <v>7.9713681470636084</v>
      </c>
      <c r="AG121">
        <v>98352</v>
      </c>
      <c r="AH121">
        <v>25690112</v>
      </c>
      <c r="AI121">
        <v>21495808</v>
      </c>
      <c r="AJ121">
        <v>0</v>
      </c>
      <c r="AK121">
        <v>0</v>
      </c>
      <c r="AL121">
        <v>64225280</v>
      </c>
      <c r="AM121">
        <v>0</v>
      </c>
      <c r="AN121">
        <v>0.1197596711547888</v>
      </c>
      <c r="AP121">
        <v>0</v>
      </c>
      <c r="AQ121">
        <v>7840</v>
      </c>
      <c r="AR121">
        <v>98352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1110.1246136326661</v>
      </c>
    </row>
    <row r="122" spans="1:57" x14ac:dyDescent="0.25">
      <c r="A122" t="s">
        <v>189</v>
      </c>
      <c r="B122" s="1" t="s">
        <v>57</v>
      </c>
      <c r="C122">
        <v>64</v>
      </c>
      <c r="D122">
        <v>1024</v>
      </c>
      <c r="E122">
        <v>14</v>
      </c>
      <c r="F122">
        <v>14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256</v>
      </c>
      <c r="N122">
        <v>14</v>
      </c>
      <c r="O122">
        <v>14</v>
      </c>
      <c r="P122">
        <v>524288</v>
      </c>
      <c r="Q122">
        <v>6422528</v>
      </c>
      <c r="R122">
        <v>12544</v>
      </c>
      <c r="S122">
        <v>256</v>
      </c>
      <c r="T122">
        <v>1024</v>
      </c>
      <c r="U122">
        <f>R122*S122</f>
        <v>3211264</v>
      </c>
      <c r="V122">
        <v>1</v>
      </c>
      <c r="W122">
        <v>1</v>
      </c>
      <c r="X122">
        <v>1</v>
      </c>
      <c r="Y122">
        <v>64</v>
      </c>
      <c r="Z122">
        <v>2</v>
      </c>
      <c r="AA122" t="s">
        <v>75</v>
      </c>
      <c r="AB122" t="s">
        <v>59</v>
      </c>
      <c r="AC122" t="s">
        <v>76</v>
      </c>
      <c r="AD122">
        <v>1</v>
      </c>
      <c r="AE122">
        <v>99.24148775205451</v>
      </c>
      <c r="AF122">
        <v>99.24148775205451</v>
      </c>
      <c r="AG122">
        <v>808952</v>
      </c>
      <c r="AH122">
        <v>26214400</v>
      </c>
      <c r="AI122">
        <v>2228224</v>
      </c>
      <c r="AJ122">
        <v>0</v>
      </c>
      <c r="AK122">
        <v>0</v>
      </c>
      <c r="AL122">
        <v>6576668672</v>
      </c>
      <c r="AM122">
        <v>0</v>
      </c>
      <c r="AN122">
        <v>0.98503157536205344</v>
      </c>
      <c r="AP122">
        <v>0</v>
      </c>
      <c r="AQ122">
        <v>802816</v>
      </c>
      <c r="AR122">
        <v>252608</v>
      </c>
      <c r="AS122">
        <v>3136</v>
      </c>
      <c r="AT122">
        <v>128</v>
      </c>
      <c r="AU122">
        <v>0</v>
      </c>
      <c r="AV122">
        <v>0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13820.76655030212</v>
      </c>
    </row>
    <row r="123" spans="1:57" hidden="1" x14ac:dyDescent="0.25">
      <c r="A123" t="s">
        <v>190</v>
      </c>
      <c r="B123" s="1" t="s">
        <v>62</v>
      </c>
      <c r="C123">
        <v>64</v>
      </c>
      <c r="D123">
        <v>256</v>
      </c>
      <c r="E123">
        <v>14</v>
      </c>
      <c r="F123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</v>
      </c>
      <c r="O123">
        <v>14</v>
      </c>
      <c r="P123">
        <v>0</v>
      </c>
      <c r="Q123">
        <v>6422528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1</v>
      </c>
      <c r="Y123">
        <v>64</v>
      </c>
      <c r="Z123">
        <v>1</v>
      </c>
      <c r="AA123" t="s">
        <v>63</v>
      </c>
      <c r="AB123" t="s">
        <v>63</v>
      </c>
      <c r="AC123" t="s">
        <v>63</v>
      </c>
      <c r="AD123">
        <v>1</v>
      </c>
      <c r="AE123">
        <v>7.1971041237845128</v>
      </c>
      <c r="AF123">
        <v>7.1971041237845128</v>
      </c>
      <c r="AG123">
        <v>28178</v>
      </c>
      <c r="AH123">
        <v>12845056</v>
      </c>
      <c r="AI123">
        <v>4456448.0000000009</v>
      </c>
      <c r="AJ123">
        <v>0</v>
      </c>
      <c r="AK123">
        <v>0</v>
      </c>
      <c r="AL123">
        <v>225792</v>
      </c>
      <c r="AM123">
        <v>0</v>
      </c>
      <c r="AN123">
        <v>3.4311330870746282E-2</v>
      </c>
      <c r="AP123">
        <v>0</v>
      </c>
      <c r="AQ123">
        <v>2028</v>
      </c>
      <c r="AR123">
        <v>21778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13.62220171765207</v>
      </c>
    </row>
    <row r="124" spans="1:57" hidden="1" x14ac:dyDescent="0.25">
      <c r="A124" t="s">
        <v>191</v>
      </c>
      <c r="B124" s="1" t="s">
        <v>65</v>
      </c>
      <c r="C124">
        <v>64</v>
      </c>
      <c r="D124">
        <v>256</v>
      </c>
      <c r="E124">
        <v>14</v>
      </c>
      <c r="F124">
        <v>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14</v>
      </c>
      <c r="O124">
        <v>14</v>
      </c>
      <c r="P124">
        <v>0</v>
      </c>
      <c r="Q124">
        <v>6422528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1</v>
      </c>
      <c r="Y124">
        <v>64</v>
      </c>
      <c r="Z124">
        <v>1</v>
      </c>
      <c r="AA124" t="s">
        <v>63</v>
      </c>
      <c r="AB124" t="s">
        <v>63</v>
      </c>
      <c r="AC124" t="s">
        <v>63</v>
      </c>
      <c r="AD124">
        <v>1</v>
      </c>
      <c r="AE124">
        <v>9.3280030458785461</v>
      </c>
      <c r="AF124">
        <v>9.3280030458785461</v>
      </c>
      <c r="AG124">
        <v>21012</v>
      </c>
      <c r="AH124">
        <v>6422528</v>
      </c>
      <c r="AI124">
        <v>2228224</v>
      </c>
      <c r="AJ124">
        <v>0</v>
      </c>
      <c r="AK124">
        <v>0</v>
      </c>
      <c r="AL124">
        <v>16056320</v>
      </c>
      <c r="AM124">
        <v>0</v>
      </c>
      <c r="AN124">
        <v>2.5585552000004289E-2</v>
      </c>
      <c r="AP124">
        <v>0</v>
      </c>
      <c r="AQ124">
        <v>1960</v>
      </c>
      <c r="AR124">
        <v>21012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1299.05501618123</v>
      </c>
    </row>
    <row r="125" spans="1:57" x14ac:dyDescent="0.25">
      <c r="A125" t="s">
        <v>192</v>
      </c>
      <c r="B125" s="1" t="s">
        <v>57</v>
      </c>
      <c r="C125">
        <v>64</v>
      </c>
      <c r="D125">
        <v>256</v>
      </c>
      <c r="E125">
        <v>14</v>
      </c>
      <c r="F125">
        <v>14</v>
      </c>
      <c r="G125">
        <v>3</v>
      </c>
      <c r="H125">
        <v>3</v>
      </c>
      <c r="I125">
        <v>1</v>
      </c>
      <c r="J125">
        <v>1</v>
      </c>
      <c r="K125">
        <v>1</v>
      </c>
      <c r="L125">
        <v>1</v>
      </c>
      <c r="M125">
        <v>256</v>
      </c>
      <c r="N125">
        <v>14</v>
      </c>
      <c r="O125">
        <v>14</v>
      </c>
      <c r="P125">
        <v>1179648</v>
      </c>
      <c r="Q125">
        <v>6422528</v>
      </c>
      <c r="R125">
        <v>12544</v>
      </c>
      <c r="S125">
        <v>256</v>
      </c>
      <c r="T125">
        <v>2304</v>
      </c>
      <c r="U125">
        <f>R125*S125</f>
        <v>3211264</v>
      </c>
      <c r="V125">
        <v>1</v>
      </c>
      <c r="W125">
        <v>1</v>
      </c>
      <c r="X125">
        <v>1</v>
      </c>
      <c r="Y125">
        <v>64</v>
      </c>
      <c r="Z125">
        <v>2</v>
      </c>
      <c r="AA125" t="s">
        <v>75</v>
      </c>
      <c r="AB125" t="s">
        <v>59</v>
      </c>
      <c r="AC125" t="s">
        <v>76</v>
      </c>
      <c r="AD125">
        <v>1</v>
      </c>
      <c r="AE125">
        <v>99.661456839057365</v>
      </c>
      <c r="AF125">
        <v>99.661456839057365</v>
      </c>
      <c r="AG125">
        <v>1812472</v>
      </c>
      <c r="AH125">
        <v>58982400</v>
      </c>
      <c r="AI125">
        <v>2228224</v>
      </c>
      <c r="AJ125">
        <v>0</v>
      </c>
      <c r="AK125">
        <v>0</v>
      </c>
      <c r="AL125">
        <v>14797504512</v>
      </c>
      <c r="AM125">
        <v>0</v>
      </c>
      <c r="AN125">
        <v>2.206981563133056</v>
      </c>
      <c r="AP125">
        <v>0</v>
      </c>
      <c r="AQ125">
        <v>1806336</v>
      </c>
      <c r="AR125">
        <v>560527.99999999988</v>
      </c>
      <c r="AS125">
        <v>3136</v>
      </c>
      <c r="AT125">
        <v>128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13879.253125234491</v>
      </c>
    </row>
    <row r="126" spans="1:57" hidden="1" x14ac:dyDescent="0.25">
      <c r="A126" t="s">
        <v>193</v>
      </c>
      <c r="B126" s="1" t="s">
        <v>62</v>
      </c>
      <c r="C126">
        <v>64</v>
      </c>
      <c r="D126">
        <v>256</v>
      </c>
      <c r="E126">
        <v>14</v>
      </c>
      <c r="F126">
        <v>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14</v>
      </c>
      <c r="O126">
        <v>14</v>
      </c>
      <c r="P126">
        <v>0</v>
      </c>
      <c r="Q126">
        <v>6422528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1</v>
      </c>
      <c r="Y126">
        <v>64</v>
      </c>
      <c r="Z126">
        <v>1</v>
      </c>
      <c r="AA126" t="s">
        <v>63</v>
      </c>
      <c r="AB126" t="s">
        <v>63</v>
      </c>
      <c r="AC126" t="s">
        <v>63</v>
      </c>
      <c r="AD126">
        <v>1</v>
      </c>
      <c r="AE126">
        <v>7.1971041237845128</v>
      </c>
      <c r="AF126">
        <v>7.1971041237845128</v>
      </c>
      <c r="AG126">
        <v>28178</v>
      </c>
      <c r="AH126">
        <v>12845056</v>
      </c>
      <c r="AI126">
        <v>4456448.0000000009</v>
      </c>
      <c r="AJ126">
        <v>0</v>
      </c>
      <c r="AK126">
        <v>0</v>
      </c>
      <c r="AL126">
        <v>225792</v>
      </c>
      <c r="AM126">
        <v>0</v>
      </c>
      <c r="AN126">
        <v>3.4311330870746282E-2</v>
      </c>
      <c r="AP126">
        <v>0</v>
      </c>
      <c r="AQ126">
        <v>2028</v>
      </c>
      <c r="AR126">
        <v>21778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13.62220171765207</v>
      </c>
    </row>
    <row r="127" spans="1:57" hidden="1" x14ac:dyDescent="0.25">
      <c r="A127" t="s">
        <v>194</v>
      </c>
      <c r="B127" s="1" t="s">
        <v>65</v>
      </c>
      <c r="C127">
        <v>64</v>
      </c>
      <c r="D127">
        <v>256</v>
      </c>
      <c r="E127">
        <v>14</v>
      </c>
      <c r="F127">
        <v>14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14</v>
      </c>
      <c r="O127">
        <v>14</v>
      </c>
      <c r="P127">
        <v>0</v>
      </c>
      <c r="Q127">
        <v>6422528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1</v>
      </c>
      <c r="Y127">
        <v>64</v>
      </c>
      <c r="Z127">
        <v>1</v>
      </c>
      <c r="AA127" t="s">
        <v>63</v>
      </c>
      <c r="AB127" t="s">
        <v>63</v>
      </c>
      <c r="AC127" t="s">
        <v>63</v>
      </c>
      <c r="AD127">
        <v>1</v>
      </c>
      <c r="AE127">
        <v>9.3280030458785461</v>
      </c>
      <c r="AF127">
        <v>9.3280030458785461</v>
      </c>
      <c r="AG127">
        <v>21012</v>
      </c>
      <c r="AH127">
        <v>6422528</v>
      </c>
      <c r="AI127">
        <v>2228224</v>
      </c>
      <c r="AJ127">
        <v>0</v>
      </c>
      <c r="AK127">
        <v>0</v>
      </c>
      <c r="AL127">
        <v>16056320</v>
      </c>
      <c r="AM127">
        <v>0</v>
      </c>
      <c r="AN127">
        <v>2.5585552000004289E-2</v>
      </c>
      <c r="AP127">
        <v>0</v>
      </c>
      <c r="AQ127">
        <v>1960</v>
      </c>
      <c r="AR127">
        <v>21012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1299.05501618123</v>
      </c>
    </row>
    <row r="128" spans="1:57" x14ac:dyDescent="0.25">
      <c r="A128" t="s">
        <v>195</v>
      </c>
      <c r="B128" s="1" t="s">
        <v>57</v>
      </c>
      <c r="C128">
        <v>64</v>
      </c>
      <c r="D128">
        <v>256</v>
      </c>
      <c r="E128">
        <v>14</v>
      </c>
      <c r="F128">
        <v>14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1024</v>
      </c>
      <c r="N128">
        <v>14</v>
      </c>
      <c r="O128">
        <v>14</v>
      </c>
      <c r="P128">
        <v>524288</v>
      </c>
      <c r="Q128">
        <v>25690112</v>
      </c>
      <c r="R128">
        <v>12544</v>
      </c>
      <c r="S128">
        <v>1024</v>
      </c>
      <c r="T128">
        <v>256</v>
      </c>
      <c r="U128">
        <f>R128*S128</f>
        <v>12845056</v>
      </c>
      <c r="V128">
        <v>1</v>
      </c>
      <c r="W128">
        <v>1</v>
      </c>
      <c r="X128">
        <v>1</v>
      </c>
      <c r="Y128">
        <v>64</v>
      </c>
      <c r="Z128">
        <v>8</v>
      </c>
      <c r="AA128" t="s">
        <v>75</v>
      </c>
      <c r="AB128" t="s">
        <v>59</v>
      </c>
      <c r="AC128" t="s">
        <v>76</v>
      </c>
      <c r="AD128">
        <v>1</v>
      </c>
      <c r="AE128">
        <v>99.24148775205451</v>
      </c>
      <c r="AF128">
        <v>99.24148775205451</v>
      </c>
      <c r="AG128">
        <v>808952</v>
      </c>
      <c r="AH128">
        <v>6946816</v>
      </c>
      <c r="AI128">
        <v>21495808</v>
      </c>
      <c r="AJ128">
        <v>0</v>
      </c>
      <c r="AK128">
        <v>0</v>
      </c>
      <c r="AL128">
        <v>6576668672</v>
      </c>
      <c r="AM128">
        <v>0</v>
      </c>
      <c r="AN128">
        <v>0.98503157536205344</v>
      </c>
      <c r="AP128">
        <v>0</v>
      </c>
      <c r="AQ128">
        <v>802816</v>
      </c>
      <c r="AR128">
        <v>271424</v>
      </c>
      <c r="AS128">
        <v>3136</v>
      </c>
      <c r="AT128">
        <v>512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13820.76655030212</v>
      </c>
    </row>
    <row r="129" spans="1:57" hidden="1" x14ac:dyDescent="0.25">
      <c r="A129" t="s">
        <v>196</v>
      </c>
      <c r="B129" s="1" t="s">
        <v>62</v>
      </c>
      <c r="C129">
        <v>64</v>
      </c>
      <c r="D129">
        <v>1024</v>
      </c>
      <c r="E129">
        <v>14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</v>
      </c>
      <c r="O129">
        <v>14</v>
      </c>
      <c r="P129">
        <v>0</v>
      </c>
      <c r="Q129">
        <v>25690112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1</v>
      </c>
      <c r="Y129">
        <v>64</v>
      </c>
      <c r="Z129">
        <v>1</v>
      </c>
      <c r="AA129" t="s">
        <v>63</v>
      </c>
      <c r="AB129" t="s">
        <v>63</v>
      </c>
      <c r="AC129" t="s">
        <v>63</v>
      </c>
      <c r="AD129">
        <v>1</v>
      </c>
      <c r="AE129">
        <v>1.9219469663943589</v>
      </c>
      <c r="AF129">
        <v>1.9219469663943589</v>
      </c>
      <c r="AG129">
        <v>105518</v>
      </c>
      <c r="AH129">
        <v>51380224</v>
      </c>
      <c r="AI129">
        <v>42991616</v>
      </c>
      <c r="AJ129">
        <v>0</v>
      </c>
      <c r="AK129">
        <v>0</v>
      </c>
      <c r="AL129">
        <v>225792</v>
      </c>
      <c r="AM129">
        <v>0</v>
      </c>
      <c r="AN129">
        <v>0.1284854500255308</v>
      </c>
      <c r="AP129">
        <v>0</v>
      </c>
      <c r="AQ129">
        <v>2028</v>
      </c>
      <c r="AR129">
        <v>99118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3.6377338463579671</v>
      </c>
    </row>
    <row r="130" spans="1:57" hidden="1" x14ac:dyDescent="0.25">
      <c r="A130" t="s">
        <v>197</v>
      </c>
      <c r="B130" s="1" t="s">
        <v>81</v>
      </c>
      <c r="C130">
        <v>64</v>
      </c>
      <c r="D130">
        <v>1024</v>
      </c>
      <c r="E130">
        <v>14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</v>
      </c>
      <c r="O130">
        <v>14</v>
      </c>
      <c r="P130">
        <v>0</v>
      </c>
      <c r="Q130">
        <v>25690112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1</v>
      </c>
      <c r="Y130">
        <v>64</v>
      </c>
      <c r="Z130">
        <v>1</v>
      </c>
      <c r="AA130" t="s">
        <v>63</v>
      </c>
      <c r="AB130" t="s">
        <v>63</v>
      </c>
      <c r="AC130" t="s">
        <v>63</v>
      </c>
      <c r="AD130">
        <v>1</v>
      </c>
      <c r="AE130">
        <v>0.98039215686274506</v>
      </c>
      <c r="AF130">
        <v>0.98039215686274506</v>
      </c>
      <c r="AG130">
        <v>159936</v>
      </c>
      <c r="AH130">
        <v>0</v>
      </c>
      <c r="AI130">
        <v>0</v>
      </c>
      <c r="AJ130">
        <v>0</v>
      </c>
      <c r="AK130">
        <v>0</v>
      </c>
      <c r="AL130">
        <v>12845056</v>
      </c>
      <c r="AM130">
        <v>0</v>
      </c>
      <c r="AN130">
        <v>0.1947482793010035</v>
      </c>
      <c r="AP130">
        <v>0</v>
      </c>
      <c r="AQ130">
        <v>1568</v>
      </c>
      <c r="AR130">
        <v>159936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136.5333333333333</v>
      </c>
    </row>
    <row r="131" spans="1:57" hidden="1" x14ac:dyDescent="0.25">
      <c r="A131" t="s">
        <v>198</v>
      </c>
      <c r="B131" s="1" t="s">
        <v>65</v>
      </c>
      <c r="C131">
        <v>64</v>
      </c>
      <c r="D131">
        <v>1024</v>
      </c>
      <c r="E131">
        <v>14</v>
      </c>
      <c r="F131">
        <v>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14</v>
      </c>
      <c r="O131">
        <v>14</v>
      </c>
      <c r="P131">
        <v>0</v>
      </c>
      <c r="Q131">
        <v>25690112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1</v>
      </c>
      <c r="Y131">
        <v>64</v>
      </c>
      <c r="Z131">
        <v>1</v>
      </c>
      <c r="AA131" t="s">
        <v>63</v>
      </c>
      <c r="AB131" t="s">
        <v>63</v>
      </c>
      <c r="AC131" t="s">
        <v>63</v>
      </c>
      <c r="AD131">
        <v>1</v>
      </c>
      <c r="AE131">
        <v>7.9713681470636084</v>
      </c>
      <c r="AF131">
        <v>7.9713681470636084</v>
      </c>
      <c r="AG131">
        <v>98352</v>
      </c>
      <c r="AH131">
        <v>25690112</v>
      </c>
      <c r="AI131">
        <v>21495808</v>
      </c>
      <c r="AJ131">
        <v>0</v>
      </c>
      <c r="AK131">
        <v>0</v>
      </c>
      <c r="AL131">
        <v>64225280</v>
      </c>
      <c r="AM131">
        <v>0</v>
      </c>
      <c r="AN131">
        <v>0.1197596711547888</v>
      </c>
      <c r="AP131">
        <v>0</v>
      </c>
      <c r="AQ131">
        <v>7840</v>
      </c>
      <c r="AR131">
        <v>98352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1110.1246136326661</v>
      </c>
    </row>
    <row r="132" spans="1:57" x14ac:dyDescent="0.25">
      <c r="A132" t="s">
        <v>199</v>
      </c>
      <c r="B132" s="1" t="s">
        <v>57</v>
      </c>
      <c r="C132">
        <v>64</v>
      </c>
      <c r="D132">
        <v>1024</v>
      </c>
      <c r="E132">
        <v>14</v>
      </c>
      <c r="F132">
        <v>14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256</v>
      </c>
      <c r="N132">
        <v>14</v>
      </c>
      <c r="O132">
        <v>14</v>
      </c>
      <c r="P132">
        <v>524288</v>
      </c>
      <c r="Q132">
        <v>6422528</v>
      </c>
      <c r="R132">
        <v>12544</v>
      </c>
      <c r="S132">
        <v>256</v>
      </c>
      <c r="T132">
        <v>1024</v>
      </c>
      <c r="U132">
        <f>R132*S132</f>
        <v>3211264</v>
      </c>
      <c r="V132">
        <v>1</v>
      </c>
      <c r="W132">
        <v>1</v>
      </c>
      <c r="X132">
        <v>1</v>
      </c>
      <c r="Y132">
        <v>64</v>
      </c>
      <c r="Z132">
        <v>2</v>
      </c>
      <c r="AA132" t="s">
        <v>75</v>
      </c>
      <c r="AB132" t="s">
        <v>59</v>
      </c>
      <c r="AC132" t="s">
        <v>76</v>
      </c>
      <c r="AD132">
        <v>1</v>
      </c>
      <c r="AE132">
        <v>99.24148775205451</v>
      </c>
      <c r="AF132">
        <v>99.24148775205451</v>
      </c>
      <c r="AG132">
        <v>808952</v>
      </c>
      <c r="AH132">
        <v>26214400</v>
      </c>
      <c r="AI132">
        <v>2228224</v>
      </c>
      <c r="AJ132">
        <v>0</v>
      </c>
      <c r="AK132">
        <v>0</v>
      </c>
      <c r="AL132">
        <v>6576668672</v>
      </c>
      <c r="AM132">
        <v>0</v>
      </c>
      <c r="AN132">
        <v>0.98503157536205344</v>
      </c>
      <c r="AP132">
        <v>0</v>
      </c>
      <c r="AQ132">
        <v>802816</v>
      </c>
      <c r="AR132">
        <v>252608</v>
      </c>
      <c r="AS132">
        <v>3136</v>
      </c>
      <c r="AT132">
        <v>128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13820.76655030212</v>
      </c>
    </row>
    <row r="133" spans="1:57" hidden="1" x14ac:dyDescent="0.25">
      <c r="A133" t="s">
        <v>200</v>
      </c>
      <c r="B133" s="1" t="s">
        <v>62</v>
      </c>
      <c r="C133">
        <v>64</v>
      </c>
      <c r="D133">
        <v>256</v>
      </c>
      <c r="E133">
        <v>14</v>
      </c>
      <c r="F133">
        <v>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</v>
      </c>
      <c r="O133">
        <v>14</v>
      </c>
      <c r="P133">
        <v>0</v>
      </c>
      <c r="Q133">
        <v>6422528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1</v>
      </c>
      <c r="Y133">
        <v>64</v>
      </c>
      <c r="Z133">
        <v>1</v>
      </c>
      <c r="AA133" t="s">
        <v>63</v>
      </c>
      <c r="AB133" t="s">
        <v>63</v>
      </c>
      <c r="AC133" t="s">
        <v>63</v>
      </c>
      <c r="AD133">
        <v>1</v>
      </c>
      <c r="AE133">
        <v>7.1971041237845128</v>
      </c>
      <c r="AF133">
        <v>7.1971041237845128</v>
      </c>
      <c r="AG133">
        <v>28178</v>
      </c>
      <c r="AH133">
        <v>12845056</v>
      </c>
      <c r="AI133">
        <v>4456448.0000000009</v>
      </c>
      <c r="AJ133">
        <v>0</v>
      </c>
      <c r="AK133">
        <v>0</v>
      </c>
      <c r="AL133">
        <v>225792</v>
      </c>
      <c r="AM133">
        <v>0</v>
      </c>
      <c r="AN133">
        <v>3.4311330870746282E-2</v>
      </c>
      <c r="AP133">
        <v>0</v>
      </c>
      <c r="AQ133">
        <v>2028</v>
      </c>
      <c r="AR133">
        <v>21778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13.62220171765207</v>
      </c>
    </row>
    <row r="134" spans="1:57" hidden="1" x14ac:dyDescent="0.25">
      <c r="A134" t="s">
        <v>201</v>
      </c>
      <c r="B134" s="1" t="s">
        <v>65</v>
      </c>
      <c r="C134">
        <v>64</v>
      </c>
      <c r="D134">
        <v>256</v>
      </c>
      <c r="E134">
        <v>14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</v>
      </c>
      <c r="O134">
        <v>14</v>
      </c>
      <c r="P134">
        <v>0</v>
      </c>
      <c r="Q134">
        <v>6422528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1</v>
      </c>
      <c r="Y134">
        <v>64</v>
      </c>
      <c r="Z134">
        <v>1</v>
      </c>
      <c r="AA134" t="s">
        <v>63</v>
      </c>
      <c r="AB134" t="s">
        <v>63</v>
      </c>
      <c r="AC134" t="s">
        <v>63</v>
      </c>
      <c r="AD134">
        <v>1</v>
      </c>
      <c r="AE134">
        <v>9.3280030458785461</v>
      </c>
      <c r="AF134">
        <v>9.3280030458785461</v>
      </c>
      <c r="AG134">
        <v>21012</v>
      </c>
      <c r="AH134">
        <v>6422528</v>
      </c>
      <c r="AI134">
        <v>2228224</v>
      </c>
      <c r="AJ134">
        <v>0</v>
      </c>
      <c r="AK134">
        <v>0</v>
      </c>
      <c r="AL134">
        <v>16056320</v>
      </c>
      <c r="AM134">
        <v>0</v>
      </c>
      <c r="AN134">
        <v>2.5585552000004289E-2</v>
      </c>
      <c r="AP134">
        <v>0</v>
      </c>
      <c r="AQ134">
        <v>1960</v>
      </c>
      <c r="AR134">
        <v>21012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1299.05501618123</v>
      </c>
    </row>
    <row r="135" spans="1:57" x14ac:dyDescent="0.25">
      <c r="A135" t="s">
        <v>202</v>
      </c>
      <c r="B135" s="1" t="s">
        <v>57</v>
      </c>
      <c r="C135">
        <v>64</v>
      </c>
      <c r="D135">
        <v>256</v>
      </c>
      <c r="E135">
        <v>14</v>
      </c>
      <c r="F135">
        <v>14</v>
      </c>
      <c r="G135">
        <v>3</v>
      </c>
      <c r="H135">
        <v>3</v>
      </c>
      <c r="I135">
        <v>1</v>
      </c>
      <c r="J135">
        <v>1</v>
      </c>
      <c r="K135">
        <v>1</v>
      </c>
      <c r="L135">
        <v>1</v>
      </c>
      <c r="M135">
        <v>256</v>
      </c>
      <c r="N135">
        <v>14</v>
      </c>
      <c r="O135">
        <v>14</v>
      </c>
      <c r="P135">
        <v>1179648</v>
      </c>
      <c r="Q135">
        <v>6422528</v>
      </c>
      <c r="R135">
        <v>12544</v>
      </c>
      <c r="S135">
        <v>256</v>
      </c>
      <c r="T135">
        <v>2304</v>
      </c>
      <c r="U135">
        <f>R135*S135</f>
        <v>3211264</v>
      </c>
      <c r="V135">
        <v>1</v>
      </c>
      <c r="W135">
        <v>1</v>
      </c>
      <c r="X135">
        <v>1</v>
      </c>
      <c r="Y135">
        <v>64</v>
      </c>
      <c r="Z135">
        <v>2</v>
      </c>
      <c r="AA135" t="s">
        <v>75</v>
      </c>
      <c r="AB135" t="s">
        <v>59</v>
      </c>
      <c r="AC135" t="s">
        <v>76</v>
      </c>
      <c r="AD135">
        <v>1</v>
      </c>
      <c r="AE135">
        <v>99.661456839057365</v>
      </c>
      <c r="AF135">
        <v>99.661456839057365</v>
      </c>
      <c r="AG135">
        <v>1812472</v>
      </c>
      <c r="AH135">
        <v>58982400</v>
      </c>
      <c r="AI135">
        <v>2228224</v>
      </c>
      <c r="AJ135">
        <v>0</v>
      </c>
      <c r="AK135">
        <v>0</v>
      </c>
      <c r="AL135">
        <v>14797504512</v>
      </c>
      <c r="AM135">
        <v>0</v>
      </c>
      <c r="AN135">
        <v>2.206981563133056</v>
      </c>
      <c r="AP135">
        <v>0</v>
      </c>
      <c r="AQ135">
        <v>1806336</v>
      </c>
      <c r="AR135">
        <v>560527.99999999988</v>
      </c>
      <c r="AS135">
        <v>3136</v>
      </c>
      <c r="AT135">
        <v>128</v>
      </c>
      <c r="AU135">
        <v>0</v>
      </c>
      <c r="AV135">
        <v>0</v>
      </c>
      <c r="AW135">
        <v>0</v>
      </c>
      <c r="AX135">
        <v>1</v>
      </c>
      <c r="AY135">
        <v>1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13879.253125234491</v>
      </c>
    </row>
    <row r="136" spans="1:57" hidden="1" x14ac:dyDescent="0.25">
      <c r="A136" t="s">
        <v>203</v>
      </c>
      <c r="B136" s="1" t="s">
        <v>62</v>
      </c>
      <c r="C136">
        <v>64</v>
      </c>
      <c r="D136">
        <v>256</v>
      </c>
      <c r="E136">
        <v>14</v>
      </c>
      <c r="F136">
        <v>14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</v>
      </c>
      <c r="O136">
        <v>14</v>
      </c>
      <c r="P136">
        <v>0</v>
      </c>
      <c r="Q136">
        <v>6422528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1</v>
      </c>
      <c r="Y136">
        <v>64</v>
      </c>
      <c r="Z136">
        <v>1</v>
      </c>
      <c r="AA136" t="s">
        <v>63</v>
      </c>
      <c r="AB136" t="s">
        <v>63</v>
      </c>
      <c r="AC136" t="s">
        <v>63</v>
      </c>
      <c r="AD136">
        <v>1</v>
      </c>
      <c r="AE136">
        <v>7.1971041237845128</v>
      </c>
      <c r="AF136">
        <v>7.1971041237845128</v>
      </c>
      <c r="AG136">
        <v>28178</v>
      </c>
      <c r="AH136">
        <v>12845056</v>
      </c>
      <c r="AI136">
        <v>4456448.0000000009</v>
      </c>
      <c r="AJ136">
        <v>0</v>
      </c>
      <c r="AK136">
        <v>0</v>
      </c>
      <c r="AL136">
        <v>225792</v>
      </c>
      <c r="AM136">
        <v>0</v>
      </c>
      <c r="AN136">
        <v>3.4311330870746282E-2</v>
      </c>
      <c r="AP136">
        <v>0</v>
      </c>
      <c r="AQ136">
        <v>2028</v>
      </c>
      <c r="AR136">
        <v>21778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13.62220171765207</v>
      </c>
    </row>
    <row r="137" spans="1:57" hidden="1" x14ac:dyDescent="0.25">
      <c r="A137" t="s">
        <v>204</v>
      </c>
      <c r="B137" s="1" t="s">
        <v>65</v>
      </c>
      <c r="C137">
        <v>64</v>
      </c>
      <c r="D137">
        <v>256</v>
      </c>
      <c r="E137">
        <v>14</v>
      </c>
      <c r="F137">
        <v>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</v>
      </c>
      <c r="O137">
        <v>14</v>
      </c>
      <c r="P137">
        <v>0</v>
      </c>
      <c r="Q137">
        <v>6422528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1</v>
      </c>
      <c r="Y137">
        <v>64</v>
      </c>
      <c r="Z137">
        <v>1</v>
      </c>
      <c r="AA137" t="s">
        <v>63</v>
      </c>
      <c r="AB137" t="s">
        <v>63</v>
      </c>
      <c r="AC137" t="s">
        <v>63</v>
      </c>
      <c r="AD137">
        <v>1</v>
      </c>
      <c r="AE137">
        <v>9.3280030458785461</v>
      </c>
      <c r="AF137">
        <v>9.3280030458785461</v>
      </c>
      <c r="AG137">
        <v>21012</v>
      </c>
      <c r="AH137">
        <v>6422528</v>
      </c>
      <c r="AI137">
        <v>2228224</v>
      </c>
      <c r="AJ137">
        <v>0</v>
      </c>
      <c r="AK137">
        <v>0</v>
      </c>
      <c r="AL137">
        <v>16056320</v>
      </c>
      <c r="AM137">
        <v>0</v>
      </c>
      <c r="AN137">
        <v>2.5585552000004289E-2</v>
      </c>
      <c r="AP137">
        <v>0</v>
      </c>
      <c r="AQ137">
        <v>1960</v>
      </c>
      <c r="AR137">
        <v>21012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1299.05501618123</v>
      </c>
    </row>
    <row r="138" spans="1:57" x14ac:dyDescent="0.25">
      <c r="A138" t="s">
        <v>205</v>
      </c>
      <c r="B138" s="1" t="s">
        <v>57</v>
      </c>
      <c r="C138">
        <v>64</v>
      </c>
      <c r="D138">
        <v>256</v>
      </c>
      <c r="E138">
        <v>14</v>
      </c>
      <c r="F138">
        <v>14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1024</v>
      </c>
      <c r="N138">
        <v>14</v>
      </c>
      <c r="O138">
        <v>14</v>
      </c>
      <c r="P138">
        <v>524288</v>
      </c>
      <c r="Q138">
        <v>25690112</v>
      </c>
      <c r="R138">
        <v>12544</v>
      </c>
      <c r="S138">
        <v>1024</v>
      </c>
      <c r="T138">
        <v>256</v>
      </c>
      <c r="U138">
        <f>R138*S138</f>
        <v>12845056</v>
      </c>
      <c r="V138">
        <v>1</v>
      </c>
      <c r="W138">
        <v>1</v>
      </c>
      <c r="X138">
        <v>1</v>
      </c>
      <c r="Y138">
        <v>64</v>
      </c>
      <c r="Z138">
        <v>8</v>
      </c>
      <c r="AA138" t="s">
        <v>75</v>
      </c>
      <c r="AB138" t="s">
        <v>59</v>
      </c>
      <c r="AC138" t="s">
        <v>76</v>
      </c>
      <c r="AD138">
        <v>1</v>
      </c>
      <c r="AE138">
        <v>99.24148775205451</v>
      </c>
      <c r="AF138">
        <v>99.24148775205451</v>
      </c>
      <c r="AG138">
        <v>808952</v>
      </c>
      <c r="AH138">
        <v>6946816</v>
      </c>
      <c r="AI138">
        <v>21495808</v>
      </c>
      <c r="AJ138">
        <v>0</v>
      </c>
      <c r="AK138">
        <v>0</v>
      </c>
      <c r="AL138">
        <v>6576668672</v>
      </c>
      <c r="AM138">
        <v>0</v>
      </c>
      <c r="AN138">
        <v>0.98503157536205344</v>
      </c>
      <c r="AP138">
        <v>0</v>
      </c>
      <c r="AQ138">
        <v>802816</v>
      </c>
      <c r="AR138">
        <v>271424</v>
      </c>
      <c r="AS138">
        <v>3136</v>
      </c>
      <c r="AT138">
        <v>512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13820.76655030212</v>
      </c>
    </row>
    <row r="139" spans="1:57" hidden="1" x14ac:dyDescent="0.25">
      <c r="A139" t="s">
        <v>206</v>
      </c>
      <c r="B139" s="1" t="s">
        <v>62</v>
      </c>
      <c r="C139">
        <v>64</v>
      </c>
      <c r="D139">
        <v>1024</v>
      </c>
      <c r="E139">
        <v>14</v>
      </c>
      <c r="F139">
        <v>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</v>
      </c>
      <c r="O139">
        <v>14</v>
      </c>
      <c r="P139">
        <v>0</v>
      </c>
      <c r="Q139">
        <v>25690112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1</v>
      </c>
      <c r="Y139">
        <v>64</v>
      </c>
      <c r="Z139">
        <v>1</v>
      </c>
      <c r="AA139" t="s">
        <v>63</v>
      </c>
      <c r="AB139" t="s">
        <v>63</v>
      </c>
      <c r="AC139" t="s">
        <v>63</v>
      </c>
      <c r="AD139">
        <v>1</v>
      </c>
      <c r="AE139">
        <v>1.9219469663943589</v>
      </c>
      <c r="AF139">
        <v>1.9219469663943589</v>
      </c>
      <c r="AG139">
        <v>105518</v>
      </c>
      <c r="AH139">
        <v>51380224</v>
      </c>
      <c r="AI139">
        <v>42991616</v>
      </c>
      <c r="AJ139">
        <v>0</v>
      </c>
      <c r="AK139">
        <v>0</v>
      </c>
      <c r="AL139">
        <v>225792</v>
      </c>
      <c r="AM139">
        <v>0</v>
      </c>
      <c r="AN139">
        <v>0.1284854500255308</v>
      </c>
      <c r="AP139">
        <v>0</v>
      </c>
      <c r="AQ139">
        <v>2028</v>
      </c>
      <c r="AR139">
        <v>99118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3.6377338463579671</v>
      </c>
    </row>
    <row r="140" spans="1:57" hidden="1" x14ac:dyDescent="0.25">
      <c r="A140" t="s">
        <v>207</v>
      </c>
      <c r="B140" s="1" t="s">
        <v>81</v>
      </c>
      <c r="C140">
        <v>64</v>
      </c>
      <c r="D140">
        <v>1024</v>
      </c>
      <c r="E140">
        <v>14</v>
      </c>
      <c r="F140">
        <v>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</v>
      </c>
      <c r="O140">
        <v>14</v>
      </c>
      <c r="P140">
        <v>0</v>
      </c>
      <c r="Q140">
        <v>25690112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1</v>
      </c>
      <c r="Y140">
        <v>64</v>
      </c>
      <c r="Z140">
        <v>1</v>
      </c>
      <c r="AA140" t="s">
        <v>63</v>
      </c>
      <c r="AB140" t="s">
        <v>63</v>
      </c>
      <c r="AC140" t="s">
        <v>63</v>
      </c>
      <c r="AD140">
        <v>1</v>
      </c>
      <c r="AE140">
        <v>0.98039215686274506</v>
      </c>
      <c r="AF140">
        <v>0.98039215686274506</v>
      </c>
      <c r="AG140">
        <v>159936</v>
      </c>
      <c r="AH140">
        <v>0</v>
      </c>
      <c r="AI140">
        <v>0</v>
      </c>
      <c r="AJ140">
        <v>0</v>
      </c>
      <c r="AK140">
        <v>0</v>
      </c>
      <c r="AL140">
        <v>12845056</v>
      </c>
      <c r="AM140">
        <v>0</v>
      </c>
      <c r="AN140">
        <v>0.1947482793010035</v>
      </c>
      <c r="AP140">
        <v>0</v>
      </c>
      <c r="AQ140">
        <v>1568</v>
      </c>
      <c r="AR140">
        <v>159936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136.5333333333333</v>
      </c>
    </row>
    <row r="141" spans="1:57" hidden="1" x14ac:dyDescent="0.25">
      <c r="A141" t="s">
        <v>208</v>
      </c>
      <c r="B141" s="1" t="s">
        <v>65</v>
      </c>
      <c r="C141">
        <v>64</v>
      </c>
      <c r="D141">
        <v>1024</v>
      </c>
      <c r="E141">
        <v>14</v>
      </c>
      <c r="F141">
        <v>14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>
        <v>0</v>
      </c>
      <c r="Q141">
        <v>25690112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1</v>
      </c>
      <c r="Y141">
        <v>64</v>
      </c>
      <c r="Z141">
        <v>1</v>
      </c>
      <c r="AA141" t="s">
        <v>63</v>
      </c>
      <c r="AB141" t="s">
        <v>63</v>
      </c>
      <c r="AC141" t="s">
        <v>63</v>
      </c>
      <c r="AD141">
        <v>1</v>
      </c>
      <c r="AE141">
        <v>7.9713681470636084</v>
      </c>
      <c r="AF141">
        <v>7.9713681470636084</v>
      </c>
      <c r="AG141">
        <v>98352</v>
      </c>
      <c r="AH141">
        <v>25690112</v>
      </c>
      <c r="AI141">
        <v>21495808</v>
      </c>
      <c r="AJ141">
        <v>0</v>
      </c>
      <c r="AK141">
        <v>0</v>
      </c>
      <c r="AL141">
        <v>64225280</v>
      </c>
      <c r="AM141">
        <v>0</v>
      </c>
      <c r="AN141">
        <v>0.1197596711547888</v>
      </c>
      <c r="AP141">
        <v>0</v>
      </c>
      <c r="AQ141">
        <v>7840</v>
      </c>
      <c r="AR141">
        <v>98352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1110.1246136326661</v>
      </c>
    </row>
    <row r="142" spans="1:57" x14ac:dyDescent="0.25">
      <c r="A142" t="s">
        <v>209</v>
      </c>
      <c r="B142" s="1" t="s">
        <v>57</v>
      </c>
      <c r="C142">
        <v>64</v>
      </c>
      <c r="D142">
        <v>1024</v>
      </c>
      <c r="E142">
        <v>14</v>
      </c>
      <c r="F142">
        <v>14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512</v>
      </c>
      <c r="N142">
        <v>14</v>
      </c>
      <c r="O142">
        <v>14</v>
      </c>
      <c r="P142">
        <v>1048576</v>
      </c>
      <c r="Q142">
        <v>12845056</v>
      </c>
      <c r="R142">
        <v>12544</v>
      </c>
      <c r="S142">
        <v>512</v>
      </c>
      <c r="T142">
        <v>1024</v>
      </c>
      <c r="U142">
        <f>R142*S142</f>
        <v>6422528</v>
      </c>
      <c r="V142">
        <v>1</v>
      </c>
      <c r="W142">
        <v>1</v>
      </c>
      <c r="X142">
        <v>1</v>
      </c>
      <c r="Y142">
        <v>64</v>
      </c>
      <c r="Z142">
        <v>4</v>
      </c>
      <c r="AA142" t="s">
        <v>75</v>
      </c>
      <c r="AB142" t="s">
        <v>59</v>
      </c>
      <c r="AC142" t="s">
        <v>76</v>
      </c>
      <c r="AD142">
        <v>1</v>
      </c>
      <c r="AE142">
        <v>99.619300048145888</v>
      </c>
      <c r="AF142">
        <v>99.619300048145888</v>
      </c>
      <c r="AG142">
        <v>1611768</v>
      </c>
      <c r="AH142">
        <v>26738688</v>
      </c>
      <c r="AI142">
        <v>8650752</v>
      </c>
      <c r="AJ142">
        <v>0</v>
      </c>
      <c r="AK142">
        <v>0</v>
      </c>
      <c r="AL142">
        <v>13153337344</v>
      </c>
      <c r="AM142">
        <v>0</v>
      </c>
      <c r="AN142">
        <v>1.9625915655788551</v>
      </c>
      <c r="AP142">
        <v>0</v>
      </c>
      <c r="AQ142">
        <v>1605632</v>
      </c>
      <c r="AR142">
        <v>505216</v>
      </c>
      <c r="AS142">
        <v>3136</v>
      </c>
      <c r="AT142">
        <v>256</v>
      </c>
      <c r="AU142">
        <v>0</v>
      </c>
      <c r="AV142">
        <v>0</v>
      </c>
      <c r="AW142">
        <v>0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13873.382201904989</v>
      </c>
    </row>
    <row r="143" spans="1:57" hidden="1" x14ac:dyDescent="0.25">
      <c r="A143" t="s">
        <v>210</v>
      </c>
      <c r="B143" s="1" t="s">
        <v>62</v>
      </c>
      <c r="C143">
        <v>64</v>
      </c>
      <c r="D143">
        <v>512</v>
      </c>
      <c r="E143">
        <v>14</v>
      </c>
      <c r="F143">
        <v>14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</v>
      </c>
      <c r="O143">
        <v>14</v>
      </c>
      <c r="P143">
        <v>0</v>
      </c>
      <c r="Q143">
        <v>12845056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1</v>
      </c>
      <c r="Y143">
        <v>64</v>
      </c>
      <c r="Z143">
        <v>1</v>
      </c>
      <c r="AA143" t="s">
        <v>63</v>
      </c>
      <c r="AB143" t="s">
        <v>63</v>
      </c>
      <c r="AC143" t="s">
        <v>63</v>
      </c>
      <c r="AD143">
        <v>1</v>
      </c>
      <c r="AE143">
        <v>3.803664872367162</v>
      </c>
      <c r="AF143">
        <v>3.803664872367162</v>
      </c>
      <c r="AG143">
        <v>53317</v>
      </c>
      <c r="AH143">
        <v>25690112</v>
      </c>
      <c r="AI143">
        <v>17301504</v>
      </c>
      <c r="AJ143">
        <v>0</v>
      </c>
      <c r="AK143">
        <v>0</v>
      </c>
      <c r="AL143">
        <v>225792</v>
      </c>
      <c r="AM143">
        <v>0</v>
      </c>
      <c r="AN143">
        <v>6.4922181419390282E-2</v>
      </c>
      <c r="AP143">
        <v>0</v>
      </c>
      <c r="AQ143">
        <v>2028</v>
      </c>
      <c r="AR143">
        <v>46917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7.1993247932179223</v>
      </c>
    </row>
    <row r="144" spans="1:57" hidden="1" x14ac:dyDescent="0.25">
      <c r="A144" t="s">
        <v>211</v>
      </c>
      <c r="B144" s="1" t="s">
        <v>65</v>
      </c>
      <c r="C144">
        <v>64</v>
      </c>
      <c r="D144">
        <v>512</v>
      </c>
      <c r="E144">
        <v>14</v>
      </c>
      <c r="F144">
        <v>14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14</v>
      </c>
      <c r="O144">
        <v>14</v>
      </c>
      <c r="P144">
        <v>0</v>
      </c>
      <c r="Q144">
        <v>12845056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1</v>
      </c>
      <c r="Y144">
        <v>64</v>
      </c>
      <c r="Z144">
        <v>1</v>
      </c>
      <c r="AA144" t="s">
        <v>63</v>
      </c>
      <c r="AB144" t="s">
        <v>63</v>
      </c>
      <c r="AC144" t="s">
        <v>63</v>
      </c>
      <c r="AD144">
        <v>1</v>
      </c>
      <c r="AE144">
        <v>8.4938571211891389</v>
      </c>
      <c r="AF144">
        <v>8.4938571211891389</v>
      </c>
      <c r="AG144">
        <v>46151</v>
      </c>
      <c r="AH144">
        <v>12845056</v>
      </c>
      <c r="AI144">
        <v>8650752.0000000019</v>
      </c>
      <c r="AJ144">
        <v>0</v>
      </c>
      <c r="AK144">
        <v>0</v>
      </c>
      <c r="AL144">
        <v>32112640</v>
      </c>
      <c r="AM144">
        <v>0</v>
      </c>
      <c r="AN144">
        <v>5.6196402548648293E-2</v>
      </c>
      <c r="AP144">
        <v>0</v>
      </c>
      <c r="AQ144">
        <v>3920</v>
      </c>
      <c r="AR144">
        <v>46151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1182.888518125284</v>
      </c>
    </row>
    <row r="145" spans="1:57" x14ac:dyDescent="0.25">
      <c r="A145" t="s">
        <v>212</v>
      </c>
      <c r="B145" s="1" t="s">
        <v>57</v>
      </c>
      <c r="C145">
        <v>64</v>
      </c>
      <c r="D145">
        <v>512</v>
      </c>
      <c r="E145">
        <v>14</v>
      </c>
      <c r="F145">
        <v>14</v>
      </c>
      <c r="G145">
        <v>3</v>
      </c>
      <c r="H145">
        <v>3</v>
      </c>
      <c r="I145">
        <v>1</v>
      </c>
      <c r="J145">
        <v>1</v>
      </c>
      <c r="K145">
        <v>2</v>
      </c>
      <c r="L145">
        <v>2</v>
      </c>
      <c r="M145">
        <v>512</v>
      </c>
      <c r="N145">
        <v>7</v>
      </c>
      <c r="O145">
        <v>7</v>
      </c>
      <c r="P145">
        <v>4718592</v>
      </c>
      <c r="Q145">
        <v>3211264</v>
      </c>
      <c r="R145">
        <v>3136</v>
      </c>
      <c r="S145">
        <v>512</v>
      </c>
      <c r="T145">
        <v>4608</v>
      </c>
      <c r="U145">
        <f>R145*S145</f>
        <v>1605632</v>
      </c>
      <c r="V145">
        <v>7</v>
      </c>
      <c r="W145">
        <v>2</v>
      </c>
      <c r="X145">
        <v>1</v>
      </c>
      <c r="Y145">
        <v>64</v>
      </c>
      <c r="Z145">
        <v>1</v>
      </c>
      <c r="AA145" t="s">
        <v>213</v>
      </c>
      <c r="AB145" t="s">
        <v>214</v>
      </c>
      <c r="AC145" t="s">
        <v>215</v>
      </c>
      <c r="AD145">
        <v>1</v>
      </c>
      <c r="AE145">
        <v>99.661456839057365</v>
      </c>
      <c r="AF145">
        <v>99.661456839057365</v>
      </c>
      <c r="AG145">
        <v>1812472</v>
      </c>
      <c r="AH145">
        <v>33619968</v>
      </c>
      <c r="AI145">
        <v>0</v>
      </c>
      <c r="AJ145">
        <v>0</v>
      </c>
      <c r="AK145">
        <v>0</v>
      </c>
      <c r="AL145">
        <v>14797504512</v>
      </c>
      <c r="AM145">
        <v>0</v>
      </c>
      <c r="AN145">
        <v>2.206981563133056</v>
      </c>
      <c r="AP145">
        <v>0</v>
      </c>
      <c r="AQ145">
        <v>1806336</v>
      </c>
      <c r="AR145">
        <v>539456.93090909091</v>
      </c>
      <c r="AS145">
        <v>3136</v>
      </c>
      <c r="AT145">
        <v>896</v>
      </c>
      <c r="AU145">
        <v>0</v>
      </c>
      <c r="AV145">
        <v>0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13879.253125234491</v>
      </c>
    </row>
    <row r="146" spans="1:57" hidden="1" x14ac:dyDescent="0.25">
      <c r="A146" t="s">
        <v>216</v>
      </c>
      <c r="B146" s="1" t="s">
        <v>62</v>
      </c>
      <c r="C146">
        <v>64</v>
      </c>
      <c r="D146">
        <v>512</v>
      </c>
      <c r="E146">
        <v>7</v>
      </c>
      <c r="F146">
        <v>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7</v>
      </c>
      <c r="O146">
        <v>7</v>
      </c>
      <c r="P146">
        <v>0</v>
      </c>
      <c r="Q146">
        <v>3211264</v>
      </c>
      <c r="R146">
        <v>0</v>
      </c>
      <c r="S146">
        <v>0</v>
      </c>
      <c r="T146">
        <v>0</v>
      </c>
      <c r="V146">
        <v>0</v>
      </c>
      <c r="W146">
        <v>0</v>
      </c>
      <c r="X146">
        <v>1</v>
      </c>
      <c r="Y146">
        <v>64</v>
      </c>
      <c r="Z146">
        <v>1</v>
      </c>
      <c r="AA146" t="s">
        <v>63</v>
      </c>
      <c r="AB146" t="s">
        <v>63</v>
      </c>
      <c r="AC146" t="s">
        <v>63</v>
      </c>
      <c r="AD146">
        <v>1</v>
      </c>
      <c r="AE146">
        <v>15.262357414448671</v>
      </c>
      <c r="AF146">
        <v>15.262357414448671</v>
      </c>
      <c r="AG146">
        <v>13150</v>
      </c>
      <c r="AH146">
        <v>0</v>
      </c>
      <c r="AI146">
        <v>0</v>
      </c>
      <c r="AJ146">
        <v>0</v>
      </c>
      <c r="AK146">
        <v>0</v>
      </c>
      <c r="AL146">
        <v>56448</v>
      </c>
      <c r="AM146">
        <v>0</v>
      </c>
      <c r="AN146">
        <v>1.6012279116697909E-2</v>
      </c>
      <c r="AP146">
        <v>0</v>
      </c>
      <c r="AQ146">
        <v>2007</v>
      </c>
      <c r="AR146">
        <v>6750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7.2974600760456267</v>
      </c>
    </row>
    <row r="147" spans="1:57" hidden="1" x14ac:dyDescent="0.25">
      <c r="A147" t="s">
        <v>217</v>
      </c>
      <c r="B147" s="1" t="s">
        <v>65</v>
      </c>
      <c r="C147">
        <v>64</v>
      </c>
      <c r="D147">
        <v>512</v>
      </c>
      <c r="E147">
        <v>7</v>
      </c>
      <c r="F147">
        <v>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7</v>
      </c>
      <c r="O147">
        <v>7</v>
      </c>
      <c r="P147">
        <v>0</v>
      </c>
      <c r="Q147">
        <v>3211264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1</v>
      </c>
      <c r="Y147">
        <v>64</v>
      </c>
      <c r="Z147">
        <v>1</v>
      </c>
      <c r="AA147" t="s">
        <v>63</v>
      </c>
      <c r="AB147" t="s">
        <v>63</v>
      </c>
      <c r="AC147" t="s">
        <v>63</v>
      </c>
      <c r="AD147">
        <v>1</v>
      </c>
      <c r="AE147">
        <v>15.625</v>
      </c>
      <c r="AF147">
        <v>15.625</v>
      </c>
      <c r="AG147">
        <v>6272</v>
      </c>
      <c r="AH147">
        <v>0</v>
      </c>
      <c r="AI147">
        <v>0</v>
      </c>
      <c r="AJ147">
        <v>0</v>
      </c>
      <c r="AK147">
        <v>0</v>
      </c>
      <c r="AL147">
        <v>8028160</v>
      </c>
      <c r="AM147">
        <v>0</v>
      </c>
      <c r="AN147">
        <v>7.6371874235687644E-3</v>
      </c>
      <c r="AP147">
        <v>0</v>
      </c>
      <c r="AQ147">
        <v>980</v>
      </c>
      <c r="AR147">
        <v>6272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2176</v>
      </c>
    </row>
    <row r="148" spans="1:57" x14ac:dyDescent="0.25">
      <c r="A148" t="s">
        <v>218</v>
      </c>
      <c r="B148" s="1" t="s">
        <v>57</v>
      </c>
      <c r="C148">
        <v>64</v>
      </c>
      <c r="D148">
        <v>512</v>
      </c>
      <c r="E148">
        <v>7</v>
      </c>
      <c r="F148">
        <v>7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2048</v>
      </c>
      <c r="N148">
        <v>7</v>
      </c>
      <c r="O148">
        <v>7</v>
      </c>
      <c r="P148">
        <v>2097152</v>
      </c>
      <c r="Q148">
        <v>12845056</v>
      </c>
      <c r="R148">
        <v>3136</v>
      </c>
      <c r="S148">
        <v>2048</v>
      </c>
      <c r="T148">
        <v>512</v>
      </c>
      <c r="U148">
        <f>R148*S148</f>
        <v>6422528</v>
      </c>
      <c r="V148">
        <v>1</v>
      </c>
      <c r="W148">
        <v>1</v>
      </c>
      <c r="X148">
        <v>1</v>
      </c>
      <c r="Y148">
        <v>64</v>
      </c>
      <c r="Z148">
        <v>4</v>
      </c>
      <c r="AA148" t="s">
        <v>75</v>
      </c>
      <c r="AB148" t="s">
        <v>59</v>
      </c>
      <c r="AC148" t="s">
        <v>76</v>
      </c>
      <c r="AD148">
        <v>1</v>
      </c>
      <c r="AE148">
        <v>99.24148775205451</v>
      </c>
      <c r="AF148">
        <v>99.24148775205451</v>
      </c>
      <c r="AG148">
        <v>808952</v>
      </c>
      <c r="AH148">
        <v>2097152</v>
      </c>
      <c r="AI148">
        <v>8650752</v>
      </c>
      <c r="AJ148">
        <v>0</v>
      </c>
      <c r="AK148">
        <v>0</v>
      </c>
      <c r="AL148">
        <v>6576668672</v>
      </c>
      <c r="AM148">
        <v>0</v>
      </c>
      <c r="AN148">
        <v>0.98503157536205344</v>
      </c>
      <c r="AP148">
        <v>0</v>
      </c>
      <c r="AQ148">
        <v>802816</v>
      </c>
      <c r="AR148">
        <v>230656</v>
      </c>
      <c r="AS148">
        <v>3136</v>
      </c>
      <c r="AT148">
        <v>256</v>
      </c>
      <c r="AU148">
        <v>0</v>
      </c>
      <c r="AV148">
        <v>0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13820.76655030212</v>
      </c>
    </row>
    <row r="149" spans="1:57" hidden="1" x14ac:dyDescent="0.25">
      <c r="A149" t="s">
        <v>219</v>
      </c>
      <c r="B149" s="1" t="s">
        <v>62</v>
      </c>
      <c r="C149">
        <v>64</v>
      </c>
      <c r="D149">
        <v>2048</v>
      </c>
      <c r="E149">
        <v>7</v>
      </c>
      <c r="F149">
        <v>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</v>
      </c>
      <c r="O149">
        <v>7</v>
      </c>
      <c r="P149">
        <v>0</v>
      </c>
      <c r="Q149">
        <v>12845056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1</v>
      </c>
      <c r="Y149">
        <v>64</v>
      </c>
      <c r="Z149">
        <v>1</v>
      </c>
      <c r="AA149" t="s">
        <v>63</v>
      </c>
      <c r="AB149" t="s">
        <v>63</v>
      </c>
      <c r="AC149" t="s">
        <v>63</v>
      </c>
      <c r="AD149">
        <v>1</v>
      </c>
      <c r="AE149">
        <v>3.7847215674442278</v>
      </c>
      <c r="AF149">
        <v>3.7847215674442278</v>
      </c>
      <c r="AG149">
        <v>53029</v>
      </c>
      <c r="AH149">
        <v>25690112</v>
      </c>
      <c r="AI149">
        <v>17301504</v>
      </c>
      <c r="AJ149">
        <v>0</v>
      </c>
      <c r="AK149">
        <v>0</v>
      </c>
      <c r="AL149">
        <v>56448</v>
      </c>
      <c r="AM149">
        <v>0</v>
      </c>
      <c r="AN149">
        <v>6.4571494241777425E-2</v>
      </c>
      <c r="AP149">
        <v>0</v>
      </c>
      <c r="AQ149">
        <v>2007</v>
      </c>
      <c r="AR149">
        <v>46629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1.8096060646061589</v>
      </c>
    </row>
    <row r="150" spans="1:57" x14ac:dyDescent="0.25">
      <c r="A150" t="s">
        <v>220</v>
      </c>
      <c r="B150" s="1" t="s">
        <v>57</v>
      </c>
      <c r="C150">
        <v>64</v>
      </c>
      <c r="D150">
        <v>1024</v>
      </c>
      <c r="E150">
        <v>14</v>
      </c>
      <c r="F150">
        <v>14</v>
      </c>
      <c r="G150">
        <v>1</v>
      </c>
      <c r="H150">
        <v>1</v>
      </c>
      <c r="I150">
        <v>0</v>
      </c>
      <c r="J150">
        <v>0</v>
      </c>
      <c r="K150">
        <v>2</v>
      </c>
      <c r="L150">
        <v>2</v>
      </c>
      <c r="M150">
        <v>2048</v>
      </c>
      <c r="N150">
        <v>7</v>
      </c>
      <c r="O150">
        <v>7</v>
      </c>
      <c r="P150">
        <v>4194304</v>
      </c>
      <c r="Q150">
        <v>12845056</v>
      </c>
      <c r="R150">
        <v>3136</v>
      </c>
      <c r="S150">
        <v>2048</v>
      </c>
      <c r="T150">
        <v>1024</v>
      </c>
      <c r="U150">
        <f>R150*S150</f>
        <v>6422528</v>
      </c>
      <c r="V150">
        <v>1</v>
      </c>
      <c r="W150">
        <v>1</v>
      </c>
      <c r="X150">
        <v>1</v>
      </c>
      <c r="Y150">
        <v>64</v>
      </c>
      <c r="Z150">
        <v>4</v>
      </c>
      <c r="AA150" t="s">
        <v>75</v>
      </c>
      <c r="AB150" t="s">
        <v>59</v>
      </c>
      <c r="AC150" t="s">
        <v>76</v>
      </c>
      <c r="AD150">
        <v>1</v>
      </c>
      <c r="AE150">
        <v>99.619300048145888</v>
      </c>
      <c r="AF150">
        <v>99.619300048145888</v>
      </c>
      <c r="AG150">
        <v>1611768</v>
      </c>
      <c r="AH150">
        <v>10616832</v>
      </c>
      <c r="AI150">
        <v>8650752</v>
      </c>
      <c r="AJ150">
        <v>0</v>
      </c>
      <c r="AK150">
        <v>0</v>
      </c>
      <c r="AL150">
        <v>13153337344</v>
      </c>
      <c r="AM150">
        <v>0</v>
      </c>
      <c r="AN150">
        <v>1.9625915655788551</v>
      </c>
      <c r="AP150">
        <v>0</v>
      </c>
      <c r="AQ150">
        <v>1605632</v>
      </c>
      <c r="AR150">
        <v>505216</v>
      </c>
      <c r="AS150">
        <v>3136</v>
      </c>
      <c r="AT150">
        <v>256</v>
      </c>
      <c r="AU150">
        <v>0</v>
      </c>
      <c r="AV150">
        <v>0</v>
      </c>
      <c r="AW150">
        <v>0</v>
      </c>
      <c r="AX150">
        <v>1</v>
      </c>
      <c r="AY150">
        <v>1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13873.382201904989</v>
      </c>
    </row>
    <row r="151" spans="1:57" hidden="1" x14ac:dyDescent="0.25">
      <c r="A151" t="s">
        <v>221</v>
      </c>
      <c r="B151" s="1" t="s">
        <v>62</v>
      </c>
      <c r="C151">
        <v>64</v>
      </c>
      <c r="D151">
        <v>2048</v>
      </c>
      <c r="E151">
        <v>7</v>
      </c>
      <c r="F151">
        <v>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</v>
      </c>
      <c r="O151">
        <v>7</v>
      </c>
      <c r="P151">
        <v>0</v>
      </c>
      <c r="Q151">
        <v>12845056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1</v>
      </c>
      <c r="Y151">
        <v>64</v>
      </c>
      <c r="Z151">
        <v>1</v>
      </c>
      <c r="AA151" t="s">
        <v>63</v>
      </c>
      <c r="AB151" t="s">
        <v>63</v>
      </c>
      <c r="AC151" t="s">
        <v>63</v>
      </c>
      <c r="AD151">
        <v>1</v>
      </c>
      <c r="AE151">
        <v>3.7847215674442278</v>
      </c>
      <c r="AF151">
        <v>3.7847215674442278</v>
      </c>
      <c r="AG151">
        <v>53029</v>
      </c>
      <c r="AH151">
        <v>25690112</v>
      </c>
      <c r="AI151">
        <v>17301504</v>
      </c>
      <c r="AJ151">
        <v>0</v>
      </c>
      <c r="AK151">
        <v>0</v>
      </c>
      <c r="AL151">
        <v>56448</v>
      </c>
      <c r="AM151">
        <v>0</v>
      </c>
      <c r="AN151">
        <v>6.4571494241777425E-2</v>
      </c>
      <c r="AP151">
        <v>0</v>
      </c>
      <c r="AQ151">
        <v>2007</v>
      </c>
      <c r="AR151">
        <v>46629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1.8096060646061589</v>
      </c>
    </row>
    <row r="152" spans="1:57" hidden="1" x14ac:dyDescent="0.25">
      <c r="A152" t="s">
        <v>222</v>
      </c>
      <c r="B152" s="1" t="s">
        <v>81</v>
      </c>
      <c r="C152">
        <v>64</v>
      </c>
      <c r="D152">
        <v>2048</v>
      </c>
      <c r="E152">
        <v>7</v>
      </c>
      <c r="F152">
        <v>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7</v>
      </c>
      <c r="O152">
        <v>7</v>
      </c>
      <c r="P152">
        <v>0</v>
      </c>
      <c r="Q152">
        <v>12845056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1</v>
      </c>
      <c r="Y152">
        <v>64</v>
      </c>
      <c r="Z152">
        <v>1</v>
      </c>
      <c r="AA152" t="s">
        <v>63</v>
      </c>
      <c r="AB152" t="s">
        <v>63</v>
      </c>
      <c r="AC152" t="s">
        <v>63</v>
      </c>
      <c r="AD152">
        <v>1</v>
      </c>
      <c r="AE152">
        <v>0.98039215686274506</v>
      </c>
      <c r="AF152">
        <v>0.98039215686274506</v>
      </c>
      <c r="AG152">
        <v>79968</v>
      </c>
      <c r="AH152">
        <v>0</v>
      </c>
      <c r="AI152">
        <v>0</v>
      </c>
      <c r="AJ152">
        <v>0</v>
      </c>
      <c r="AK152">
        <v>0</v>
      </c>
      <c r="AL152">
        <v>6422528</v>
      </c>
      <c r="AM152">
        <v>0</v>
      </c>
      <c r="AN152">
        <v>9.7374139650501748E-2</v>
      </c>
      <c r="AP152">
        <v>0</v>
      </c>
      <c r="AQ152">
        <v>784</v>
      </c>
      <c r="AR152">
        <v>79968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136.5333333333333</v>
      </c>
    </row>
    <row r="153" spans="1:57" hidden="1" x14ac:dyDescent="0.25">
      <c r="A153" t="s">
        <v>223</v>
      </c>
      <c r="B153" s="1" t="s">
        <v>65</v>
      </c>
      <c r="C153">
        <v>64</v>
      </c>
      <c r="D153">
        <v>2048</v>
      </c>
      <c r="E153">
        <v>7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7</v>
      </c>
      <c r="O153">
        <v>7</v>
      </c>
      <c r="P153">
        <v>0</v>
      </c>
      <c r="Q153">
        <v>12845056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1</v>
      </c>
      <c r="Y153">
        <v>64</v>
      </c>
      <c r="Z153">
        <v>1</v>
      </c>
      <c r="AA153" t="s">
        <v>63</v>
      </c>
      <c r="AB153" t="s">
        <v>63</v>
      </c>
      <c r="AC153" t="s">
        <v>63</v>
      </c>
      <c r="AD153">
        <v>1</v>
      </c>
      <c r="AE153">
        <v>8.4938571211891389</v>
      </c>
      <c r="AF153">
        <v>8.4938571211891389</v>
      </c>
      <c r="AG153">
        <v>46151</v>
      </c>
      <c r="AH153">
        <v>12845056</v>
      </c>
      <c r="AI153">
        <v>8650752.0000000019</v>
      </c>
      <c r="AJ153">
        <v>0</v>
      </c>
      <c r="AK153">
        <v>0</v>
      </c>
      <c r="AL153">
        <v>32112640</v>
      </c>
      <c r="AM153">
        <v>0</v>
      </c>
      <c r="AN153">
        <v>5.6196402548648293E-2</v>
      </c>
      <c r="AP153">
        <v>0</v>
      </c>
      <c r="AQ153">
        <v>3920</v>
      </c>
      <c r="AR153">
        <v>46151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1182.888518125284</v>
      </c>
    </row>
    <row r="154" spans="1:57" x14ac:dyDescent="0.25">
      <c r="A154" t="s">
        <v>224</v>
      </c>
      <c r="B154" s="1" t="s">
        <v>57</v>
      </c>
      <c r="C154">
        <v>64</v>
      </c>
      <c r="D154">
        <v>2048</v>
      </c>
      <c r="E154">
        <v>7</v>
      </c>
      <c r="F154">
        <v>7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512</v>
      </c>
      <c r="N154">
        <v>7</v>
      </c>
      <c r="O154">
        <v>7</v>
      </c>
      <c r="P154">
        <v>2097152</v>
      </c>
      <c r="Q154">
        <v>3211264</v>
      </c>
      <c r="R154">
        <v>3136</v>
      </c>
      <c r="S154">
        <v>512</v>
      </c>
      <c r="T154">
        <v>2048</v>
      </c>
      <c r="U154">
        <f>R154*S154</f>
        <v>1605632</v>
      </c>
      <c r="V154">
        <v>7</v>
      </c>
      <c r="W154">
        <v>2</v>
      </c>
      <c r="X154">
        <v>1</v>
      </c>
      <c r="Y154">
        <v>64</v>
      </c>
      <c r="Z154">
        <v>1</v>
      </c>
      <c r="AA154" t="s">
        <v>213</v>
      </c>
      <c r="AB154" t="s">
        <v>214</v>
      </c>
      <c r="AC154" t="s">
        <v>215</v>
      </c>
      <c r="AD154">
        <v>1</v>
      </c>
      <c r="AE154">
        <v>99.24148775205451</v>
      </c>
      <c r="AF154">
        <v>99.24148775205451</v>
      </c>
      <c r="AG154">
        <v>808952</v>
      </c>
      <c r="AH154">
        <v>14942208</v>
      </c>
      <c r="AI154">
        <v>0</v>
      </c>
      <c r="AJ154">
        <v>0</v>
      </c>
      <c r="AK154">
        <v>0</v>
      </c>
      <c r="AL154">
        <v>6576668672</v>
      </c>
      <c r="AM154">
        <v>0</v>
      </c>
      <c r="AN154">
        <v>0.98503157536205344</v>
      </c>
      <c r="AP154">
        <v>0</v>
      </c>
      <c r="AQ154">
        <v>802816</v>
      </c>
      <c r="AR154">
        <v>241500.85818181821</v>
      </c>
      <c r="AS154">
        <v>3136</v>
      </c>
      <c r="AT154">
        <v>896</v>
      </c>
      <c r="AU154">
        <v>0</v>
      </c>
      <c r="AV154">
        <v>0</v>
      </c>
      <c r="AW154">
        <v>0</v>
      </c>
      <c r="AX154">
        <v>1</v>
      </c>
      <c r="AY154">
        <v>1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13820.76655030212</v>
      </c>
    </row>
    <row r="155" spans="1:57" hidden="1" x14ac:dyDescent="0.25">
      <c r="A155" t="s">
        <v>225</v>
      </c>
      <c r="B155" s="1" t="s">
        <v>62</v>
      </c>
      <c r="C155">
        <v>64</v>
      </c>
      <c r="D155">
        <v>512</v>
      </c>
      <c r="E155">
        <v>7</v>
      </c>
      <c r="F155">
        <v>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7</v>
      </c>
      <c r="O155">
        <v>7</v>
      </c>
      <c r="P155">
        <v>0</v>
      </c>
      <c r="Q155">
        <v>3211264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1</v>
      </c>
      <c r="Y155">
        <v>64</v>
      </c>
      <c r="Z155">
        <v>1</v>
      </c>
      <c r="AA155" t="s">
        <v>63</v>
      </c>
      <c r="AB155" t="s">
        <v>63</v>
      </c>
      <c r="AC155" t="s">
        <v>63</v>
      </c>
      <c r="AD155">
        <v>1</v>
      </c>
      <c r="AE155">
        <v>15.262357414448671</v>
      </c>
      <c r="AF155">
        <v>15.262357414448671</v>
      </c>
      <c r="AG155">
        <v>13150</v>
      </c>
      <c r="AH155">
        <v>0</v>
      </c>
      <c r="AI155">
        <v>0</v>
      </c>
      <c r="AJ155">
        <v>0</v>
      </c>
      <c r="AK155">
        <v>0</v>
      </c>
      <c r="AL155">
        <v>56448</v>
      </c>
      <c r="AM155">
        <v>0</v>
      </c>
      <c r="AN155">
        <v>1.6012279116697909E-2</v>
      </c>
      <c r="AP155">
        <v>0</v>
      </c>
      <c r="AQ155">
        <v>2007</v>
      </c>
      <c r="AR155">
        <v>6750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7.2974600760456267</v>
      </c>
    </row>
    <row r="156" spans="1:57" hidden="1" x14ac:dyDescent="0.25">
      <c r="A156" t="s">
        <v>226</v>
      </c>
      <c r="B156" s="1" t="s">
        <v>65</v>
      </c>
      <c r="C156">
        <v>64</v>
      </c>
      <c r="D156">
        <v>512</v>
      </c>
      <c r="E156">
        <v>7</v>
      </c>
      <c r="F156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</v>
      </c>
      <c r="O156">
        <v>7</v>
      </c>
      <c r="P156">
        <v>0</v>
      </c>
      <c r="Q156">
        <v>3211264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1</v>
      </c>
      <c r="Y156">
        <v>64</v>
      </c>
      <c r="Z156">
        <v>1</v>
      </c>
      <c r="AA156" t="s">
        <v>63</v>
      </c>
      <c r="AB156" t="s">
        <v>63</v>
      </c>
      <c r="AC156" t="s">
        <v>63</v>
      </c>
      <c r="AD156">
        <v>1</v>
      </c>
      <c r="AE156">
        <v>15.625</v>
      </c>
      <c r="AF156">
        <v>15.625</v>
      </c>
      <c r="AG156">
        <v>6272</v>
      </c>
      <c r="AH156">
        <v>0</v>
      </c>
      <c r="AI156">
        <v>0</v>
      </c>
      <c r="AJ156">
        <v>0</v>
      </c>
      <c r="AK156">
        <v>0</v>
      </c>
      <c r="AL156">
        <v>8028160</v>
      </c>
      <c r="AM156">
        <v>0</v>
      </c>
      <c r="AN156">
        <v>7.6371874235687644E-3</v>
      </c>
      <c r="AP156">
        <v>0</v>
      </c>
      <c r="AQ156">
        <v>980</v>
      </c>
      <c r="AR156">
        <v>6272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2176</v>
      </c>
    </row>
    <row r="157" spans="1:57" x14ac:dyDescent="0.25">
      <c r="A157" t="s">
        <v>227</v>
      </c>
      <c r="B157" s="1" t="s">
        <v>57</v>
      </c>
      <c r="C157">
        <v>64</v>
      </c>
      <c r="D157">
        <v>512</v>
      </c>
      <c r="E157">
        <v>7</v>
      </c>
      <c r="F157">
        <v>7</v>
      </c>
      <c r="G157">
        <v>3</v>
      </c>
      <c r="H157">
        <v>3</v>
      </c>
      <c r="I157">
        <v>1</v>
      </c>
      <c r="J157">
        <v>1</v>
      </c>
      <c r="K157">
        <v>1</v>
      </c>
      <c r="L157">
        <v>1</v>
      </c>
      <c r="M157">
        <v>512</v>
      </c>
      <c r="N157">
        <v>7</v>
      </c>
      <c r="O157">
        <v>7</v>
      </c>
      <c r="P157">
        <v>4718592</v>
      </c>
      <c r="Q157">
        <v>3211264</v>
      </c>
      <c r="R157">
        <v>3136</v>
      </c>
      <c r="S157">
        <v>512</v>
      </c>
      <c r="T157">
        <v>4608</v>
      </c>
      <c r="U157">
        <f>R157*S157</f>
        <v>1605632</v>
      </c>
      <c r="V157">
        <v>7</v>
      </c>
      <c r="W157">
        <v>2</v>
      </c>
      <c r="X157">
        <v>1</v>
      </c>
      <c r="Y157">
        <v>64</v>
      </c>
      <c r="Z157">
        <v>1</v>
      </c>
      <c r="AA157" t="s">
        <v>213</v>
      </c>
      <c r="AB157" t="s">
        <v>214</v>
      </c>
      <c r="AC157" t="s">
        <v>215</v>
      </c>
      <c r="AD157">
        <v>1</v>
      </c>
      <c r="AE157">
        <v>99.661456839057365</v>
      </c>
      <c r="AF157">
        <v>99.661456839057365</v>
      </c>
      <c r="AG157">
        <v>1812472</v>
      </c>
      <c r="AH157">
        <v>4718592</v>
      </c>
      <c r="AI157">
        <v>0</v>
      </c>
      <c r="AJ157">
        <v>0</v>
      </c>
      <c r="AK157">
        <v>0</v>
      </c>
      <c r="AL157">
        <v>14797504512</v>
      </c>
      <c r="AM157">
        <v>0</v>
      </c>
      <c r="AN157">
        <v>2.206981563133056</v>
      </c>
      <c r="AP157">
        <v>0</v>
      </c>
      <c r="AQ157">
        <v>1806336</v>
      </c>
      <c r="AR157">
        <v>520983.03999999998</v>
      </c>
      <c r="AS157">
        <v>3136</v>
      </c>
      <c r="AT157">
        <v>896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13879.253125234491</v>
      </c>
    </row>
    <row r="158" spans="1:57" hidden="1" x14ac:dyDescent="0.25">
      <c r="A158" t="s">
        <v>228</v>
      </c>
      <c r="B158" s="1" t="s">
        <v>62</v>
      </c>
      <c r="C158">
        <v>64</v>
      </c>
      <c r="D158">
        <v>512</v>
      </c>
      <c r="E158">
        <v>7</v>
      </c>
      <c r="F158">
        <v>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7</v>
      </c>
      <c r="O158">
        <v>7</v>
      </c>
      <c r="P158">
        <v>0</v>
      </c>
      <c r="Q158">
        <v>3211264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1</v>
      </c>
      <c r="Y158">
        <v>64</v>
      </c>
      <c r="Z158">
        <v>1</v>
      </c>
      <c r="AA158" t="s">
        <v>63</v>
      </c>
      <c r="AB158" t="s">
        <v>63</v>
      </c>
      <c r="AC158" t="s">
        <v>63</v>
      </c>
      <c r="AD158">
        <v>1</v>
      </c>
      <c r="AE158">
        <v>15.262357414448671</v>
      </c>
      <c r="AF158">
        <v>15.262357414448671</v>
      </c>
      <c r="AG158">
        <v>13150</v>
      </c>
      <c r="AH158">
        <v>0</v>
      </c>
      <c r="AI158">
        <v>0</v>
      </c>
      <c r="AJ158">
        <v>0</v>
      </c>
      <c r="AK158">
        <v>0</v>
      </c>
      <c r="AL158">
        <v>56448</v>
      </c>
      <c r="AM158">
        <v>0</v>
      </c>
      <c r="AN158">
        <v>1.6012279116697909E-2</v>
      </c>
      <c r="AP158">
        <v>0</v>
      </c>
      <c r="AQ158">
        <v>2007</v>
      </c>
      <c r="AR158">
        <v>6750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7.2974600760456267</v>
      </c>
    </row>
    <row r="159" spans="1:57" hidden="1" x14ac:dyDescent="0.25">
      <c r="A159" t="s">
        <v>229</v>
      </c>
      <c r="B159" s="1" t="s">
        <v>65</v>
      </c>
      <c r="C159">
        <v>64</v>
      </c>
      <c r="D159">
        <v>512</v>
      </c>
      <c r="E159">
        <v>7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7</v>
      </c>
      <c r="O159">
        <v>7</v>
      </c>
      <c r="P159">
        <v>0</v>
      </c>
      <c r="Q159">
        <v>3211264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1</v>
      </c>
      <c r="Y159">
        <v>64</v>
      </c>
      <c r="Z159">
        <v>1</v>
      </c>
      <c r="AA159" t="s">
        <v>63</v>
      </c>
      <c r="AB159" t="s">
        <v>63</v>
      </c>
      <c r="AC159" t="s">
        <v>63</v>
      </c>
      <c r="AD159">
        <v>1</v>
      </c>
      <c r="AE159">
        <v>15.625</v>
      </c>
      <c r="AF159">
        <v>15.625</v>
      </c>
      <c r="AG159">
        <v>6272</v>
      </c>
      <c r="AH159">
        <v>0</v>
      </c>
      <c r="AI159">
        <v>0</v>
      </c>
      <c r="AJ159">
        <v>0</v>
      </c>
      <c r="AK159">
        <v>0</v>
      </c>
      <c r="AL159">
        <v>8028160</v>
      </c>
      <c r="AM159">
        <v>0</v>
      </c>
      <c r="AN159">
        <v>7.6371874235687644E-3</v>
      </c>
      <c r="AP159">
        <v>0</v>
      </c>
      <c r="AQ159">
        <v>980</v>
      </c>
      <c r="AR159">
        <v>6272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2176</v>
      </c>
    </row>
    <row r="160" spans="1:57" x14ac:dyDescent="0.25">
      <c r="A160" t="s">
        <v>230</v>
      </c>
      <c r="B160" s="1" t="s">
        <v>57</v>
      </c>
      <c r="C160">
        <v>64</v>
      </c>
      <c r="D160">
        <v>512</v>
      </c>
      <c r="E160">
        <v>7</v>
      </c>
      <c r="F160">
        <v>7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2048</v>
      </c>
      <c r="N160">
        <v>7</v>
      </c>
      <c r="O160">
        <v>7</v>
      </c>
      <c r="P160">
        <v>2097152</v>
      </c>
      <c r="Q160">
        <v>12845056</v>
      </c>
      <c r="R160">
        <v>3136</v>
      </c>
      <c r="S160">
        <v>2048</v>
      </c>
      <c r="T160">
        <v>512</v>
      </c>
      <c r="U160">
        <f>R160*S160</f>
        <v>6422528</v>
      </c>
      <c r="V160">
        <v>1</v>
      </c>
      <c r="W160">
        <v>1</v>
      </c>
      <c r="X160">
        <v>1</v>
      </c>
      <c r="Y160">
        <v>64</v>
      </c>
      <c r="Z160">
        <v>4</v>
      </c>
      <c r="AA160" t="s">
        <v>75</v>
      </c>
      <c r="AB160" t="s">
        <v>59</v>
      </c>
      <c r="AC160" t="s">
        <v>76</v>
      </c>
      <c r="AD160">
        <v>1</v>
      </c>
      <c r="AE160">
        <v>99.24148775205451</v>
      </c>
      <c r="AF160">
        <v>99.24148775205451</v>
      </c>
      <c r="AG160">
        <v>808952</v>
      </c>
      <c r="AH160">
        <v>2097152</v>
      </c>
      <c r="AI160">
        <v>8650752</v>
      </c>
      <c r="AJ160">
        <v>0</v>
      </c>
      <c r="AK160">
        <v>0</v>
      </c>
      <c r="AL160">
        <v>6576668672</v>
      </c>
      <c r="AM160">
        <v>0</v>
      </c>
      <c r="AN160">
        <v>0.98503157536205344</v>
      </c>
      <c r="AP160">
        <v>0</v>
      </c>
      <c r="AQ160">
        <v>802816</v>
      </c>
      <c r="AR160">
        <v>230656</v>
      </c>
      <c r="AS160">
        <v>3136</v>
      </c>
      <c r="AT160">
        <v>256</v>
      </c>
      <c r="AU160">
        <v>0</v>
      </c>
      <c r="AV160">
        <v>0</v>
      </c>
      <c r="AW160">
        <v>0</v>
      </c>
      <c r="AX160">
        <v>1</v>
      </c>
      <c r="AY160">
        <v>1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13820.76655030212</v>
      </c>
    </row>
    <row r="161" spans="1:57" hidden="1" x14ac:dyDescent="0.25">
      <c r="A161" t="s">
        <v>231</v>
      </c>
      <c r="B161" s="1" t="s">
        <v>62</v>
      </c>
      <c r="C161">
        <v>64</v>
      </c>
      <c r="D161">
        <v>2048</v>
      </c>
      <c r="E161">
        <v>7</v>
      </c>
      <c r="F161">
        <v>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7</v>
      </c>
      <c r="O161">
        <v>7</v>
      </c>
      <c r="P161">
        <v>0</v>
      </c>
      <c r="Q161">
        <v>12845056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1</v>
      </c>
      <c r="Y161">
        <v>64</v>
      </c>
      <c r="Z161">
        <v>1</v>
      </c>
      <c r="AA161" t="s">
        <v>63</v>
      </c>
      <c r="AB161" t="s">
        <v>63</v>
      </c>
      <c r="AC161" t="s">
        <v>63</v>
      </c>
      <c r="AD161">
        <v>1</v>
      </c>
      <c r="AE161">
        <v>3.7847215674442278</v>
      </c>
      <c r="AF161">
        <v>3.7847215674442278</v>
      </c>
      <c r="AG161">
        <v>53029</v>
      </c>
      <c r="AH161">
        <v>25690112</v>
      </c>
      <c r="AI161">
        <v>17301504</v>
      </c>
      <c r="AJ161">
        <v>0</v>
      </c>
      <c r="AK161">
        <v>0</v>
      </c>
      <c r="AL161">
        <v>56448</v>
      </c>
      <c r="AM161">
        <v>0</v>
      </c>
      <c r="AN161">
        <v>6.4571494241777425E-2</v>
      </c>
      <c r="AP161">
        <v>0</v>
      </c>
      <c r="AQ161">
        <v>2007</v>
      </c>
      <c r="AR161">
        <v>46629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1.8096060646061589</v>
      </c>
    </row>
    <row r="162" spans="1:57" hidden="1" x14ac:dyDescent="0.25">
      <c r="A162" t="s">
        <v>232</v>
      </c>
      <c r="B162" s="1" t="s">
        <v>81</v>
      </c>
      <c r="C162">
        <v>64</v>
      </c>
      <c r="D162">
        <v>2048</v>
      </c>
      <c r="E162">
        <v>7</v>
      </c>
      <c r="F162">
        <v>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7</v>
      </c>
      <c r="O162">
        <v>7</v>
      </c>
      <c r="P162">
        <v>0</v>
      </c>
      <c r="Q162">
        <v>12845056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1</v>
      </c>
      <c r="Y162">
        <v>64</v>
      </c>
      <c r="Z162">
        <v>1</v>
      </c>
      <c r="AA162" t="s">
        <v>63</v>
      </c>
      <c r="AB162" t="s">
        <v>63</v>
      </c>
      <c r="AC162" t="s">
        <v>63</v>
      </c>
      <c r="AD162">
        <v>1</v>
      </c>
      <c r="AE162">
        <v>0.98039215686274506</v>
      </c>
      <c r="AF162">
        <v>0.98039215686274506</v>
      </c>
      <c r="AG162">
        <v>79968</v>
      </c>
      <c r="AH162">
        <v>0</v>
      </c>
      <c r="AI162">
        <v>0</v>
      </c>
      <c r="AJ162">
        <v>0</v>
      </c>
      <c r="AK162">
        <v>0</v>
      </c>
      <c r="AL162">
        <v>6422528</v>
      </c>
      <c r="AM162">
        <v>0</v>
      </c>
      <c r="AN162">
        <v>9.7374139650501748E-2</v>
      </c>
      <c r="AP162">
        <v>0</v>
      </c>
      <c r="AQ162">
        <v>784</v>
      </c>
      <c r="AR162">
        <v>79968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136.5333333333333</v>
      </c>
    </row>
    <row r="163" spans="1:57" hidden="1" x14ac:dyDescent="0.25">
      <c r="A163" t="s">
        <v>233</v>
      </c>
      <c r="B163" s="1" t="s">
        <v>65</v>
      </c>
      <c r="C163">
        <v>64</v>
      </c>
      <c r="D163">
        <v>2048</v>
      </c>
      <c r="E163">
        <v>7</v>
      </c>
      <c r="F163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7</v>
      </c>
      <c r="O163">
        <v>7</v>
      </c>
      <c r="P163">
        <v>0</v>
      </c>
      <c r="Q163">
        <v>12845056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1</v>
      </c>
      <c r="Y163">
        <v>64</v>
      </c>
      <c r="Z163">
        <v>1</v>
      </c>
      <c r="AA163" t="s">
        <v>63</v>
      </c>
      <c r="AB163" t="s">
        <v>63</v>
      </c>
      <c r="AC163" t="s">
        <v>63</v>
      </c>
      <c r="AD163">
        <v>1</v>
      </c>
      <c r="AE163">
        <v>8.4938571211891389</v>
      </c>
      <c r="AF163">
        <v>8.4938571211891389</v>
      </c>
      <c r="AG163">
        <v>46151</v>
      </c>
      <c r="AH163">
        <v>12845056</v>
      </c>
      <c r="AI163">
        <v>8650752.0000000019</v>
      </c>
      <c r="AJ163">
        <v>0</v>
      </c>
      <c r="AK163">
        <v>0</v>
      </c>
      <c r="AL163">
        <v>32112640</v>
      </c>
      <c r="AM163">
        <v>0</v>
      </c>
      <c r="AN163">
        <v>5.6196402548648293E-2</v>
      </c>
      <c r="AP163">
        <v>0</v>
      </c>
      <c r="AQ163">
        <v>3920</v>
      </c>
      <c r="AR163">
        <v>46151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1182.888518125284</v>
      </c>
    </row>
    <row r="164" spans="1:57" x14ac:dyDescent="0.25">
      <c r="A164" t="s">
        <v>234</v>
      </c>
      <c r="B164" s="1" t="s">
        <v>57</v>
      </c>
      <c r="C164">
        <v>64</v>
      </c>
      <c r="D164">
        <v>2048</v>
      </c>
      <c r="E164">
        <v>7</v>
      </c>
      <c r="F164">
        <v>7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512</v>
      </c>
      <c r="N164">
        <v>7</v>
      </c>
      <c r="O164">
        <v>7</v>
      </c>
      <c r="P164">
        <v>2097152</v>
      </c>
      <c r="Q164">
        <v>3211264</v>
      </c>
      <c r="R164">
        <v>3136</v>
      </c>
      <c r="S164">
        <v>512</v>
      </c>
      <c r="T164">
        <v>2048</v>
      </c>
      <c r="U164">
        <f>R164*S164</f>
        <v>1605632</v>
      </c>
      <c r="V164">
        <v>7</v>
      </c>
      <c r="W164">
        <v>2</v>
      </c>
      <c r="X164">
        <v>1</v>
      </c>
      <c r="Y164">
        <v>64</v>
      </c>
      <c r="Z164">
        <v>1</v>
      </c>
      <c r="AA164" t="s">
        <v>213</v>
      </c>
      <c r="AB164" t="s">
        <v>214</v>
      </c>
      <c r="AC164" t="s">
        <v>215</v>
      </c>
      <c r="AD164">
        <v>1</v>
      </c>
      <c r="AE164">
        <v>99.24148775205451</v>
      </c>
      <c r="AF164">
        <v>99.24148775205451</v>
      </c>
      <c r="AG164">
        <v>808952</v>
      </c>
      <c r="AH164">
        <v>14942208</v>
      </c>
      <c r="AI164">
        <v>0</v>
      </c>
      <c r="AJ164">
        <v>0</v>
      </c>
      <c r="AK164">
        <v>0</v>
      </c>
      <c r="AL164">
        <v>6576668672</v>
      </c>
      <c r="AM164">
        <v>0</v>
      </c>
      <c r="AN164">
        <v>0.98503157536205344</v>
      </c>
      <c r="AP164">
        <v>0</v>
      </c>
      <c r="AQ164">
        <v>802816</v>
      </c>
      <c r="AR164">
        <v>241500.85818181821</v>
      </c>
      <c r="AS164">
        <v>3136</v>
      </c>
      <c r="AT164">
        <v>896</v>
      </c>
      <c r="AU164">
        <v>0</v>
      </c>
      <c r="AV164">
        <v>0</v>
      </c>
      <c r="AW164">
        <v>0</v>
      </c>
      <c r="AX164">
        <v>1</v>
      </c>
      <c r="AY164">
        <v>1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13820.76655030212</v>
      </c>
    </row>
    <row r="165" spans="1:57" hidden="1" x14ac:dyDescent="0.25">
      <c r="A165" t="s">
        <v>235</v>
      </c>
      <c r="B165" s="1" t="s">
        <v>62</v>
      </c>
      <c r="C165">
        <v>64</v>
      </c>
      <c r="D165">
        <v>512</v>
      </c>
      <c r="E165">
        <v>7</v>
      </c>
      <c r="F165">
        <v>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7</v>
      </c>
      <c r="O165">
        <v>7</v>
      </c>
      <c r="P165">
        <v>0</v>
      </c>
      <c r="Q165">
        <v>3211264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1</v>
      </c>
      <c r="Y165">
        <v>64</v>
      </c>
      <c r="Z165">
        <v>1</v>
      </c>
      <c r="AA165" t="s">
        <v>63</v>
      </c>
      <c r="AB165" t="s">
        <v>63</v>
      </c>
      <c r="AC165" t="s">
        <v>63</v>
      </c>
      <c r="AD165">
        <v>1</v>
      </c>
      <c r="AE165">
        <v>15.262357414448671</v>
      </c>
      <c r="AF165">
        <v>15.262357414448671</v>
      </c>
      <c r="AG165">
        <v>13150</v>
      </c>
      <c r="AH165">
        <v>0</v>
      </c>
      <c r="AI165">
        <v>0</v>
      </c>
      <c r="AJ165">
        <v>0</v>
      </c>
      <c r="AK165">
        <v>0</v>
      </c>
      <c r="AL165">
        <v>56448</v>
      </c>
      <c r="AM165">
        <v>0</v>
      </c>
      <c r="AN165">
        <v>1.6012279116697909E-2</v>
      </c>
      <c r="AP165">
        <v>0</v>
      </c>
      <c r="AQ165">
        <v>2007</v>
      </c>
      <c r="AR165">
        <v>6750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7.2974600760456267</v>
      </c>
    </row>
    <row r="166" spans="1:57" hidden="1" x14ac:dyDescent="0.25">
      <c r="A166" t="s">
        <v>236</v>
      </c>
      <c r="B166" s="1" t="s">
        <v>65</v>
      </c>
      <c r="C166">
        <v>64</v>
      </c>
      <c r="D166">
        <v>512</v>
      </c>
      <c r="E166">
        <v>7</v>
      </c>
      <c r="F166">
        <v>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7</v>
      </c>
      <c r="O166">
        <v>7</v>
      </c>
      <c r="P166">
        <v>0</v>
      </c>
      <c r="Q166">
        <v>3211264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1</v>
      </c>
      <c r="Y166">
        <v>64</v>
      </c>
      <c r="Z166">
        <v>1</v>
      </c>
      <c r="AA166" t="s">
        <v>63</v>
      </c>
      <c r="AB166" t="s">
        <v>63</v>
      </c>
      <c r="AC166" t="s">
        <v>63</v>
      </c>
      <c r="AD166">
        <v>1</v>
      </c>
      <c r="AE166">
        <v>15.625</v>
      </c>
      <c r="AF166">
        <v>15.625</v>
      </c>
      <c r="AG166">
        <v>6272</v>
      </c>
      <c r="AH166">
        <v>0</v>
      </c>
      <c r="AI166">
        <v>0</v>
      </c>
      <c r="AJ166">
        <v>0</v>
      </c>
      <c r="AK166">
        <v>0</v>
      </c>
      <c r="AL166">
        <v>8028160</v>
      </c>
      <c r="AM166">
        <v>0</v>
      </c>
      <c r="AN166">
        <v>7.6371874235687644E-3</v>
      </c>
      <c r="AP166">
        <v>0</v>
      </c>
      <c r="AQ166">
        <v>980</v>
      </c>
      <c r="AR166">
        <v>6272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2176</v>
      </c>
    </row>
    <row r="167" spans="1:57" x14ac:dyDescent="0.25">
      <c r="A167" t="s">
        <v>237</v>
      </c>
      <c r="B167" s="1" t="s">
        <v>57</v>
      </c>
      <c r="C167">
        <v>64</v>
      </c>
      <c r="D167">
        <v>512</v>
      </c>
      <c r="E167">
        <v>7</v>
      </c>
      <c r="F167">
        <v>7</v>
      </c>
      <c r="G167">
        <v>3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512</v>
      </c>
      <c r="N167">
        <v>7</v>
      </c>
      <c r="O167">
        <v>7</v>
      </c>
      <c r="P167">
        <v>4718592</v>
      </c>
      <c r="Q167">
        <v>3211264</v>
      </c>
      <c r="R167">
        <v>3136</v>
      </c>
      <c r="S167">
        <v>512</v>
      </c>
      <c r="T167">
        <v>4608</v>
      </c>
      <c r="U167">
        <f>R167*S167</f>
        <v>1605632</v>
      </c>
      <c r="V167">
        <v>7</v>
      </c>
      <c r="W167">
        <v>2</v>
      </c>
      <c r="X167">
        <v>1</v>
      </c>
      <c r="Y167">
        <v>64</v>
      </c>
      <c r="Z167">
        <v>1</v>
      </c>
      <c r="AA167" t="s">
        <v>213</v>
      </c>
      <c r="AB167" t="s">
        <v>214</v>
      </c>
      <c r="AC167" t="s">
        <v>215</v>
      </c>
      <c r="AD167">
        <v>1</v>
      </c>
      <c r="AE167">
        <v>99.661456839057365</v>
      </c>
      <c r="AF167">
        <v>99.661456839057365</v>
      </c>
      <c r="AG167">
        <v>1812472</v>
      </c>
      <c r="AH167">
        <v>4718592</v>
      </c>
      <c r="AI167">
        <v>0</v>
      </c>
      <c r="AJ167">
        <v>0</v>
      </c>
      <c r="AK167">
        <v>0</v>
      </c>
      <c r="AL167">
        <v>14797504512</v>
      </c>
      <c r="AM167">
        <v>0</v>
      </c>
      <c r="AN167">
        <v>2.206981563133056</v>
      </c>
      <c r="AP167">
        <v>0</v>
      </c>
      <c r="AQ167">
        <v>1806336</v>
      </c>
      <c r="AR167">
        <v>520983.03999999998</v>
      </c>
      <c r="AS167">
        <v>3136</v>
      </c>
      <c r="AT167">
        <v>896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13879.253125234491</v>
      </c>
    </row>
    <row r="168" spans="1:57" hidden="1" x14ac:dyDescent="0.25">
      <c r="A168" t="s">
        <v>238</v>
      </c>
      <c r="B168" s="1" t="s">
        <v>62</v>
      </c>
      <c r="C168">
        <v>64</v>
      </c>
      <c r="D168">
        <v>512</v>
      </c>
      <c r="E168">
        <v>7</v>
      </c>
      <c r="F168">
        <v>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7</v>
      </c>
      <c r="O168">
        <v>7</v>
      </c>
      <c r="P168">
        <v>0</v>
      </c>
      <c r="Q168">
        <v>3211264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1</v>
      </c>
      <c r="Y168">
        <v>64</v>
      </c>
      <c r="Z168">
        <v>1</v>
      </c>
      <c r="AA168" t="s">
        <v>63</v>
      </c>
      <c r="AB168" t="s">
        <v>63</v>
      </c>
      <c r="AC168" t="s">
        <v>63</v>
      </c>
      <c r="AD168">
        <v>1</v>
      </c>
      <c r="AE168">
        <v>15.262357414448671</v>
      </c>
      <c r="AF168">
        <v>15.262357414448671</v>
      </c>
      <c r="AG168">
        <v>13150</v>
      </c>
      <c r="AH168">
        <v>0</v>
      </c>
      <c r="AI168">
        <v>0</v>
      </c>
      <c r="AJ168">
        <v>0</v>
      </c>
      <c r="AK168">
        <v>0</v>
      </c>
      <c r="AL168">
        <v>56448</v>
      </c>
      <c r="AM168">
        <v>0</v>
      </c>
      <c r="AN168">
        <v>1.6012279116697909E-2</v>
      </c>
      <c r="AP168">
        <v>0</v>
      </c>
      <c r="AQ168">
        <v>2007</v>
      </c>
      <c r="AR168">
        <v>6750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7.2974600760456267</v>
      </c>
    </row>
    <row r="169" spans="1:57" hidden="1" x14ac:dyDescent="0.25">
      <c r="A169" t="s">
        <v>239</v>
      </c>
      <c r="B169" s="1" t="s">
        <v>65</v>
      </c>
      <c r="C169">
        <v>64</v>
      </c>
      <c r="D169">
        <v>512</v>
      </c>
      <c r="E169">
        <v>7</v>
      </c>
      <c r="F169">
        <v>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7</v>
      </c>
      <c r="O169">
        <v>7</v>
      </c>
      <c r="P169">
        <v>0</v>
      </c>
      <c r="Q169">
        <v>3211264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1</v>
      </c>
      <c r="Y169">
        <v>64</v>
      </c>
      <c r="Z169">
        <v>1</v>
      </c>
      <c r="AA169" t="s">
        <v>63</v>
      </c>
      <c r="AB169" t="s">
        <v>63</v>
      </c>
      <c r="AC169" t="s">
        <v>63</v>
      </c>
      <c r="AD169">
        <v>1</v>
      </c>
      <c r="AE169">
        <v>15.625</v>
      </c>
      <c r="AF169">
        <v>15.625</v>
      </c>
      <c r="AG169">
        <v>6272</v>
      </c>
      <c r="AH169">
        <v>0</v>
      </c>
      <c r="AI169">
        <v>0</v>
      </c>
      <c r="AJ169">
        <v>0</v>
      </c>
      <c r="AK169">
        <v>0</v>
      </c>
      <c r="AL169">
        <v>8028160</v>
      </c>
      <c r="AM169">
        <v>0</v>
      </c>
      <c r="AN169">
        <v>7.6371874235687644E-3</v>
      </c>
      <c r="AP169">
        <v>0</v>
      </c>
      <c r="AQ169">
        <v>980</v>
      </c>
      <c r="AR169">
        <v>6272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2176</v>
      </c>
    </row>
    <row r="170" spans="1:57" x14ac:dyDescent="0.25">
      <c r="A170" t="s">
        <v>240</v>
      </c>
      <c r="B170" s="1" t="s">
        <v>57</v>
      </c>
      <c r="C170">
        <v>64</v>
      </c>
      <c r="D170">
        <v>512</v>
      </c>
      <c r="E170">
        <v>7</v>
      </c>
      <c r="F170">
        <v>7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2048</v>
      </c>
      <c r="N170">
        <v>7</v>
      </c>
      <c r="O170">
        <v>7</v>
      </c>
      <c r="P170">
        <v>2097152</v>
      </c>
      <c r="Q170">
        <v>12845056</v>
      </c>
      <c r="R170">
        <v>3136</v>
      </c>
      <c r="S170">
        <v>2048</v>
      </c>
      <c r="T170">
        <v>512</v>
      </c>
      <c r="U170">
        <f>R170*S170</f>
        <v>6422528</v>
      </c>
      <c r="V170">
        <v>1</v>
      </c>
      <c r="W170">
        <v>1</v>
      </c>
      <c r="X170">
        <v>1</v>
      </c>
      <c r="Y170">
        <v>64</v>
      </c>
      <c r="Z170">
        <v>4</v>
      </c>
      <c r="AA170" t="s">
        <v>75</v>
      </c>
      <c r="AB170" t="s">
        <v>59</v>
      </c>
      <c r="AC170" t="s">
        <v>76</v>
      </c>
      <c r="AD170">
        <v>1</v>
      </c>
      <c r="AE170">
        <v>99.24148775205451</v>
      </c>
      <c r="AF170">
        <v>99.24148775205451</v>
      </c>
      <c r="AG170">
        <v>808952</v>
      </c>
      <c r="AH170">
        <v>2097152</v>
      </c>
      <c r="AI170">
        <v>8650752</v>
      </c>
      <c r="AJ170">
        <v>0</v>
      </c>
      <c r="AK170">
        <v>0</v>
      </c>
      <c r="AL170">
        <v>6576668672</v>
      </c>
      <c r="AM170">
        <v>0</v>
      </c>
      <c r="AN170">
        <v>0.98503157536205344</v>
      </c>
      <c r="AP170">
        <v>0</v>
      </c>
      <c r="AQ170">
        <v>802816</v>
      </c>
      <c r="AR170">
        <v>230656</v>
      </c>
      <c r="AS170">
        <v>3136</v>
      </c>
      <c r="AT170">
        <v>256</v>
      </c>
      <c r="AU170">
        <v>0</v>
      </c>
      <c r="AV170">
        <v>0</v>
      </c>
      <c r="AW170">
        <v>0</v>
      </c>
      <c r="AX170">
        <v>1</v>
      </c>
      <c r="AY170">
        <v>1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13820.76655030212</v>
      </c>
    </row>
    <row r="171" spans="1:57" hidden="1" x14ac:dyDescent="0.25">
      <c r="A171" t="s">
        <v>241</v>
      </c>
      <c r="B171" s="1" t="s">
        <v>62</v>
      </c>
      <c r="C171">
        <v>64</v>
      </c>
      <c r="D171">
        <v>2048</v>
      </c>
      <c r="E171">
        <v>7</v>
      </c>
      <c r="F171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</v>
      </c>
      <c r="O171">
        <v>7</v>
      </c>
      <c r="P171">
        <v>0</v>
      </c>
      <c r="Q171">
        <v>12845056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1</v>
      </c>
      <c r="Y171">
        <v>64</v>
      </c>
      <c r="Z171">
        <v>1</v>
      </c>
      <c r="AA171" t="s">
        <v>63</v>
      </c>
      <c r="AB171" t="s">
        <v>63</v>
      </c>
      <c r="AC171" t="s">
        <v>63</v>
      </c>
      <c r="AD171">
        <v>1</v>
      </c>
      <c r="AE171">
        <v>3.7847215674442278</v>
      </c>
      <c r="AF171">
        <v>3.7847215674442278</v>
      </c>
      <c r="AG171">
        <v>53029</v>
      </c>
      <c r="AH171">
        <v>25690112</v>
      </c>
      <c r="AI171">
        <v>17301504</v>
      </c>
      <c r="AJ171">
        <v>0</v>
      </c>
      <c r="AK171">
        <v>0</v>
      </c>
      <c r="AL171">
        <v>56448</v>
      </c>
      <c r="AM171">
        <v>0</v>
      </c>
      <c r="AN171">
        <v>6.4571494241777425E-2</v>
      </c>
      <c r="AP171">
        <v>0</v>
      </c>
      <c r="AQ171">
        <v>2007</v>
      </c>
      <c r="AR171">
        <v>46629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1.8096060646061589</v>
      </c>
    </row>
    <row r="172" spans="1:57" hidden="1" x14ac:dyDescent="0.25">
      <c r="A172" t="s">
        <v>242</v>
      </c>
      <c r="B172" s="1" t="s">
        <v>81</v>
      </c>
      <c r="C172">
        <v>64</v>
      </c>
      <c r="D172">
        <v>2048</v>
      </c>
      <c r="E172">
        <v>7</v>
      </c>
      <c r="F172">
        <v>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7</v>
      </c>
      <c r="O172">
        <v>7</v>
      </c>
      <c r="P172">
        <v>0</v>
      </c>
      <c r="Q172">
        <v>12845056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1</v>
      </c>
      <c r="Y172">
        <v>64</v>
      </c>
      <c r="Z172">
        <v>1</v>
      </c>
      <c r="AA172" t="s">
        <v>63</v>
      </c>
      <c r="AB172" t="s">
        <v>63</v>
      </c>
      <c r="AC172" t="s">
        <v>63</v>
      </c>
      <c r="AD172">
        <v>1</v>
      </c>
      <c r="AE172">
        <v>0.98039215686274506</v>
      </c>
      <c r="AF172">
        <v>0.98039215686274506</v>
      </c>
      <c r="AG172">
        <v>79968</v>
      </c>
      <c r="AH172">
        <v>0</v>
      </c>
      <c r="AI172">
        <v>0</v>
      </c>
      <c r="AJ172">
        <v>0</v>
      </c>
      <c r="AK172">
        <v>0</v>
      </c>
      <c r="AL172">
        <v>6422528</v>
      </c>
      <c r="AM172">
        <v>0</v>
      </c>
      <c r="AN172">
        <v>9.7374139650501748E-2</v>
      </c>
      <c r="AP172">
        <v>0</v>
      </c>
      <c r="AQ172">
        <v>784</v>
      </c>
      <c r="AR172">
        <v>79968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136.5333333333333</v>
      </c>
    </row>
    <row r="173" spans="1:57" hidden="1" x14ac:dyDescent="0.25">
      <c r="A173" t="s">
        <v>243</v>
      </c>
      <c r="B173" s="1" t="s">
        <v>65</v>
      </c>
      <c r="C173">
        <v>64</v>
      </c>
      <c r="D173">
        <v>2048</v>
      </c>
      <c r="E173">
        <v>7</v>
      </c>
      <c r="F173">
        <v>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12845056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1</v>
      </c>
      <c r="Y173">
        <v>64</v>
      </c>
      <c r="Z173">
        <v>1</v>
      </c>
      <c r="AA173" t="s">
        <v>63</v>
      </c>
      <c r="AB173" t="s">
        <v>63</v>
      </c>
      <c r="AC173" t="s">
        <v>63</v>
      </c>
      <c r="AD173">
        <v>1</v>
      </c>
      <c r="AE173">
        <v>8.4938571211891389</v>
      </c>
      <c r="AF173">
        <v>8.4938571211891389</v>
      </c>
      <c r="AG173">
        <v>46151</v>
      </c>
      <c r="AH173">
        <v>12845056</v>
      </c>
      <c r="AI173">
        <v>8650752.0000000019</v>
      </c>
      <c r="AJ173">
        <v>0</v>
      </c>
      <c r="AK173">
        <v>0</v>
      </c>
      <c r="AL173">
        <v>32112640</v>
      </c>
      <c r="AM173">
        <v>0</v>
      </c>
      <c r="AN173">
        <v>5.6196402548648293E-2</v>
      </c>
      <c r="AP173">
        <v>0</v>
      </c>
      <c r="AQ173">
        <v>3920</v>
      </c>
      <c r="AR173">
        <v>46151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1182.888518125284</v>
      </c>
    </row>
    <row r="174" spans="1:57" hidden="1" x14ac:dyDescent="0.25">
      <c r="A174" t="s">
        <v>244</v>
      </c>
      <c r="B174" s="1" t="s">
        <v>245</v>
      </c>
      <c r="C174">
        <v>64</v>
      </c>
      <c r="D174">
        <v>2048</v>
      </c>
      <c r="E174">
        <v>7</v>
      </c>
      <c r="F174">
        <v>7</v>
      </c>
      <c r="G174">
        <v>7</v>
      </c>
      <c r="H174">
        <v>7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262144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1</v>
      </c>
      <c r="Y174">
        <v>64</v>
      </c>
      <c r="Z174">
        <v>1</v>
      </c>
      <c r="AA174" t="s">
        <v>63</v>
      </c>
      <c r="AB174" t="s">
        <v>63</v>
      </c>
      <c r="AC174" t="s">
        <v>63</v>
      </c>
      <c r="AD174">
        <v>1</v>
      </c>
      <c r="AE174">
        <v>5.7647058823529411</v>
      </c>
      <c r="AF174">
        <v>5.7647058823529411</v>
      </c>
      <c r="AG174">
        <v>27200</v>
      </c>
      <c r="AH174">
        <v>0</v>
      </c>
      <c r="AI174">
        <v>0</v>
      </c>
      <c r="AJ174">
        <v>0</v>
      </c>
      <c r="AK174">
        <v>0</v>
      </c>
      <c r="AL174">
        <v>12844992</v>
      </c>
      <c r="AM174">
        <v>0</v>
      </c>
      <c r="AN174">
        <v>3.3120455663435973E-2</v>
      </c>
      <c r="AP174">
        <v>0</v>
      </c>
      <c r="AQ174">
        <v>1568</v>
      </c>
      <c r="AR174">
        <v>27200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802.8119999999999</v>
      </c>
    </row>
    <row r="175" spans="1:57" hidden="1" x14ac:dyDescent="0.25">
      <c r="A175" t="s">
        <v>246</v>
      </c>
      <c r="B175" s="1" t="s">
        <v>247</v>
      </c>
      <c r="C175">
        <v>64</v>
      </c>
      <c r="D175">
        <v>2048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1000</v>
      </c>
      <c r="P175">
        <v>4096000</v>
      </c>
      <c r="Q175">
        <v>128000</v>
      </c>
      <c r="R175">
        <v>64</v>
      </c>
      <c r="S175">
        <v>1000</v>
      </c>
      <c r="T175">
        <v>2048</v>
      </c>
      <c r="V175">
        <v>1</v>
      </c>
      <c r="W175">
        <v>1</v>
      </c>
      <c r="X175">
        <v>1</v>
      </c>
      <c r="Y175">
        <v>50</v>
      </c>
      <c r="Z175">
        <v>1</v>
      </c>
      <c r="AA175" t="s">
        <v>248</v>
      </c>
      <c r="AB175" t="s">
        <v>249</v>
      </c>
      <c r="AC175" t="s">
        <v>250</v>
      </c>
      <c r="AD175">
        <v>9</v>
      </c>
      <c r="AE175">
        <v>92.648722008595342</v>
      </c>
      <c r="AF175">
        <v>72.38181406921511</v>
      </c>
      <c r="AG175">
        <v>44210</v>
      </c>
      <c r="AH175">
        <v>4096000</v>
      </c>
      <c r="AI175">
        <v>0</v>
      </c>
      <c r="AJ175">
        <v>0</v>
      </c>
      <c r="AK175">
        <v>0</v>
      </c>
      <c r="AL175">
        <v>262144000</v>
      </c>
      <c r="AM175">
        <v>0</v>
      </c>
      <c r="AN175">
        <v>5.3832917091195011E-2</v>
      </c>
      <c r="AP175">
        <v>0</v>
      </c>
      <c r="AQ175">
        <v>40960</v>
      </c>
      <c r="AR175">
        <v>28666</v>
      </c>
      <c r="AS175">
        <v>250</v>
      </c>
      <c r="AT175">
        <v>50</v>
      </c>
      <c r="AU175">
        <v>0</v>
      </c>
      <c r="AV175">
        <v>0</v>
      </c>
      <c r="AW175">
        <v>0</v>
      </c>
      <c r="AX175">
        <v>1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10080.18095453517</v>
      </c>
    </row>
    <row r="176" spans="1:57" hidden="1" x14ac:dyDescent="0.25">
      <c r="A176" t="s">
        <v>251</v>
      </c>
      <c r="B176" s="1" t="s">
        <v>252</v>
      </c>
      <c r="C176">
        <v>64</v>
      </c>
      <c r="D176">
        <v>1</v>
      </c>
      <c r="E176">
        <v>1</v>
      </c>
      <c r="F176">
        <v>1000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1000</v>
      </c>
      <c r="P176">
        <v>0</v>
      </c>
      <c r="Q176">
        <v>128000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>
        <v>64</v>
      </c>
      <c r="Z176">
        <v>1</v>
      </c>
      <c r="AA176" t="s">
        <v>63</v>
      </c>
      <c r="AB176" t="s">
        <v>63</v>
      </c>
      <c r="AC176" t="s">
        <v>63</v>
      </c>
      <c r="AD176">
        <v>1</v>
      </c>
      <c r="AE176">
        <v>6.1381074168797953</v>
      </c>
      <c r="AF176">
        <v>6.1381074168797953</v>
      </c>
      <c r="AG176">
        <v>391</v>
      </c>
      <c r="AH176">
        <v>0</v>
      </c>
      <c r="AI176">
        <v>0</v>
      </c>
      <c r="AJ176">
        <v>0</v>
      </c>
      <c r="AK176">
        <v>0</v>
      </c>
      <c r="AL176">
        <v>192000</v>
      </c>
      <c r="AM176">
        <v>0</v>
      </c>
      <c r="AN176">
        <v>4.7610655016189202E-4</v>
      </c>
      <c r="AP176">
        <v>0</v>
      </c>
      <c r="AQ176">
        <v>24</v>
      </c>
      <c r="AR176">
        <v>391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834.78260869565213</v>
      </c>
    </row>
    <row r="177" spans="15:36" hidden="1" x14ac:dyDescent="0.25">
      <c r="O177" s="1" t="s">
        <v>263</v>
      </c>
      <c r="P177">
        <v>51.005823999999997</v>
      </c>
      <c r="Q177">
        <v>4807.7803519999998</v>
      </c>
      <c r="AF177" s="1" t="s">
        <v>253</v>
      </c>
      <c r="AG177">
        <v>82124474</v>
      </c>
    </row>
    <row r="178" spans="15:36" hidden="1" x14ac:dyDescent="0.25">
      <c r="AF178" s="1" t="s">
        <v>254</v>
      </c>
      <c r="AG178">
        <v>48308.514117647057</v>
      </c>
      <c r="AH178">
        <f t="shared" ref="AH178" si="0">ROUND(AG178*0.85, 2)</f>
        <v>41062.239999999998</v>
      </c>
      <c r="AI178">
        <f t="shared" ref="AI178" si="1">ROUND(AG178*0.9, 2)</f>
        <v>43477.66</v>
      </c>
      <c r="AJ178" t="str">
        <f t="shared" ref="AJ178" si="2">_xlfn.CONCAT(AH178,"-",AI178)</f>
        <v>41062.24-43477.66</v>
      </c>
    </row>
  </sheetData>
  <autoFilter ref="A1:BM178" xr:uid="{68E39AA6-F3CC-4631-9298-5212BE44D233}">
    <filterColumn colId="1">
      <filters>
        <filter val="Conv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91"/>
  <sheetViews>
    <sheetView topLeftCell="S265" workbookViewId="0">
      <selection activeCell="AG291" sqref="AG291:AI291"/>
    </sheetView>
  </sheetViews>
  <sheetFormatPr defaultRowHeight="15" x14ac:dyDescent="0.25"/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262</v>
      </c>
      <c r="BF1" s="1" t="s">
        <v>261</v>
      </c>
      <c r="BG1" s="1" t="s">
        <v>329</v>
      </c>
      <c r="BH1" s="1" t="s">
        <v>330</v>
      </c>
      <c r="BI1" s="1" t="s">
        <v>260</v>
      </c>
      <c r="BJ1" s="1" t="s">
        <v>257</v>
      </c>
      <c r="BK1" s="1" t="s">
        <v>259</v>
      </c>
      <c r="BL1" s="1" t="s">
        <v>256</v>
      </c>
      <c r="BM1" s="1" t="s">
        <v>255</v>
      </c>
      <c r="BN1" s="1" t="s">
        <v>258</v>
      </c>
      <c r="BO1" s="1" t="s">
        <v>331</v>
      </c>
    </row>
    <row r="2" spans="1:67" x14ac:dyDescent="0.25">
      <c r="A2" t="s">
        <v>56</v>
      </c>
      <c r="B2" s="1" t="s">
        <v>252</v>
      </c>
      <c r="C2">
        <v>64</v>
      </c>
      <c r="D2">
        <v>1</v>
      </c>
      <c r="E2">
        <v>1</v>
      </c>
      <c r="F2">
        <v>1000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1000</v>
      </c>
      <c r="P2">
        <v>0</v>
      </c>
      <c r="Q2">
        <v>128000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64</v>
      </c>
      <c r="Y2">
        <v>1</v>
      </c>
      <c r="Z2" t="s">
        <v>63</v>
      </c>
      <c r="AA2" t="s">
        <v>63</v>
      </c>
      <c r="AB2" t="s">
        <v>63</v>
      </c>
      <c r="AC2">
        <v>1</v>
      </c>
      <c r="AD2">
        <v>0.60195635816403303</v>
      </c>
      <c r="AE2">
        <v>0.60195635816403303</v>
      </c>
      <c r="AF2">
        <v>1329</v>
      </c>
      <c r="AG2">
        <v>0</v>
      </c>
      <c r="AH2">
        <v>0</v>
      </c>
      <c r="AI2">
        <v>0</v>
      </c>
      <c r="AJ2">
        <v>0</v>
      </c>
      <c r="AK2">
        <v>64000</v>
      </c>
      <c r="AL2">
        <v>12</v>
      </c>
      <c r="AM2">
        <v>4.675126385237932E-4</v>
      </c>
      <c r="AO2">
        <v>0</v>
      </c>
      <c r="AP2">
        <v>8</v>
      </c>
      <c r="AQ2">
        <v>1329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81.866064710308507</v>
      </c>
      <c r="BE2">
        <v>4.675126385237932E-4</v>
      </c>
      <c r="BF2">
        <v>2.6121609094223321E-2</v>
      </c>
      <c r="BG2">
        <v>39.724488876726312</v>
      </c>
      <c r="BH2">
        <v>32.743324430726823</v>
      </c>
      <c r="BI2">
        <v>9.4670429856676622E-3</v>
      </c>
      <c r="BJ2">
        <v>1.666956942987472</v>
      </c>
      <c r="BK2">
        <v>0</v>
      </c>
      <c r="BL2">
        <v>3.1673891336797948</v>
      </c>
      <c r="BM2">
        <v>95.035786018261476</v>
      </c>
      <c r="BN2">
        <v>9.376987879977601E-2</v>
      </c>
      <c r="BO2">
        <v>4.186155303561429E-5</v>
      </c>
    </row>
    <row r="3" spans="1:67" x14ac:dyDescent="0.25">
      <c r="A3" t="s">
        <v>61</v>
      </c>
      <c r="B3" s="1" t="s">
        <v>247</v>
      </c>
      <c r="C3">
        <v>64</v>
      </c>
      <c r="D3">
        <v>1</v>
      </c>
      <c r="E3">
        <v>1</v>
      </c>
      <c r="F3">
        <v>1000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4096000</v>
      </c>
      <c r="Q3">
        <v>262144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64</v>
      </c>
      <c r="Y3">
        <v>1</v>
      </c>
      <c r="Z3" t="s">
        <v>63</v>
      </c>
      <c r="AA3" t="s">
        <v>63</v>
      </c>
      <c r="AB3" t="s">
        <v>63</v>
      </c>
      <c r="AC3">
        <v>1</v>
      </c>
      <c r="AD3">
        <v>86.188321482439136</v>
      </c>
      <c r="AE3">
        <v>86.188321482439136</v>
      </c>
      <c r="AF3">
        <v>74256</v>
      </c>
      <c r="AG3">
        <v>4358144</v>
      </c>
      <c r="AH3">
        <v>0</v>
      </c>
      <c r="AI3">
        <v>25500</v>
      </c>
      <c r="AJ3">
        <v>0</v>
      </c>
      <c r="AK3">
        <v>524288000</v>
      </c>
      <c r="AL3">
        <v>12</v>
      </c>
      <c r="AM3">
        <v>2.6121609094223321E-2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12002.9304029304</v>
      </c>
    </row>
    <row r="4" spans="1:67" x14ac:dyDescent="0.25">
      <c r="A4" t="s">
        <v>264</v>
      </c>
      <c r="B4" t="s">
        <v>265</v>
      </c>
      <c r="C4">
        <v>64</v>
      </c>
      <c r="D4">
        <v>1</v>
      </c>
      <c r="E4">
        <v>1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2048</v>
      </c>
      <c r="S4">
        <v>1000</v>
      </c>
      <c r="T4">
        <v>64</v>
      </c>
      <c r="U4">
        <v>1</v>
      </c>
      <c r="V4">
        <v>5</v>
      </c>
      <c r="W4">
        <v>1</v>
      </c>
      <c r="X4">
        <v>64</v>
      </c>
      <c r="Y4">
        <v>1</v>
      </c>
      <c r="Z4" t="s">
        <v>63</v>
      </c>
      <c r="AA4" t="s">
        <v>63</v>
      </c>
      <c r="AB4" t="s">
        <v>63</v>
      </c>
      <c r="AC4">
        <v>1</v>
      </c>
      <c r="AD4">
        <v>82.051282051282044</v>
      </c>
      <c r="AE4">
        <v>82.051282051282044</v>
      </c>
      <c r="AF4">
        <v>39000</v>
      </c>
      <c r="AG4">
        <v>262144</v>
      </c>
      <c r="AH4">
        <v>0</v>
      </c>
      <c r="AI4">
        <v>0</v>
      </c>
      <c r="AJ4">
        <v>0</v>
      </c>
      <c r="AK4">
        <v>262144000</v>
      </c>
      <c r="AL4">
        <v>0</v>
      </c>
      <c r="AM4">
        <v>1.371933250747023E-2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67" x14ac:dyDescent="0.25">
      <c r="A5" t="s">
        <v>264</v>
      </c>
      <c r="B5" t="s">
        <v>266</v>
      </c>
      <c r="C5">
        <v>64</v>
      </c>
      <c r="D5">
        <v>1</v>
      </c>
      <c r="E5">
        <v>1</v>
      </c>
      <c r="F5">
        <v>1000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64</v>
      </c>
      <c r="S5">
        <v>2048</v>
      </c>
      <c r="T5">
        <v>1000</v>
      </c>
      <c r="U5">
        <v>2</v>
      </c>
      <c r="V5">
        <v>4</v>
      </c>
      <c r="W5">
        <v>1</v>
      </c>
      <c r="X5">
        <v>64</v>
      </c>
      <c r="Y5">
        <v>1</v>
      </c>
      <c r="Z5" t="s">
        <v>63</v>
      </c>
      <c r="AA5" t="s">
        <v>63</v>
      </c>
      <c r="AB5" t="s">
        <v>63</v>
      </c>
      <c r="AC5">
        <v>1</v>
      </c>
      <c r="AD5">
        <v>90.764692534604038</v>
      </c>
      <c r="AE5">
        <v>90.764692534604038</v>
      </c>
      <c r="AF5">
        <v>35256</v>
      </c>
      <c r="AG5">
        <v>4096000</v>
      </c>
      <c r="AH5">
        <v>0</v>
      </c>
      <c r="AI5">
        <v>0</v>
      </c>
      <c r="AJ5">
        <v>0</v>
      </c>
      <c r="AK5">
        <v>262144000</v>
      </c>
      <c r="AL5">
        <v>0</v>
      </c>
      <c r="AM5">
        <v>1.2402276586753091E-2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67" x14ac:dyDescent="0.25">
      <c r="A6" t="s">
        <v>64</v>
      </c>
      <c r="B6" s="1" t="s">
        <v>245</v>
      </c>
      <c r="C6">
        <v>64</v>
      </c>
      <c r="D6">
        <v>2048</v>
      </c>
      <c r="E6">
        <v>1</v>
      </c>
      <c r="F6">
        <v>1</v>
      </c>
      <c r="G6">
        <v>7</v>
      </c>
      <c r="H6">
        <v>7</v>
      </c>
      <c r="I6">
        <v>0</v>
      </c>
      <c r="J6">
        <v>0</v>
      </c>
      <c r="K6">
        <v>1</v>
      </c>
      <c r="L6">
        <v>1</v>
      </c>
      <c r="M6">
        <v>0</v>
      </c>
      <c r="N6">
        <v>7</v>
      </c>
      <c r="O6">
        <v>7</v>
      </c>
      <c r="P6">
        <v>0</v>
      </c>
      <c r="Q6">
        <v>12845056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64</v>
      </c>
      <c r="Y6">
        <v>1</v>
      </c>
      <c r="Z6" t="s">
        <v>63</v>
      </c>
      <c r="AA6" t="s">
        <v>63</v>
      </c>
      <c r="AB6" t="s">
        <v>63</v>
      </c>
      <c r="AC6">
        <v>1</v>
      </c>
      <c r="AD6">
        <v>5.9453032104637329E-2</v>
      </c>
      <c r="AE6">
        <v>5.9453032104637329E-2</v>
      </c>
      <c r="AF6">
        <v>26912</v>
      </c>
      <c r="AG6">
        <v>0</v>
      </c>
      <c r="AH6">
        <v>0</v>
      </c>
      <c r="AI6">
        <v>0</v>
      </c>
      <c r="AJ6">
        <v>0</v>
      </c>
      <c r="AK6">
        <v>131072</v>
      </c>
      <c r="AL6">
        <v>12</v>
      </c>
      <c r="AM6">
        <v>9.4670429856676622E-3</v>
      </c>
      <c r="AO6">
        <v>0</v>
      </c>
      <c r="AP6">
        <v>16</v>
      </c>
      <c r="AQ6">
        <v>26912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8.2796670630202129</v>
      </c>
    </row>
    <row r="7" spans="1:67" x14ac:dyDescent="0.25">
      <c r="A7" t="s">
        <v>66</v>
      </c>
      <c r="B7" s="1" t="s">
        <v>65</v>
      </c>
      <c r="C7">
        <v>64</v>
      </c>
      <c r="D7">
        <v>2048</v>
      </c>
      <c r="E7">
        <v>7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12845056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64</v>
      </c>
      <c r="Y7">
        <v>1</v>
      </c>
      <c r="Z7" t="s">
        <v>63</v>
      </c>
      <c r="AA7" t="s">
        <v>63</v>
      </c>
      <c r="AB7" t="s">
        <v>63</v>
      </c>
      <c r="AC7">
        <v>1</v>
      </c>
      <c r="AD7">
        <v>8.4938571211891389</v>
      </c>
      <c r="AE7">
        <v>8.4938571211891389</v>
      </c>
      <c r="AF7">
        <v>46151</v>
      </c>
      <c r="AG7">
        <v>12845056</v>
      </c>
      <c r="AH7">
        <v>8650752.0000000019</v>
      </c>
      <c r="AI7">
        <v>0</v>
      </c>
      <c r="AJ7">
        <v>0</v>
      </c>
      <c r="AK7">
        <v>32112640</v>
      </c>
      <c r="AL7">
        <v>12</v>
      </c>
      <c r="AM7">
        <v>1.6234895244929711E-2</v>
      </c>
      <c r="AO7">
        <v>0</v>
      </c>
      <c r="AP7">
        <v>3920</v>
      </c>
      <c r="AQ7">
        <v>46151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1182.888518125284</v>
      </c>
    </row>
    <row r="8" spans="1:67" x14ac:dyDescent="0.25">
      <c r="A8" t="s">
        <v>68</v>
      </c>
      <c r="B8" s="1" t="s">
        <v>81</v>
      </c>
      <c r="C8">
        <v>64</v>
      </c>
      <c r="D8">
        <v>2048</v>
      </c>
      <c r="E8">
        <v>7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12845056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 t="s">
        <v>63</v>
      </c>
      <c r="AA8" t="s">
        <v>63</v>
      </c>
      <c r="AB8" t="s">
        <v>63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12</v>
      </c>
      <c r="AM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67" x14ac:dyDescent="0.25">
      <c r="A9" t="s">
        <v>69</v>
      </c>
      <c r="B9" s="1" t="s">
        <v>62</v>
      </c>
      <c r="C9">
        <v>64</v>
      </c>
      <c r="D9">
        <v>2048</v>
      </c>
      <c r="E9">
        <v>7</v>
      </c>
      <c r="F9"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12845056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64</v>
      </c>
      <c r="Y9">
        <v>1</v>
      </c>
      <c r="Z9" t="s">
        <v>63</v>
      </c>
      <c r="AA9" t="s">
        <v>63</v>
      </c>
      <c r="AB9" t="s">
        <v>63</v>
      </c>
      <c r="AC9">
        <v>1</v>
      </c>
      <c r="AD9">
        <v>4.3377159890660373</v>
      </c>
      <c r="AE9">
        <v>4.3377159890660373</v>
      </c>
      <c r="AF9">
        <v>80849</v>
      </c>
      <c r="AG9">
        <v>25690112</v>
      </c>
      <c r="AH9">
        <v>17301504</v>
      </c>
      <c r="AI9">
        <v>0</v>
      </c>
      <c r="AJ9">
        <v>0</v>
      </c>
      <c r="AK9">
        <v>56448</v>
      </c>
      <c r="AL9">
        <v>12</v>
      </c>
      <c r="AM9">
        <v>2.8440879843498992E-2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1.186923771475219</v>
      </c>
    </row>
    <row r="10" spans="1:67" x14ac:dyDescent="0.25">
      <c r="A10" t="s">
        <v>70</v>
      </c>
      <c r="B10" s="1" t="s">
        <v>57</v>
      </c>
      <c r="C10">
        <v>64</v>
      </c>
      <c r="D10">
        <v>2048</v>
      </c>
      <c r="E10">
        <v>7</v>
      </c>
      <c r="F10">
        <v>7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512</v>
      </c>
      <c r="N10">
        <v>7</v>
      </c>
      <c r="O10">
        <v>7</v>
      </c>
      <c r="P10">
        <v>2097152</v>
      </c>
      <c r="Q10">
        <v>3211264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 t="s">
        <v>63</v>
      </c>
      <c r="AA10" t="s">
        <v>63</v>
      </c>
      <c r="AB10" t="s">
        <v>63</v>
      </c>
      <c r="AC10">
        <v>1</v>
      </c>
      <c r="AD10">
        <v>99.399966250689204</v>
      </c>
      <c r="AE10">
        <v>99.399966250689204</v>
      </c>
      <c r="AF10">
        <v>1615324.4921135651</v>
      </c>
      <c r="AG10">
        <v>0</v>
      </c>
      <c r="AH10">
        <v>0</v>
      </c>
      <c r="AI10">
        <v>13056</v>
      </c>
      <c r="AJ10">
        <v>0</v>
      </c>
      <c r="AK10">
        <v>13153337344</v>
      </c>
      <c r="AL10">
        <v>12</v>
      </c>
      <c r="AM10">
        <v>0.56823522601965293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13842.836899935979</v>
      </c>
    </row>
    <row r="11" spans="1:67" x14ac:dyDescent="0.25">
      <c r="A11" t="s">
        <v>267</v>
      </c>
      <c r="B11" t="s">
        <v>265</v>
      </c>
      <c r="C11">
        <v>64</v>
      </c>
      <c r="D11">
        <v>2048</v>
      </c>
      <c r="E11">
        <v>7</v>
      </c>
      <c r="F11">
        <v>7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512</v>
      </c>
      <c r="N11">
        <v>7</v>
      </c>
      <c r="O11">
        <v>7</v>
      </c>
      <c r="P11">
        <v>0</v>
      </c>
      <c r="Q11">
        <v>0</v>
      </c>
      <c r="R11">
        <v>512</v>
      </c>
      <c r="S11">
        <v>2048</v>
      </c>
      <c r="T11">
        <v>3136</v>
      </c>
      <c r="U11">
        <v>1</v>
      </c>
      <c r="V11">
        <v>1</v>
      </c>
      <c r="W11">
        <v>1</v>
      </c>
      <c r="X11">
        <v>64</v>
      </c>
      <c r="Y11">
        <v>1</v>
      </c>
      <c r="Z11" t="s">
        <v>63</v>
      </c>
      <c r="AA11" t="s">
        <v>63</v>
      </c>
      <c r="AB11" t="s">
        <v>63</v>
      </c>
      <c r="AC11">
        <v>1</v>
      </c>
      <c r="AD11">
        <v>99.558951706767331</v>
      </c>
      <c r="AE11">
        <v>99.558951706767331</v>
      </c>
      <c r="AF11">
        <v>806372.49211356463</v>
      </c>
      <c r="AG11">
        <v>16056320</v>
      </c>
      <c r="AH11">
        <v>0</v>
      </c>
      <c r="AI11">
        <v>0</v>
      </c>
      <c r="AJ11">
        <v>0</v>
      </c>
      <c r="AK11">
        <v>6576668672</v>
      </c>
      <c r="AL11">
        <v>0</v>
      </c>
      <c r="AM11">
        <v>0.28366390626111299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67" x14ac:dyDescent="0.25">
      <c r="A12" t="s">
        <v>267</v>
      </c>
      <c r="B12" t="s">
        <v>266</v>
      </c>
      <c r="C12">
        <v>64</v>
      </c>
      <c r="D12">
        <v>2048</v>
      </c>
      <c r="E12">
        <v>7</v>
      </c>
      <c r="F12">
        <v>7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512</v>
      </c>
      <c r="N12">
        <v>7</v>
      </c>
      <c r="O12">
        <v>7</v>
      </c>
      <c r="P12">
        <v>0</v>
      </c>
      <c r="Q12">
        <v>0</v>
      </c>
      <c r="R12">
        <v>3136</v>
      </c>
      <c r="S12">
        <v>512</v>
      </c>
      <c r="T12">
        <v>2048</v>
      </c>
      <c r="U12">
        <v>7</v>
      </c>
      <c r="V12">
        <v>2</v>
      </c>
      <c r="W12">
        <v>1</v>
      </c>
      <c r="X12">
        <v>64</v>
      </c>
      <c r="Y12">
        <v>1</v>
      </c>
      <c r="Z12" t="s">
        <v>63</v>
      </c>
      <c r="AA12" t="s">
        <v>63</v>
      </c>
      <c r="AB12" t="s">
        <v>63</v>
      </c>
      <c r="AC12">
        <v>1</v>
      </c>
      <c r="AD12">
        <v>99.24148775205451</v>
      </c>
      <c r="AE12">
        <v>99.24148775205451</v>
      </c>
      <c r="AF12">
        <v>808952</v>
      </c>
      <c r="AG12">
        <v>14942208</v>
      </c>
      <c r="AH12">
        <v>0</v>
      </c>
      <c r="AI12">
        <v>0</v>
      </c>
      <c r="AJ12">
        <v>0</v>
      </c>
      <c r="AK12">
        <v>6576668672</v>
      </c>
      <c r="AL12">
        <v>0</v>
      </c>
      <c r="AM12">
        <v>0.28457131975853989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67" x14ac:dyDescent="0.25">
      <c r="A13" t="s">
        <v>71</v>
      </c>
      <c r="B13" s="1" t="s">
        <v>65</v>
      </c>
      <c r="C13">
        <v>64</v>
      </c>
      <c r="D13">
        <v>512</v>
      </c>
      <c r="E13">
        <v>7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3211264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64</v>
      </c>
      <c r="Y13">
        <v>1</v>
      </c>
      <c r="Z13" t="s">
        <v>63</v>
      </c>
      <c r="AA13" t="s">
        <v>63</v>
      </c>
      <c r="AB13" t="s">
        <v>63</v>
      </c>
      <c r="AC13">
        <v>1</v>
      </c>
      <c r="AD13">
        <v>15.625</v>
      </c>
      <c r="AE13">
        <v>15.625</v>
      </c>
      <c r="AF13">
        <v>6272</v>
      </c>
      <c r="AG13">
        <v>0</v>
      </c>
      <c r="AH13">
        <v>0</v>
      </c>
      <c r="AI13">
        <v>0</v>
      </c>
      <c r="AJ13">
        <v>0</v>
      </c>
      <c r="AK13">
        <v>8028160</v>
      </c>
      <c r="AL13">
        <v>12</v>
      </c>
      <c r="AM13">
        <v>2.2063500894064941E-3</v>
      </c>
      <c r="AO13">
        <v>0</v>
      </c>
      <c r="AP13">
        <v>980</v>
      </c>
      <c r="AQ13">
        <v>6272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2176</v>
      </c>
    </row>
    <row r="14" spans="1:67" x14ac:dyDescent="0.25">
      <c r="A14" t="s">
        <v>72</v>
      </c>
      <c r="B14" s="1" t="s">
        <v>62</v>
      </c>
      <c r="C14">
        <v>64</v>
      </c>
      <c r="D14">
        <v>512</v>
      </c>
      <c r="E14">
        <v>7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3211264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64</v>
      </c>
      <c r="Y14">
        <v>1</v>
      </c>
      <c r="Z14" t="s">
        <v>63</v>
      </c>
      <c r="AA14" t="s">
        <v>63</v>
      </c>
      <c r="AB14" t="s">
        <v>63</v>
      </c>
      <c r="AC14">
        <v>1</v>
      </c>
      <c r="AD14">
        <v>20.09742120343839</v>
      </c>
      <c r="AE14">
        <v>20.09742120343839</v>
      </c>
      <c r="AF14">
        <v>17450</v>
      </c>
      <c r="AG14">
        <v>0</v>
      </c>
      <c r="AH14">
        <v>0</v>
      </c>
      <c r="AI14">
        <v>0</v>
      </c>
      <c r="AJ14">
        <v>0</v>
      </c>
      <c r="AK14">
        <v>56448</v>
      </c>
      <c r="AL14">
        <v>12</v>
      </c>
      <c r="AM14">
        <v>6.1385218527014226E-3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5.4992320916905442</v>
      </c>
    </row>
    <row r="15" spans="1:67" x14ac:dyDescent="0.25">
      <c r="A15" t="s">
        <v>73</v>
      </c>
      <c r="B15" s="1" t="s">
        <v>57</v>
      </c>
      <c r="C15">
        <v>64</v>
      </c>
      <c r="D15">
        <v>512</v>
      </c>
      <c r="E15">
        <v>7</v>
      </c>
      <c r="F15">
        <v>7</v>
      </c>
      <c r="G15">
        <v>3</v>
      </c>
      <c r="H15">
        <v>3</v>
      </c>
      <c r="I15">
        <v>1</v>
      </c>
      <c r="J15">
        <v>1</v>
      </c>
      <c r="K15">
        <v>1</v>
      </c>
      <c r="L15">
        <v>1</v>
      </c>
      <c r="M15">
        <v>512</v>
      </c>
      <c r="N15">
        <v>7</v>
      </c>
      <c r="O15">
        <v>7</v>
      </c>
      <c r="P15">
        <v>4718592</v>
      </c>
      <c r="Q15">
        <v>3211264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 t="s">
        <v>63</v>
      </c>
      <c r="AA15" t="s">
        <v>63</v>
      </c>
      <c r="AB15" t="s">
        <v>63</v>
      </c>
      <c r="AC15">
        <v>1</v>
      </c>
      <c r="AD15">
        <v>99.613092218168347</v>
      </c>
      <c r="AE15">
        <v>99.613092218168347</v>
      </c>
      <c r="AF15">
        <v>3626704</v>
      </c>
      <c r="AG15">
        <v>0</v>
      </c>
      <c r="AH15">
        <v>0</v>
      </c>
      <c r="AI15">
        <v>29376</v>
      </c>
      <c r="AJ15">
        <v>0</v>
      </c>
      <c r="AK15">
        <v>29595009024</v>
      </c>
      <c r="AL15">
        <v>12</v>
      </c>
      <c r="AM15">
        <v>1.2757937969787769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13872.517674670989</v>
      </c>
    </row>
    <row r="16" spans="1:67" x14ac:dyDescent="0.25">
      <c r="A16" t="s">
        <v>268</v>
      </c>
      <c r="B16" t="s">
        <v>265</v>
      </c>
      <c r="C16">
        <v>64</v>
      </c>
      <c r="D16">
        <v>512</v>
      </c>
      <c r="E16">
        <v>7</v>
      </c>
      <c r="F16">
        <v>7</v>
      </c>
      <c r="G16">
        <v>3</v>
      </c>
      <c r="H16">
        <v>3</v>
      </c>
      <c r="I16">
        <v>1</v>
      </c>
      <c r="J16">
        <v>1</v>
      </c>
      <c r="K16">
        <v>1</v>
      </c>
      <c r="L16">
        <v>1</v>
      </c>
      <c r="M16">
        <v>512</v>
      </c>
      <c r="N16">
        <v>7</v>
      </c>
      <c r="O16">
        <v>7</v>
      </c>
      <c r="P16">
        <v>0</v>
      </c>
      <c r="Q16">
        <v>0</v>
      </c>
      <c r="R16">
        <v>4608</v>
      </c>
      <c r="S16">
        <v>512</v>
      </c>
      <c r="T16">
        <v>3136</v>
      </c>
      <c r="U16">
        <v>9</v>
      </c>
      <c r="V16">
        <v>16</v>
      </c>
      <c r="W16">
        <v>1</v>
      </c>
      <c r="X16">
        <v>64</v>
      </c>
      <c r="Y16">
        <v>1</v>
      </c>
      <c r="Z16" t="s">
        <v>63</v>
      </c>
      <c r="AA16" t="s">
        <v>63</v>
      </c>
      <c r="AB16" t="s">
        <v>63</v>
      </c>
      <c r="AC16">
        <v>1</v>
      </c>
      <c r="AD16">
        <v>99.564774516158906</v>
      </c>
      <c r="AE16">
        <v>99.564774516158906</v>
      </c>
      <c r="AF16">
        <v>1814232</v>
      </c>
      <c r="AG16">
        <v>3211264</v>
      </c>
      <c r="AH16">
        <v>524288</v>
      </c>
      <c r="AI16">
        <v>0</v>
      </c>
      <c r="AJ16">
        <v>0</v>
      </c>
      <c r="AK16">
        <v>14797504512</v>
      </c>
      <c r="AL16">
        <v>0</v>
      </c>
      <c r="AM16">
        <v>0.63820646291519822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5">
      <c r="A17" t="s">
        <v>268</v>
      </c>
      <c r="B17" t="s">
        <v>266</v>
      </c>
      <c r="C17">
        <v>64</v>
      </c>
      <c r="D17">
        <v>512</v>
      </c>
      <c r="E17">
        <v>7</v>
      </c>
      <c r="F17">
        <v>7</v>
      </c>
      <c r="G17">
        <v>3</v>
      </c>
      <c r="H17">
        <v>3</v>
      </c>
      <c r="I17">
        <v>1</v>
      </c>
      <c r="J17">
        <v>1</v>
      </c>
      <c r="K17">
        <v>1</v>
      </c>
      <c r="L17">
        <v>1</v>
      </c>
      <c r="M17">
        <v>512</v>
      </c>
      <c r="N17">
        <v>7</v>
      </c>
      <c r="O17">
        <v>7</v>
      </c>
      <c r="P17">
        <v>0</v>
      </c>
      <c r="Q17">
        <v>0</v>
      </c>
      <c r="R17">
        <v>3136</v>
      </c>
      <c r="S17">
        <v>512</v>
      </c>
      <c r="T17">
        <v>4608</v>
      </c>
      <c r="U17">
        <v>7</v>
      </c>
      <c r="V17">
        <v>2</v>
      </c>
      <c r="W17">
        <v>1</v>
      </c>
      <c r="X17">
        <v>64</v>
      </c>
      <c r="Y17">
        <v>1</v>
      </c>
      <c r="Z17" t="s">
        <v>63</v>
      </c>
      <c r="AA17" t="s">
        <v>63</v>
      </c>
      <c r="AB17" t="s">
        <v>63</v>
      </c>
      <c r="AC17">
        <v>1</v>
      </c>
      <c r="AD17">
        <v>99.661456839057365</v>
      </c>
      <c r="AE17">
        <v>99.661456839057365</v>
      </c>
      <c r="AF17">
        <v>1812472</v>
      </c>
      <c r="AG17">
        <v>4718592</v>
      </c>
      <c r="AH17">
        <v>0</v>
      </c>
      <c r="AI17">
        <v>0</v>
      </c>
      <c r="AJ17">
        <v>0</v>
      </c>
      <c r="AK17">
        <v>14797504512</v>
      </c>
      <c r="AL17">
        <v>0</v>
      </c>
      <c r="AM17">
        <v>0.63758733406357904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5">
      <c r="A18" t="s">
        <v>74</v>
      </c>
      <c r="B18" s="1" t="s">
        <v>65</v>
      </c>
      <c r="C18">
        <v>64</v>
      </c>
      <c r="D18">
        <v>512</v>
      </c>
      <c r="E18">
        <v>7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3211264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64</v>
      </c>
      <c r="Y18">
        <v>1</v>
      </c>
      <c r="Z18" t="s">
        <v>63</v>
      </c>
      <c r="AA18" t="s">
        <v>63</v>
      </c>
      <c r="AB18" t="s">
        <v>63</v>
      </c>
      <c r="AC18">
        <v>1</v>
      </c>
      <c r="AD18">
        <v>15.625</v>
      </c>
      <c r="AE18">
        <v>15.625</v>
      </c>
      <c r="AF18">
        <v>6272</v>
      </c>
      <c r="AG18">
        <v>0</v>
      </c>
      <c r="AH18">
        <v>0</v>
      </c>
      <c r="AI18">
        <v>0</v>
      </c>
      <c r="AJ18">
        <v>0</v>
      </c>
      <c r="AK18">
        <v>8028160</v>
      </c>
      <c r="AL18">
        <v>12</v>
      </c>
      <c r="AM18">
        <v>2.2063500894064941E-3</v>
      </c>
      <c r="AO18">
        <v>0</v>
      </c>
      <c r="AP18">
        <v>980</v>
      </c>
      <c r="AQ18">
        <v>6272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2176</v>
      </c>
    </row>
    <row r="19" spans="1:56" x14ac:dyDescent="0.25">
      <c r="A19" t="s">
        <v>77</v>
      </c>
      <c r="B19" s="1" t="s">
        <v>62</v>
      </c>
      <c r="C19">
        <v>64</v>
      </c>
      <c r="D19">
        <v>512</v>
      </c>
      <c r="E19">
        <v>7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3211264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64</v>
      </c>
      <c r="Y19">
        <v>1</v>
      </c>
      <c r="Z19" t="s">
        <v>63</v>
      </c>
      <c r="AA19" t="s">
        <v>63</v>
      </c>
      <c r="AB19" t="s">
        <v>63</v>
      </c>
      <c r="AC19">
        <v>1</v>
      </c>
      <c r="AD19">
        <v>20.09742120343839</v>
      </c>
      <c r="AE19">
        <v>20.09742120343839</v>
      </c>
      <c r="AF19">
        <v>17450</v>
      </c>
      <c r="AG19">
        <v>0</v>
      </c>
      <c r="AH19">
        <v>0</v>
      </c>
      <c r="AI19">
        <v>0</v>
      </c>
      <c r="AJ19">
        <v>0</v>
      </c>
      <c r="AK19">
        <v>56448</v>
      </c>
      <c r="AL19">
        <v>12</v>
      </c>
      <c r="AM19">
        <v>6.1385218527014226E-3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5.4992320916905442</v>
      </c>
    </row>
    <row r="20" spans="1:56" x14ac:dyDescent="0.25">
      <c r="A20" t="s">
        <v>78</v>
      </c>
      <c r="B20" s="1" t="s">
        <v>57</v>
      </c>
      <c r="C20">
        <v>64</v>
      </c>
      <c r="D20">
        <v>512</v>
      </c>
      <c r="E20">
        <v>7</v>
      </c>
      <c r="F20">
        <v>7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2048</v>
      </c>
      <c r="N20">
        <v>7</v>
      </c>
      <c r="O20">
        <v>7</v>
      </c>
      <c r="P20">
        <v>2097152</v>
      </c>
      <c r="Q20">
        <v>12845056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 t="s">
        <v>63</v>
      </c>
      <c r="AA20" t="s">
        <v>63</v>
      </c>
      <c r="AB20" t="s">
        <v>63</v>
      </c>
      <c r="AC20">
        <v>1</v>
      </c>
      <c r="AD20">
        <v>87.45912189103953</v>
      </c>
      <c r="AE20">
        <v>87.45912189103953</v>
      </c>
      <c r="AF20">
        <v>1854599</v>
      </c>
      <c r="AG20">
        <v>0</v>
      </c>
      <c r="AH20">
        <v>0</v>
      </c>
      <c r="AI20">
        <v>13056</v>
      </c>
      <c r="AJ20">
        <v>0</v>
      </c>
      <c r="AK20">
        <v>13153337344</v>
      </c>
      <c r="AL20">
        <v>12</v>
      </c>
      <c r="AM20">
        <v>0.65240667561594301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12056.877785871769</v>
      </c>
    </row>
    <row r="21" spans="1:56" x14ac:dyDescent="0.25">
      <c r="A21" t="s">
        <v>269</v>
      </c>
      <c r="B21" t="s">
        <v>265</v>
      </c>
      <c r="C21">
        <v>64</v>
      </c>
      <c r="D21">
        <v>512</v>
      </c>
      <c r="E21">
        <v>7</v>
      </c>
      <c r="F21">
        <v>7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2048</v>
      </c>
      <c r="N21">
        <v>7</v>
      </c>
      <c r="O21">
        <v>7</v>
      </c>
      <c r="P21">
        <v>0</v>
      </c>
      <c r="Q21">
        <v>0</v>
      </c>
      <c r="R21">
        <v>2048</v>
      </c>
      <c r="S21">
        <v>512</v>
      </c>
      <c r="T21">
        <v>3136</v>
      </c>
      <c r="U21">
        <v>4</v>
      </c>
      <c r="V21">
        <v>2</v>
      </c>
      <c r="W21">
        <v>1</v>
      </c>
      <c r="X21">
        <v>64</v>
      </c>
      <c r="Y21">
        <v>1</v>
      </c>
      <c r="Z21" t="s">
        <v>63</v>
      </c>
      <c r="AA21" t="s">
        <v>63</v>
      </c>
      <c r="AB21" t="s">
        <v>63</v>
      </c>
      <c r="AC21">
        <v>1</v>
      </c>
      <c r="AD21">
        <v>78.343838790720028</v>
      </c>
      <c r="AE21">
        <v>78.343838790720028</v>
      </c>
      <c r="AF21">
        <v>1045647</v>
      </c>
      <c r="AG21">
        <v>3211264</v>
      </c>
      <c r="AH21">
        <v>0</v>
      </c>
      <c r="AI21">
        <v>0</v>
      </c>
      <c r="AJ21">
        <v>0</v>
      </c>
      <c r="AK21">
        <v>6576668672</v>
      </c>
      <c r="AL21">
        <v>0</v>
      </c>
      <c r="AM21">
        <v>0.36783535585740312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5">
      <c r="A22" t="s">
        <v>269</v>
      </c>
      <c r="B22" t="s">
        <v>266</v>
      </c>
      <c r="C22">
        <v>64</v>
      </c>
      <c r="D22">
        <v>512</v>
      </c>
      <c r="E22">
        <v>7</v>
      </c>
      <c r="F22">
        <v>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2048</v>
      </c>
      <c r="N22">
        <v>7</v>
      </c>
      <c r="O22">
        <v>7</v>
      </c>
      <c r="P22">
        <v>0</v>
      </c>
      <c r="Q22">
        <v>0</v>
      </c>
      <c r="R22">
        <v>3136</v>
      </c>
      <c r="S22">
        <v>2048</v>
      </c>
      <c r="T22">
        <v>512</v>
      </c>
      <c r="U22">
        <v>1</v>
      </c>
      <c r="V22">
        <v>1</v>
      </c>
      <c r="W22">
        <v>1</v>
      </c>
      <c r="X22">
        <v>64</v>
      </c>
      <c r="Y22">
        <v>1</v>
      </c>
      <c r="Z22" t="s">
        <v>63</v>
      </c>
      <c r="AA22" t="s">
        <v>63</v>
      </c>
      <c r="AB22" t="s">
        <v>63</v>
      </c>
      <c r="AC22">
        <v>1</v>
      </c>
      <c r="AD22">
        <v>99.24148775205451</v>
      </c>
      <c r="AE22">
        <v>99.24148775205451</v>
      </c>
      <c r="AF22">
        <v>808952</v>
      </c>
      <c r="AG22">
        <v>2097152</v>
      </c>
      <c r="AH22">
        <v>8650752</v>
      </c>
      <c r="AI22">
        <v>0</v>
      </c>
      <c r="AJ22">
        <v>0</v>
      </c>
      <c r="AK22">
        <v>6576668672</v>
      </c>
      <c r="AL22">
        <v>0</v>
      </c>
      <c r="AM22">
        <v>0.28457131975853989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5">
      <c r="A23" t="s">
        <v>79</v>
      </c>
      <c r="B23" s="1" t="s">
        <v>65</v>
      </c>
      <c r="C23">
        <v>64</v>
      </c>
      <c r="D23">
        <v>2048</v>
      </c>
      <c r="E23">
        <v>7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12845056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64</v>
      </c>
      <c r="Y23">
        <v>1</v>
      </c>
      <c r="Z23" t="s">
        <v>63</v>
      </c>
      <c r="AA23" t="s">
        <v>63</v>
      </c>
      <c r="AB23" t="s">
        <v>63</v>
      </c>
      <c r="AC23">
        <v>1</v>
      </c>
      <c r="AD23">
        <v>8.4938571211891389</v>
      </c>
      <c r="AE23">
        <v>8.4938571211891389</v>
      </c>
      <c r="AF23">
        <v>46151</v>
      </c>
      <c r="AG23">
        <v>12845056</v>
      </c>
      <c r="AH23">
        <v>8650752.0000000019</v>
      </c>
      <c r="AI23">
        <v>0</v>
      </c>
      <c r="AJ23">
        <v>0</v>
      </c>
      <c r="AK23">
        <v>32112640</v>
      </c>
      <c r="AL23">
        <v>12</v>
      </c>
      <c r="AM23">
        <v>1.6234895244929711E-2</v>
      </c>
      <c r="AO23">
        <v>0</v>
      </c>
      <c r="AP23">
        <v>3920</v>
      </c>
      <c r="AQ23">
        <v>46151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1182.888518125284</v>
      </c>
    </row>
    <row r="24" spans="1:56" x14ac:dyDescent="0.25">
      <c r="A24" t="s">
        <v>80</v>
      </c>
      <c r="B24" s="1" t="s">
        <v>81</v>
      </c>
      <c r="C24">
        <v>64</v>
      </c>
      <c r="D24">
        <v>2048</v>
      </c>
      <c r="E24">
        <v>7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12845056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 t="s">
        <v>63</v>
      </c>
      <c r="AA24" t="s">
        <v>63</v>
      </c>
      <c r="AB24" t="s">
        <v>63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12</v>
      </c>
      <c r="AM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5">
      <c r="A25" t="s">
        <v>82</v>
      </c>
      <c r="B25" s="1" t="s">
        <v>62</v>
      </c>
      <c r="C25">
        <v>64</v>
      </c>
      <c r="D25">
        <v>2048</v>
      </c>
      <c r="E25">
        <v>7</v>
      </c>
      <c r="F25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12845056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64</v>
      </c>
      <c r="Y25">
        <v>1</v>
      </c>
      <c r="Z25" t="s">
        <v>63</v>
      </c>
      <c r="AA25" t="s">
        <v>63</v>
      </c>
      <c r="AB25" t="s">
        <v>63</v>
      </c>
      <c r="AC25">
        <v>1</v>
      </c>
      <c r="AD25">
        <v>4.3377159890660373</v>
      </c>
      <c r="AE25">
        <v>4.3377159890660373</v>
      </c>
      <c r="AF25">
        <v>80849</v>
      </c>
      <c r="AG25">
        <v>25690112</v>
      </c>
      <c r="AH25">
        <v>17301504</v>
      </c>
      <c r="AI25">
        <v>0</v>
      </c>
      <c r="AJ25">
        <v>0</v>
      </c>
      <c r="AK25">
        <v>56448</v>
      </c>
      <c r="AL25">
        <v>12</v>
      </c>
      <c r="AM25">
        <v>2.8440879843498992E-2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1.186923771475219</v>
      </c>
    </row>
    <row r="26" spans="1:56" x14ac:dyDescent="0.25">
      <c r="A26" t="s">
        <v>83</v>
      </c>
      <c r="B26" s="1" t="s">
        <v>57</v>
      </c>
      <c r="C26">
        <v>64</v>
      </c>
      <c r="D26">
        <v>2048</v>
      </c>
      <c r="E26">
        <v>7</v>
      </c>
      <c r="F26">
        <v>7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512</v>
      </c>
      <c r="N26">
        <v>7</v>
      </c>
      <c r="O26">
        <v>7</v>
      </c>
      <c r="P26">
        <v>2097152</v>
      </c>
      <c r="Q26">
        <v>3211264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t="s">
        <v>63</v>
      </c>
      <c r="AA26" t="s">
        <v>63</v>
      </c>
      <c r="AB26" t="s">
        <v>63</v>
      </c>
      <c r="AC26">
        <v>1</v>
      </c>
      <c r="AD26">
        <v>99.399966250689204</v>
      </c>
      <c r="AE26">
        <v>99.399966250689204</v>
      </c>
      <c r="AF26">
        <v>1615324.4921135651</v>
      </c>
      <c r="AG26">
        <v>0</v>
      </c>
      <c r="AH26">
        <v>0</v>
      </c>
      <c r="AI26">
        <v>13056</v>
      </c>
      <c r="AJ26">
        <v>0</v>
      </c>
      <c r="AK26">
        <v>13153337344</v>
      </c>
      <c r="AL26">
        <v>12</v>
      </c>
      <c r="AM26">
        <v>0.56823522601965293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13842.836899935979</v>
      </c>
    </row>
    <row r="27" spans="1:56" x14ac:dyDescent="0.25">
      <c r="A27" t="s">
        <v>270</v>
      </c>
      <c r="B27" t="s">
        <v>265</v>
      </c>
      <c r="C27">
        <v>64</v>
      </c>
      <c r="D27">
        <v>2048</v>
      </c>
      <c r="E27">
        <v>7</v>
      </c>
      <c r="F27">
        <v>7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512</v>
      </c>
      <c r="N27">
        <v>7</v>
      </c>
      <c r="O27">
        <v>7</v>
      </c>
      <c r="P27">
        <v>0</v>
      </c>
      <c r="Q27">
        <v>0</v>
      </c>
      <c r="R27">
        <v>512</v>
      </c>
      <c r="S27">
        <v>2048</v>
      </c>
      <c r="T27">
        <v>3136</v>
      </c>
      <c r="U27">
        <v>1</v>
      </c>
      <c r="V27">
        <v>1</v>
      </c>
      <c r="W27">
        <v>1</v>
      </c>
      <c r="X27">
        <v>64</v>
      </c>
      <c r="Y27">
        <v>1</v>
      </c>
      <c r="Z27" t="s">
        <v>63</v>
      </c>
      <c r="AA27" t="s">
        <v>63</v>
      </c>
      <c r="AB27" t="s">
        <v>63</v>
      </c>
      <c r="AC27">
        <v>1</v>
      </c>
      <c r="AD27">
        <v>99.558951706767331</v>
      </c>
      <c r="AE27">
        <v>99.558951706767331</v>
      </c>
      <c r="AF27">
        <v>806372.49211356463</v>
      </c>
      <c r="AG27">
        <v>16056320</v>
      </c>
      <c r="AH27">
        <v>0</v>
      </c>
      <c r="AI27">
        <v>0</v>
      </c>
      <c r="AJ27">
        <v>0</v>
      </c>
      <c r="AK27">
        <v>6576668672</v>
      </c>
      <c r="AL27">
        <v>0</v>
      </c>
      <c r="AM27">
        <v>0.28366390626111299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5">
      <c r="A28" t="s">
        <v>270</v>
      </c>
      <c r="B28" t="s">
        <v>266</v>
      </c>
      <c r="C28">
        <v>64</v>
      </c>
      <c r="D28">
        <v>2048</v>
      </c>
      <c r="E28">
        <v>7</v>
      </c>
      <c r="F28">
        <v>7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512</v>
      </c>
      <c r="N28">
        <v>7</v>
      </c>
      <c r="O28">
        <v>7</v>
      </c>
      <c r="P28">
        <v>0</v>
      </c>
      <c r="Q28">
        <v>0</v>
      </c>
      <c r="R28">
        <v>3136</v>
      </c>
      <c r="S28">
        <v>512</v>
      </c>
      <c r="T28">
        <v>2048</v>
      </c>
      <c r="U28">
        <v>7</v>
      </c>
      <c r="V28">
        <v>2</v>
      </c>
      <c r="W28">
        <v>1</v>
      </c>
      <c r="X28">
        <v>64</v>
      </c>
      <c r="Y28">
        <v>1</v>
      </c>
      <c r="Z28" t="s">
        <v>63</v>
      </c>
      <c r="AA28" t="s">
        <v>63</v>
      </c>
      <c r="AB28" t="s">
        <v>63</v>
      </c>
      <c r="AC28">
        <v>1</v>
      </c>
      <c r="AD28">
        <v>99.24148775205451</v>
      </c>
      <c r="AE28">
        <v>99.24148775205451</v>
      </c>
      <c r="AF28">
        <v>808952</v>
      </c>
      <c r="AG28">
        <v>14942208</v>
      </c>
      <c r="AH28">
        <v>0</v>
      </c>
      <c r="AI28">
        <v>0</v>
      </c>
      <c r="AJ28">
        <v>0</v>
      </c>
      <c r="AK28">
        <v>6576668672</v>
      </c>
      <c r="AL28">
        <v>0</v>
      </c>
      <c r="AM28">
        <v>0.28457131975853989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5">
      <c r="A29" t="s">
        <v>84</v>
      </c>
      <c r="B29" s="1" t="s">
        <v>65</v>
      </c>
      <c r="C29">
        <v>64</v>
      </c>
      <c r="D29">
        <v>512</v>
      </c>
      <c r="E29">
        <v>7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3211264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64</v>
      </c>
      <c r="Y29">
        <v>1</v>
      </c>
      <c r="Z29" t="s">
        <v>63</v>
      </c>
      <c r="AA29" t="s">
        <v>63</v>
      </c>
      <c r="AB29" t="s">
        <v>63</v>
      </c>
      <c r="AC29">
        <v>1</v>
      </c>
      <c r="AD29">
        <v>15.625</v>
      </c>
      <c r="AE29">
        <v>15.625</v>
      </c>
      <c r="AF29">
        <v>6272</v>
      </c>
      <c r="AG29">
        <v>0</v>
      </c>
      <c r="AH29">
        <v>0</v>
      </c>
      <c r="AI29">
        <v>0</v>
      </c>
      <c r="AJ29">
        <v>0</v>
      </c>
      <c r="AK29">
        <v>8028160</v>
      </c>
      <c r="AL29">
        <v>12</v>
      </c>
      <c r="AM29">
        <v>2.2063500894064941E-3</v>
      </c>
      <c r="AO29">
        <v>0</v>
      </c>
      <c r="AP29">
        <v>980</v>
      </c>
      <c r="AQ29">
        <v>6272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2176</v>
      </c>
    </row>
    <row r="30" spans="1:56" x14ac:dyDescent="0.25">
      <c r="A30" t="s">
        <v>85</v>
      </c>
      <c r="B30" s="1" t="s">
        <v>62</v>
      </c>
      <c r="C30">
        <v>64</v>
      </c>
      <c r="D30">
        <v>512</v>
      </c>
      <c r="E30">
        <v>7</v>
      </c>
      <c r="F30">
        <v>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3211264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64</v>
      </c>
      <c r="Y30">
        <v>1</v>
      </c>
      <c r="Z30" t="s">
        <v>63</v>
      </c>
      <c r="AA30" t="s">
        <v>63</v>
      </c>
      <c r="AB30" t="s">
        <v>63</v>
      </c>
      <c r="AC30">
        <v>1</v>
      </c>
      <c r="AD30">
        <v>20.09742120343839</v>
      </c>
      <c r="AE30">
        <v>20.09742120343839</v>
      </c>
      <c r="AF30">
        <v>17450</v>
      </c>
      <c r="AG30">
        <v>0</v>
      </c>
      <c r="AH30">
        <v>0</v>
      </c>
      <c r="AI30">
        <v>0</v>
      </c>
      <c r="AJ30">
        <v>0</v>
      </c>
      <c r="AK30">
        <v>56448</v>
      </c>
      <c r="AL30">
        <v>12</v>
      </c>
      <c r="AM30">
        <v>6.1385218527014226E-3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5.4992320916905442</v>
      </c>
    </row>
    <row r="31" spans="1:56" x14ac:dyDescent="0.25">
      <c r="A31" t="s">
        <v>86</v>
      </c>
      <c r="B31" s="1" t="s">
        <v>57</v>
      </c>
      <c r="C31">
        <v>64</v>
      </c>
      <c r="D31">
        <v>512</v>
      </c>
      <c r="E31">
        <v>7</v>
      </c>
      <c r="F31">
        <v>7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512</v>
      </c>
      <c r="N31">
        <v>7</v>
      </c>
      <c r="O31">
        <v>7</v>
      </c>
      <c r="P31">
        <v>4718592</v>
      </c>
      <c r="Q31">
        <v>3211264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 t="s">
        <v>63</v>
      </c>
      <c r="AA31" t="s">
        <v>63</v>
      </c>
      <c r="AB31" t="s">
        <v>63</v>
      </c>
      <c r="AC31">
        <v>1</v>
      </c>
      <c r="AD31">
        <v>99.613092218168347</v>
      </c>
      <c r="AE31">
        <v>99.613092218168347</v>
      </c>
      <c r="AF31">
        <v>3626704</v>
      </c>
      <c r="AG31">
        <v>0</v>
      </c>
      <c r="AH31">
        <v>0</v>
      </c>
      <c r="AI31">
        <v>29376</v>
      </c>
      <c r="AJ31">
        <v>0</v>
      </c>
      <c r="AK31">
        <v>29595009024</v>
      </c>
      <c r="AL31">
        <v>12</v>
      </c>
      <c r="AM31">
        <v>1.2757937969787769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13872.517674670989</v>
      </c>
    </row>
    <row r="32" spans="1:56" x14ac:dyDescent="0.25">
      <c r="A32" t="s">
        <v>271</v>
      </c>
      <c r="B32" t="s">
        <v>265</v>
      </c>
      <c r="C32">
        <v>64</v>
      </c>
      <c r="D32">
        <v>512</v>
      </c>
      <c r="E32">
        <v>7</v>
      </c>
      <c r="F32">
        <v>7</v>
      </c>
      <c r="G32">
        <v>3</v>
      </c>
      <c r="H32">
        <v>3</v>
      </c>
      <c r="I32">
        <v>1</v>
      </c>
      <c r="J32">
        <v>1</v>
      </c>
      <c r="K32">
        <v>1</v>
      </c>
      <c r="L32">
        <v>1</v>
      </c>
      <c r="M32">
        <v>512</v>
      </c>
      <c r="N32">
        <v>7</v>
      </c>
      <c r="O32">
        <v>7</v>
      </c>
      <c r="P32">
        <v>0</v>
      </c>
      <c r="Q32">
        <v>0</v>
      </c>
      <c r="R32">
        <v>4608</v>
      </c>
      <c r="S32">
        <v>512</v>
      </c>
      <c r="T32">
        <v>3136</v>
      </c>
      <c r="U32">
        <v>9</v>
      </c>
      <c r="V32">
        <v>16</v>
      </c>
      <c r="W32">
        <v>1</v>
      </c>
      <c r="X32">
        <v>64</v>
      </c>
      <c r="Y32">
        <v>1</v>
      </c>
      <c r="Z32" t="s">
        <v>63</v>
      </c>
      <c r="AA32" t="s">
        <v>63</v>
      </c>
      <c r="AB32" t="s">
        <v>63</v>
      </c>
      <c r="AC32">
        <v>1</v>
      </c>
      <c r="AD32">
        <v>99.564774516158906</v>
      </c>
      <c r="AE32">
        <v>99.564774516158906</v>
      </c>
      <c r="AF32">
        <v>1814232</v>
      </c>
      <c r="AG32">
        <v>3211264</v>
      </c>
      <c r="AH32">
        <v>524288</v>
      </c>
      <c r="AI32">
        <v>0</v>
      </c>
      <c r="AJ32">
        <v>0</v>
      </c>
      <c r="AK32">
        <v>14797504512</v>
      </c>
      <c r="AL32">
        <v>0</v>
      </c>
      <c r="AM32">
        <v>0.63820646291519822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5">
      <c r="A33" t="s">
        <v>271</v>
      </c>
      <c r="B33" t="s">
        <v>266</v>
      </c>
      <c r="C33">
        <v>64</v>
      </c>
      <c r="D33">
        <v>512</v>
      </c>
      <c r="E33">
        <v>7</v>
      </c>
      <c r="F33">
        <v>7</v>
      </c>
      <c r="G33">
        <v>3</v>
      </c>
      <c r="H33">
        <v>3</v>
      </c>
      <c r="I33">
        <v>1</v>
      </c>
      <c r="J33">
        <v>1</v>
      </c>
      <c r="K33">
        <v>1</v>
      </c>
      <c r="L33">
        <v>1</v>
      </c>
      <c r="M33">
        <v>512</v>
      </c>
      <c r="N33">
        <v>7</v>
      </c>
      <c r="O33">
        <v>7</v>
      </c>
      <c r="P33">
        <v>0</v>
      </c>
      <c r="Q33">
        <v>0</v>
      </c>
      <c r="R33">
        <v>3136</v>
      </c>
      <c r="S33">
        <v>512</v>
      </c>
      <c r="T33">
        <v>4608</v>
      </c>
      <c r="U33">
        <v>7</v>
      </c>
      <c r="V33">
        <v>2</v>
      </c>
      <c r="W33">
        <v>1</v>
      </c>
      <c r="X33">
        <v>64</v>
      </c>
      <c r="Y33">
        <v>1</v>
      </c>
      <c r="Z33" t="s">
        <v>63</v>
      </c>
      <c r="AA33" t="s">
        <v>63</v>
      </c>
      <c r="AB33" t="s">
        <v>63</v>
      </c>
      <c r="AC33">
        <v>1</v>
      </c>
      <c r="AD33">
        <v>99.661456839057365</v>
      </c>
      <c r="AE33">
        <v>99.661456839057365</v>
      </c>
      <c r="AF33">
        <v>1812472</v>
      </c>
      <c r="AG33">
        <v>4718592</v>
      </c>
      <c r="AH33">
        <v>0</v>
      </c>
      <c r="AI33">
        <v>0</v>
      </c>
      <c r="AJ33">
        <v>0</v>
      </c>
      <c r="AK33">
        <v>14797504512</v>
      </c>
      <c r="AL33">
        <v>0</v>
      </c>
      <c r="AM33">
        <v>0.63758733406357904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5">
      <c r="A34" t="s">
        <v>87</v>
      </c>
      <c r="B34" s="1" t="s">
        <v>65</v>
      </c>
      <c r="C34">
        <v>64</v>
      </c>
      <c r="D34">
        <v>512</v>
      </c>
      <c r="E34">
        <v>7</v>
      </c>
      <c r="F34">
        <v>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3211264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64</v>
      </c>
      <c r="Y34">
        <v>1</v>
      </c>
      <c r="Z34" t="s">
        <v>63</v>
      </c>
      <c r="AA34" t="s">
        <v>63</v>
      </c>
      <c r="AB34" t="s">
        <v>63</v>
      </c>
      <c r="AC34">
        <v>1</v>
      </c>
      <c r="AD34">
        <v>15.625</v>
      </c>
      <c r="AE34">
        <v>15.625</v>
      </c>
      <c r="AF34">
        <v>6272</v>
      </c>
      <c r="AG34">
        <v>0</v>
      </c>
      <c r="AH34">
        <v>0</v>
      </c>
      <c r="AI34">
        <v>0</v>
      </c>
      <c r="AJ34">
        <v>0</v>
      </c>
      <c r="AK34">
        <v>8028160</v>
      </c>
      <c r="AL34">
        <v>12</v>
      </c>
      <c r="AM34">
        <v>2.2063500894064941E-3</v>
      </c>
      <c r="AO34">
        <v>0</v>
      </c>
      <c r="AP34">
        <v>980</v>
      </c>
      <c r="AQ34">
        <v>6272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2176</v>
      </c>
    </row>
    <row r="35" spans="1:56" x14ac:dyDescent="0.25">
      <c r="A35" t="s">
        <v>88</v>
      </c>
      <c r="B35" s="1" t="s">
        <v>62</v>
      </c>
      <c r="C35">
        <v>64</v>
      </c>
      <c r="D35">
        <v>512</v>
      </c>
      <c r="E35">
        <v>7</v>
      </c>
      <c r="F35">
        <v>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3211264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64</v>
      </c>
      <c r="Y35">
        <v>1</v>
      </c>
      <c r="Z35" t="s">
        <v>63</v>
      </c>
      <c r="AA35" t="s">
        <v>63</v>
      </c>
      <c r="AB35" t="s">
        <v>63</v>
      </c>
      <c r="AC35">
        <v>1</v>
      </c>
      <c r="AD35">
        <v>20.09742120343839</v>
      </c>
      <c r="AE35">
        <v>20.09742120343839</v>
      </c>
      <c r="AF35">
        <v>17450</v>
      </c>
      <c r="AG35">
        <v>0</v>
      </c>
      <c r="AH35">
        <v>0</v>
      </c>
      <c r="AI35">
        <v>0</v>
      </c>
      <c r="AJ35">
        <v>0</v>
      </c>
      <c r="AK35">
        <v>56448</v>
      </c>
      <c r="AL35">
        <v>12</v>
      </c>
      <c r="AM35">
        <v>6.1385218527014226E-3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5.4992320916905442</v>
      </c>
    </row>
    <row r="36" spans="1:56" x14ac:dyDescent="0.25">
      <c r="A36" t="s">
        <v>89</v>
      </c>
      <c r="B36" s="1" t="s">
        <v>57</v>
      </c>
      <c r="C36">
        <v>64</v>
      </c>
      <c r="D36">
        <v>512</v>
      </c>
      <c r="E36">
        <v>7</v>
      </c>
      <c r="F36">
        <v>7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2048</v>
      </c>
      <c r="N36">
        <v>7</v>
      </c>
      <c r="O36">
        <v>7</v>
      </c>
      <c r="P36">
        <v>2097152</v>
      </c>
      <c r="Q36">
        <v>12845056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 t="s">
        <v>63</v>
      </c>
      <c r="AA36" t="s">
        <v>63</v>
      </c>
      <c r="AB36" t="s">
        <v>63</v>
      </c>
      <c r="AC36">
        <v>1</v>
      </c>
      <c r="AD36">
        <v>87.45912189103953</v>
      </c>
      <c r="AE36">
        <v>87.45912189103953</v>
      </c>
      <c r="AF36">
        <v>1854599</v>
      </c>
      <c r="AG36">
        <v>0</v>
      </c>
      <c r="AH36">
        <v>0</v>
      </c>
      <c r="AI36">
        <v>13056</v>
      </c>
      <c r="AJ36">
        <v>0</v>
      </c>
      <c r="AK36">
        <v>13153337344</v>
      </c>
      <c r="AL36">
        <v>12</v>
      </c>
      <c r="AM36">
        <v>0.65240667561594301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12056.877785871769</v>
      </c>
    </row>
    <row r="37" spans="1:56" x14ac:dyDescent="0.25">
      <c r="A37" t="s">
        <v>272</v>
      </c>
      <c r="B37" t="s">
        <v>265</v>
      </c>
      <c r="C37">
        <v>64</v>
      </c>
      <c r="D37">
        <v>512</v>
      </c>
      <c r="E37">
        <v>7</v>
      </c>
      <c r="F37">
        <v>7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2048</v>
      </c>
      <c r="N37">
        <v>7</v>
      </c>
      <c r="O37">
        <v>7</v>
      </c>
      <c r="P37">
        <v>0</v>
      </c>
      <c r="Q37">
        <v>0</v>
      </c>
      <c r="R37">
        <v>2048</v>
      </c>
      <c r="S37">
        <v>512</v>
      </c>
      <c r="T37">
        <v>3136</v>
      </c>
      <c r="U37">
        <v>4</v>
      </c>
      <c r="V37">
        <v>2</v>
      </c>
      <c r="W37">
        <v>1</v>
      </c>
      <c r="X37">
        <v>64</v>
      </c>
      <c r="Y37">
        <v>1</v>
      </c>
      <c r="Z37" t="s">
        <v>63</v>
      </c>
      <c r="AA37" t="s">
        <v>63</v>
      </c>
      <c r="AB37" t="s">
        <v>63</v>
      </c>
      <c r="AC37">
        <v>1</v>
      </c>
      <c r="AD37">
        <v>78.343838790720028</v>
      </c>
      <c r="AE37">
        <v>78.343838790720028</v>
      </c>
      <c r="AF37">
        <v>1045647</v>
      </c>
      <c r="AG37">
        <v>3211264</v>
      </c>
      <c r="AH37">
        <v>0</v>
      </c>
      <c r="AI37">
        <v>0</v>
      </c>
      <c r="AJ37">
        <v>0</v>
      </c>
      <c r="AK37">
        <v>6576668672</v>
      </c>
      <c r="AL37">
        <v>0</v>
      </c>
      <c r="AM37">
        <v>0.36783535585740312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5">
      <c r="A38" t="s">
        <v>272</v>
      </c>
      <c r="B38" t="s">
        <v>266</v>
      </c>
      <c r="C38">
        <v>64</v>
      </c>
      <c r="D38">
        <v>512</v>
      </c>
      <c r="E38">
        <v>7</v>
      </c>
      <c r="F38">
        <v>7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2048</v>
      </c>
      <c r="N38">
        <v>7</v>
      </c>
      <c r="O38">
        <v>7</v>
      </c>
      <c r="P38">
        <v>0</v>
      </c>
      <c r="Q38">
        <v>0</v>
      </c>
      <c r="R38">
        <v>3136</v>
      </c>
      <c r="S38">
        <v>2048</v>
      </c>
      <c r="T38">
        <v>512</v>
      </c>
      <c r="U38">
        <v>1</v>
      </c>
      <c r="V38">
        <v>1</v>
      </c>
      <c r="W38">
        <v>1</v>
      </c>
      <c r="X38">
        <v>64</v>
      </c>
      <c r="Y38">
        <v>1</v>
      </c>
      <c r="Z38" t="s">
        <v>63</v>
      </c>
      <c r="AA38" t="s">
        <v>63</v>
      </c>
      <c r="AB38" t="s">
        <v>63</v>
      </c>
      <c r="AC38">
        <v>1</v>
      </c>
      <c r="AD38">
        <v>99.24148775205451</v>
      </c>
      <c r="AE38">
        <v>99.24148775205451</v>
      </c>
      <c r="AF38">
        <v>808952</v>
      </c>
      <c r="AG38">
        <v>2097152</v>
      </c>
      <c r="AH38">
        <v>8650752</v>
      </c>
      <c r="AI38">
        <v>0</v>
      </c>
      <c r="AJ38">
        <v>0</v>
      </c>
      <c r="AK38">
        <v>6576668672</v>
      </c>
      <c r="AL38">
        <v>0</v>
      </c>
      <c r="AM38">
        <v>0.28457131975853989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5">
      <c r="A39" t="s">
        <v>90</v>
      </c>
      <c r="B39" s="1" t="s">
        <v>65</v>
      </c>
      <c r="C39">
        <v>64</v>
      </c>
      <c r="D39">
        <v>2048</v>
      </c>
      <c r="E39">
        <v>7</v>
      </c>
      <c r="F39">
        <v>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12845056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64</v>
      </c>
      <c r="Y39">
        <v>1</v>
      </c>
      <c r="Z39" t="s">
        <v>63</v>
      </c>
      <c r="AA39" t="s">
        <v>63</v>
      </c>
      <c r="AB39" t="s">
        <v>63</v>
      </c>
      <c r="AC39">
        <v>1</v>
      </c>
      <c r="AD39">
        <v>8.4938571211891389</v>
      </c>
      <c r="AE39">
        <v>8.4938571211891389</v>
      </c>
      <c r="AF39">
        <v>46151</v>
      </c>
      <c r="AG39">
        <v>12845056</v>
      </c>
      <c r="AH39">
        <v>8650752.0000000019</v>
      </c>
      <c r="AI39">
        <v>0</v>
      </c>
      <c r="AJ39">
        <v>0</v>
      </c>
      <c r="AK39">
        <v>32112640</v>
      </c>
      <c r="AL39">
        <v>12</v>
      </c>
      <c r="AM39">
        <v>1.6234895244929711E-2</v>
      </c>
      <c r="AO39">
        <v>0</v>
      </c>
      <c r="AP39">
        <v>3920</v>
      </c>
      <c r="AQ39">
        <v>46151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1182.888518125284</v>
      </c>
    </row>
    <row r="40" spans="1:56" x14ac:dyDescent="0.25">
      <c r="A40" t="s">
        <v>91</v>
      </c>
      <c r="B40" s="1" t="s">
        <v>81</v>
      </c>
      <c r="C40">
        <v>64</v>
      </c>
      <c r="D40">
        <v>2048</v>
      </c>
      <c r="E40">
        <v>7</v>
      </c>
      <c r="F40">
        <v>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</v>
      </c>
      <c r="O40">
        <v>7</v>
      </c>
      <c r="P40">
        <v>0</v>
      </c>
      <c r="Q40">
        <v>12845056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 t="s">
        <v>63</v>
      </c>
      <c r="AA40" t="s">
        <v>63</v>
      </c>
      <c r="AB40" t="s">
        <v>63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12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5">
      <c r="A41" t="s">
        <v>92</v>
      </c>
      <c r="B41" s="1" t="s">
        <v>62</v>
      </c>
      <c r="C41">
        <v>64</v>
      </c>
      <c r="D41">
        <v>2048</v>
      </c>
      <c r="E41">
        <v>7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7</v>
      </c>
      <c r="P41">
        <v>0</v>
      </c>
      <c r="Q41">
        <v>12845056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64</v>
      </c>
      <c r="Y41">
        <v>1</v>
      </c>
      <c r="Z41" t="s">
        <v>63</v>
      </c>
      <c r="AA41" t="s">
        <v>63</v>
      </c>
      <c r="AB41" t="s">
        <v>63</v>
      </c>
      <c r="AC41">
        <v>1</v>
      </c>
      <c r="AD41">
        <v>4.3377159890660373</v>
      </c>
      <c r="AE41">
        <v>4.3377159890660373</v>
      </c>
      <c r="AF41">
        <v>80849</v>
      </c>
      <c r="AG41">
        <v>25690112</v>
      </c>
      <c r="AH41">
        <v>17301504</v>
      </c>
      <c r="AI41">
        <v>0</v>
      </c>
      <c r="AJ41">
        <v>0</v>
      </c>
      <c r="AK41">
        <v>56448</v>
      </c>
      <c r="AL41">
        <v>12</v>
      </c>
      <c r="AM41">
        <v>2.8440879843498992E-2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1.186923771475219</v>
      </c>
    </row>
    <row r="42" spans="1:56" x14ac:dyDescent="0.25">
      <c r="A42" t="s">
        <v>93</v>
      </c>
      <c r="B42" s="1" t="s">
        <v>57</v>
      </c>
      <c r="C42">
        <v>64</v>
      </c>
      <c r="D42">
        <v>2048</v>
      </c>
      <c r="E42">
        <v>7</v>
      </c>
      <c r="F42">
        <v>7</v>
      </c>
      <c r="G42">
        <v>1</v>
      </c>
      <c r="H42">
        <v>1</v>
      </c>
      <c r="I42">
        <v>0</v>
      </c>
      <c r="J42">
        <v>0</v>
      </c>
      <c r="K42">
        <v>2</v>
      </c>
      <c r="L42">
        <v>2</v>
      </c>
      <c r="M42">
        <v>1024</v>
      </c>
      <c r="N42">
        <v>14</v>
      </c>
      <c r="O42">
        <v>14</v>
      </c>
      <c r="P42">
        <v>4194304</v>
      </c>
      <c r="Q42">
        <v>25690112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 t="s">
        <v>63</v>
      </c>
      <c r="AA42" t="s">
        <v>63</v>
      </c>
      <c r="AB42" t="s">
        <v>63</v>
      </c>
      <c r="AC42">
        <v>1</v>
      </c>
      <c r="AD42">
        <v>99.897093609973581</v>
      </c>
      <c r="AE42">
        <v>99.897093609973581</v>
      </c>
      <c r="AF42">
        <v>12858288</v>
      </c>
      <c r="AG42">
        <v>0</v>
      </c>
      <c r="AH42">
        <v>0</v>
      </c>
      <c r="AI42">
        <v>26112</v>
      </c>
      <c r="AJ42">
        <v>0</v>
      </c>
      <c r="AK42">
        <v>105226698752</v>
      </c>
      <c r="AL42">
        <v>12</v>
      </c>
      <c r="AM42">
        <v>4.5232597063798554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13912.068844499359</v>
      </c>
    </row>
    <row r="43" spans="1:56" x14ac:dyDescent="0.25">
      <c r="A43" t="s">
        <v>273</v>
      </c>
      <c r="B43" t="s">
        <v>265</v>
      </c>
      <c r="C43">
        <v>64</v>
      </c>
      <c r="D43">
        <v>2048</v>
      </c>
      <c r="E43">
        <v>7</v>
      </c>
      <c r="F43">
        <v>7</v>
      </c>
      <c r="G43">
        <v>1</v>
      </c>
      <c r="H43">
        <v>1</v>
      </c>
      <c r="I43">
        <v>0</v>
      </c>
      <c r="J43">
        <v>0</v>
      </c>
      <c r="K43">
        <v>2</v>
      </c>
      <c r="L43">
        <v>2</v>
      </c>
      <c r="M43">
        <v>1024</v>
      </c>
      <c r="N43">
        <v>14</v>
      </c>
      <c r="O43">
        <v>14</v>
      </c>
      <c r="P43">
        <v>0</v>
      </c>
      <c r="Q43">
        <v>0</v>
      </c>
      <c r="R43">
        <v>1024</v>
      </c>
      <c r="S43">
        <v>2048</v>
      </c>
      <c r="T43">
        <v>12544</v>
      </c>
      <c r="U43">
        <v>8</v>
      </c>
      <c r="V43">
        <v>16</v>
      </c>
      <c r="W43">
        <v>1</v>
      </c>
      <c r="X43">
        <v>64</v>
      </c>
      <c r="Y43">
        <v>1</v>
      </c>
      <c r="Z43" t="s">
        <v>63</v>
      </c>
      <c r="AA43" t="s">
        <v>63</v>
      </c>
      <c r="AB43" t="s">
        <v>63</v>
      </c>
      <c r="AC43">
        <v>1</v>
      </c>
      <c r="AD43">
        <v>99.889635848068252</v>
      </c>
      <c r="AE43">
        <v>99.889635848068252</v>
      </c>
      <c r="AF43">
        <v>6429624</v>
      </c>
      <c r="AG43">
        <v>77070336</v>
      </c>
      <c r="AH43">
        <v>0</v>
      </c>
      <c r="AI43">
        <v>0</v>
      </c>
      <c r="AJ43">
        <v>0</v>
      </c>
      <c r="AK43">
        <v>52613349376</v>
      </c>
      <c r="AL43">
        <v>0</v>
      </c>
      <c r="AM43">
        <v>2.2617987065130971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5">
      <c r="A44" t="s">
        <v>273</v>
      </c>
      <c r="B44" t="s">
        <v>266</v>
      </c>
      <c r="C44">
        <v>64</v>
      </c>
      <c r="D44">
        <v>2048</v>
      </c>
      <c r="E44">
        <v>7</v>
      </c>
      <c r="F44">
        <v>7</v>
      </c>
      <c r="G44">
        <v>1</v>
      </c>
      <c r="H44">
        <v>1</v>
      </c>
      <c r="I44">
        <v>0</v>
      </c>
      <c r="J44">
        <v>0</v>
      </c>
      <c r="K44">
        <v>2</v>
      </c>
      <c r="L44">
        <v>2</v>
      </c>
      <c r="M44">
        <v>1024</v>
      </c>
      <c r="N44">
        <v>14</v>
      </c>
      <c r="O44">
        <v>14</v>
      </c>
      <c r="P44">
        <v>0</v>
      </c>
      <c r="Q44">
        <v>0</v>
      </c>
      <c r="R44">
        <v>12544</v>
      </c>
      <c r="S44">
        <v>1024</v>
      </c>
      <c r="T44">
        <v>2048</v>
      </c>
      <c r="U44">
        <v>1</v>
      </c>
      <c r="V44">
        <v>1</v>
      </c>
      <c r="W44">
        <v>1</v>
      </c>
      <c r="X44">
        <v>64</v>
      </c>
      <c r="Y44">
        <v>1</v>
      </c>
      <c r="Z44" t="s">
        <v>63</v>
      </c>
      <c r="AA44" t="s">
        <v>63</v>
      </c>
      <c r="AB44" t="s">
        <v>63</v>
      </c>
      <c r="AC44">
        <v>1</v>
      </c>
      <c r="AD44">
        <v>99.904552485555314</v>
      </c>
      <c r="AE44">
        <v>99.904552485555314</v>
      </c>
      <c r="AF44">
        <v>6428664</v>
      </c>
      <c r="AG44">
        <v>55574528</v>
      </c>
      <c r="AH44">
        <v>21495808</v>
      </c>
      <c r="AI44">
        <v>0</v>
      </c>
      <c r="AJ44">
        <v>0</v>
      </c>
      <c r="AK44">
        <v>52613349376</v>
      </c>
      <c r="AL44">
        <v>0</v>
      </c>
      <c r="AM44">
        <v>2.2614609998667592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5">
      <c r="A45" t="s">
        <v>94</v>
      </c>
      <c r="B45" s="1" t="s">
        <v>62</v>
      </c>
      <c r="C45">
        <v>64</v>
      </c>
      <c r="D45">
        <v>2048</v>
      </c>
      <c r="E45">
        <v>7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7</v>
      </c>
      <c r="P45">
        <v>0</v>
      </c>
      <c r="Q45">
        <v>12845056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64</v>
      </c>
      <c r="Y45">
        <v>1</v>
      </c>
      <c r="Z45" t="s">
        <v>63</v>
      </c>
      <c r="AA45" t="s">
        <v>63</v>
      </c>
      <c r="AB45" t="s">
        <v>63</v>
      </c>
      <c r="AC45">
        <v>1</v>
      </c>
      <c r="AD45">
        <v>4.3377159890660373</v>
      </c>
      <c r="AE45">
        <v>4.3377159890660373</v>
      </c>
      <c r="AF45">
        <v>80849</v>
      </c>
      <c r="AG45">
        <v>25690112</v>
      </c>
      <c r="AH45">
        <v>17301504</v>
      </c>
      <c r="AI45">
        <v>0</v>
      </c>
      <c r="AJ45">
        <v>0</v>
      </c>
      <c r="AK45">
        <v>56448</v>
      </c>
      <c r="AL45">
        <v>12</v>
      </c>
      <c r="AM45">
        <v>2.8440879843498992E-2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1.186923771475219</v>
      </c>
    </row>
    <row r="46" spans="1:56" x14ac:dyDescent="0.25">
      <c r="A46" t="s">
        <v>95</v>
      </c>
      <c r="B46" s="1" t="s">
        <v>57</v>
      </c>
      <c r="C46">
        <v>64</v>
      </c>
      <c r="D46">
        <v>2048</v>
      </c>
      <c r="E46">
        <v>7</v>
      </c>
      <c r="F46">
        <v>7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512</v>
      </c>
      <c r="N46">
        <v>7</v>
      </c>
      <c r="O46">
        <v>7</v>
      </c>
      <c r="P46">
        <v>2097152</v>
      </c>
      <c r="Q46">
        <v>3211264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 t="s">
        <v>63</v>
      </c>
      <c r="AA46" t="s">
        <v>63</v>
      </c>
      <c r="AB46" t="s">
        <v>63</v>
      </c>
      <c r="AC46">
        <v>1</v>
      </c>
      <c r="AD46">
        <v>99.399966250689204</v>
      </c>
      <c r="AE46">
        <v>99.399966250689204</v>
      </c>
      <c r="AF46">
        <v>1615324.4921135651</v>
      </c>
      <c r="AG46">
        <v>0</v>
      </c>
      <c r="AH46">
        <v>0</v>
      </c>
      <c r="AI46">
        <v>13056</v>
      </c>
      <c r="AJ46">
        <v>0</v>
      </c>
      <c r="AK46">
        <v>13153337344</v>
      </c>
      <c r="AL46">
        <v>12</v>
      </c>
      <c r="AM46">
        <v>0.56823522601965293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13842.836899935979</v>
      </c>
    </row>
    <row r="47" spans="1:56" x14ac:dyDescent="0.25">
      <c r="A47" t="s">
        <v>274</v>
      </c>
      <c r="B47" t="s">
        <v>265</v>
      </c>
      <c r="C47">
        <v>64</v>
      </c>
      <c r="D47">
        <v>2048</v>
      </c>
      <c r="E47">
        <v>7</v>
      </c>
      <c r="F47">
        <v>7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512</v>
      </c>
      <c r="N47">
        <v>7</v>
      </c>
      <c r="O47">
        <v>7</v>
      </c>
      <c r="P47">
        <v>0</v>
      </c>
      <c r="Q47">
        <v>0</v>
      </c>
      <c r="R47">
        <v>512</v>
      </c>
      <c r="S47">
        <v>2048</v>
      </c>
      <c r="T47">
        <v>3136</v>
      </c>
      <c r="U47">
        <v>1</v>
      </c>
      <c r="V47">
        <v>1</v>
      </c>
      <c r="W47">
        <v>1</v>
      </c>
      <c r="X47">
        <v>64</v>
      </c>
      <c r="Y47">
        <v>1</v>
      </c>
      <c r="Z47" t="s">
        <v>63</v>
      </c>
      <c r="AA47" t="s">
        <v>63</v>
      </c>
      <c r="AB47" t="s">
        <v>63</v>
      </c>
      <c r="AC47">
        <v>1</v>
      </c>
      <c r="AD47">
        <v>99.558951706767331</v>
      </c>
      <c r="AE47">
        <v>99.558951706767331</v>
      </c>
      <c r="AF47">
        <v>806372.49211356463</v>
      </c>
      <c r="AG47">
        <v>16056320</v>
      </c>
      <c r="AH47">
        <v>0</v>
      </c>
      <c r="AI47">
        <v>0</v>
      </c>
      <c r="AJ47">
        <v>0</v>
      </c>
      <c r="AK47">
        <v>6576668672</v>
      </c>
      <c r="AL47">
        <v>0</v>
      </c>
      <c r="AM47">
        <v>0.28366390626111299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5">
      <c r="A48" t="s">
        <v>274</v>
      </c>
      <c r="B48" t="s">
        <v>266</v>
      </c>
      <c r="C48">
        <v>64</v>
      </c>
      <c r="D48">
        <v>2048</v>
      </c>
      <c r="E48">
        <v>7</v>
      </c>
      <c r="F48">
        <v>7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512</v>
      </c>
      <c r="N48">
        <v>7</v>
      </c>
      <c r="O48">
        <v>7</v>
      </c>
      <c r="P48">
        <v>0</v>
      </c>
      <c r="Q48">
        <v>0</v>
      </c>
      <c r="R48">
        <v>3136</v>
      </c>
      <c r="S48">
        <v>512</v>
      </c>
      <c r="T48">
        <v>2048</v>
      </c>
      <c r="U48">
        <v>7</v>
      </c>
      <c r="V48">
        <v>2</v>
      </c>
      <c r="W48">
        <v>1</v>
      </c>
      <c r="X48">
        <v>64</v>
      </c>
      <c r="Y48">
        <v>1</v>
      </c>
      <c r="Z48" t="s">
        <v>63</v>
      </c>
      <c r="AA48" t="s">
        <v>63</v>
      </c>
      <c r="AB48" t="s">
        <v>63</v>
      </c>
      <c r="AC48">
        <v>1</v>
      </c>
      <c r="AD48">
        <v>99.24148775205451</v>
      </c>
      <c r="AE48">
        <v>99.24148775205451</v>
      </c>
      <c r="AF48">
        <v>808952</v>
      </c>
      <c r="AG48">
        <v>14942208</v>
      </c>
      <c r="AH48">
        <v>0</v>
      </c>
      <c r="AI48">
        <v>0</v>
      </c>
      <c r="AJ48">
        <v>0</v>
      </c>
      <c r="AK48">
        <v>6576668672</v>
      </c>
      <c r="AL48">
        <v>0</v>
      </c>
      <c r="AM48">
        <v>0.28457131975853989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5">
      <c r="A49" t="s">
        <v>96</v>
      </c>
      <c r="B49" s="1" t="s">
        <v>65</v>
      </c>
      <c r="C49">
        <v>64</v>
      </c>
      <c r="D49">
        <v>512</v>
      </c>
      <c r="E49">
        <v>7</v>
      </c>
      <c r="F49">
        <v>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</v>
      </c>
      <c r="O49">
        <v>7</v>
      </c>
      <c r="P49">
        <v>0</v>
      </c>
      <c r="Q49">
        <v>3211264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64</v>
      </c>
      <c r="Y49">
        <v>1</v>
      </c>
      <c r="Z49" t="s">
        <v>63</v>
      </c>
      <c r="AA49" t="s">
        <v>63</v>
      </c>
      <c r="AB49" t="s">
        <v>63</v>
      </c>
      <c r="AC49">
        <v>1</v>
      </c>
      <c r="AD49">
        <v>15.625</v>
      </c>
      <c r="AE49">
        <v>15.625</v>
      </c>
      <c r="AF49">
        <v>6272</v>
      </c>
      <c r="AG49">
        <v>0</v>
      </c>
      <c r="AH49">
        <v>0</v>
      </c>
      <c r="AI49">
        <v>0</v>
      </c>
      <c r="AJ49">
        <v>0</v>
      </c>
      <c r="AK49">
        <v>8028160</v>
      </c>
      <c r="AL49">
        <v>12</v>
      </c>
      <c r="AM49">
        <v>2.2063500894064941E-3</v>
      </c>
      <c r="AO49">
        <v>0</v>
      </c>
      <c r="AP49">
        <v>980</v>
      </c>
      <c r="AQ49">
        <v>6272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2176</v>
      </c>
    </row>
    <row r="50" spans="1:56" x14ac:dyDescent="0.25">
      <c r="A50" t="s">
        <v>97</v>
      </c>
      <c r="B50" s="1" t="s">
        <v>62</v>
      </c>
      <c r="C50">
        <v>64</v>
      </c>
      <c r="D50">
        <v>512</v>
      </c>
      <c r="E50">
        <v>7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</v>
      </c>
      <c r="O50">
        <v>7</v>
      </c>
      <c r="P50">
        <v>0</v>
      </c>
      <c r="Q50">
        <v>3211264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64</v>
      </c>
      <c r="Y50">
        <v>1</v>
      </c>
      <c r="Z50" t="s">
        <v>63</v>
      </c>
      <c r="AA50" t="s">
        <v>63</v>
      </c>
      <c r="AB50" t="s">
        <v>63</v>
      </c>
      <c r="AC50">
        <v>1</v>
      </c>
      <c r="AD50">
        <v>20.09742120343839</v>
      </c>
      <c r="AE50">
        <v>20.09742120343839</v>
      </c>
      <c r="AF50">
        <v>17450</v>
      </c>
      <c r="AG50">
        <v>0</v>
      </c>
      <c r="AH50">
        <v>0</v>
      </c>
      <c r="AI50">
        <v>0</v>
      </c>
      <c r="AJ50">
        <v>0</v>
      </c>
      <c r="AK50">
        <v>56448</v>
      </c>
      <c r="AL50">
        <v>12</v>
      </c>
      <c r="AM50">
        <v>6.1385218527014226E-3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5.4992320916905442</v>
      </c>
    </row>
    <row r="51" spans="1:56" x14ac:dyDescent="0.25">
      <c r="A51" t="s">
        <v>98</v>
      </c>
      <c r="B51" s="1" t="s">
        <v>57</v>
      </c>
      <c r="C51">
        <v>64</v>
      </c>
      <c r="D51">
        <v>512</v>
      </c>
      <c r="E51">
        <v>7</v>
      </c>
      <c r="F51">
        <v>7</v>
      </c>
      <c r="G51">
        <v>3</v>
      </c>
      <c r="H51">
        <v>3</v>
      </c>
      <c r="I51">
        <v>1</v>
      </c>
      <c r="J51">
        <v>1</v>
      </c>
      <c r="K51">
        <v>2</v>
      </c>
      <c r="L51">
        <v>2</v>
      </c>
      <c r="M51">
        <v>512</v>
      </c>
      <c r="N51">
        <v>14</v>
      </c>
      <c r="O51">
        <v>14</v>
      </c>
      <c r="P51">
        <v>4718592</v>
      </c>
      <c r="Q51">
        <v>12845056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 t="s">
        <v>63</v>
      </c>
      <c r="AA51" t="s">
        <v>63</v>
      </c>
      <c r="AB51" t="s">
        <v>63</v>
      </c>
      <c r="AC51">
        <v>1</v>
      </c>
      <c r="AD51">
        <v>99.902991554623938</v>
      </c>
      <c r="AE51">
        <v>99.902991554623938</v>
      </c>
      <c r="AF51">
        <v>14464720</v>
      </c>
      <c r="AG51">
        <v>0</v>
      </c>
      <c r="AH51">
        <v>0</v>
      </c>
      <c r="AI51">
        <v>29376</v>
      </c>
      <c r="AJ51">
        <v>0</v>
      </c>
      <c r="AK51">
        <v>118380036096</v>
      </c>
      <c r="AL51">
        <v>12</v>
      </c>
      <c r="AM51">
        <v>5.0883667514731989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13912.89021586315</v>
      </c>
    </row>
    <row r="52" spans="1:56" x14ac:dyDescent="0.25">
      <c r="A52" t="s">
        <v>275</v>
      </c>
      <c r="B52" t="s">
        <v>265</v>
      </c>
      <c r="C52">
        <v>64</v>
      </c>
      <c r="D52">
        <v>512</v>
      </c>
      <c r="E52">
        <v>7</v>
      </c>
      <c r="F52">
        <v>7</v>
      </c>
      <c r="G52">
        <v>3</v>
      </c>
      <c r="H52">
        <v>3</v>
      </c>
      <c r="I52">
        <v>1</v>
      </c>
      <c r="J52">
        <v>1</v>
      </c>
      <c r="K52">
        <v>2</v>
      </c>
      <c r="L52">
        <v>2</v>
      </c>
      <c r="M52">
        <v>512</v>
      </c>
      <c r="N52">
        <v>14</v>
      </c>
      <c r="O52">
        <v>14</v>
      </c>
      <c r="P52">
        <v>0</v>
      </c>
      <c r="Q52">
        <v>0</v>
      </c>
      <c r="R52">
        <v>4608</v>
      </c>
      <c r="S52">
        <v>512</v>
      </c>
      <c r="T52">
        <v>12544</v>
      </c>
      <c r="U52">
        <v>9</v>
      </c>
      <c r="V52">
        <v>16</v>
      </c>
      <c r="W52">
        <v>1</v>
      </c>
      <c r="X52">
        <v>64</v>
      </c>
      <c r="Y52">
        <v>1</v>
      </c>
      <c r="Z52" t="s">
        <v>63</v>
      </c>
      <c r="AA52" t="s">
        <v>63</v>
      </c>
      <c r="AB52" t="s">
        <v>63</v>
      </c>
      <c r="AC52">
        <v>1</v>
      </c>
      <c r="AD52">
        <v>99.890837301126467</v>
      </c>
      <c r="AE52">
        <v>99.890837301126467</v>
      </c>
      <c r="AF52">
        <v>7233240</v>
      </c>
      <c r="AG52">
        <v>12845056</v>
      </c>
      <c r="AH52">
        <v>524288</v>
      </c>
      <c r="AI52">
        <v>0</v>
      </c>
      <c r="AJ52">
        <v>0</v>
      </c>
      <c r="AK52">
        <v>59190018048</v>
      </c>
      <c r="AL52">
        <v>0</v>
      </c>
      <c r="AM52">
        <v>2.5444929401624088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5">
      <c r="A53" t="s">
        <v>275</v>
      </c>
      <c r="B53" t="s">
        <v>266</v>
      </c>
      <c r="C53">
        <v>64</v>
      </c>
      <c r="D53">
        <v>512</v>
      </c>
      <c r="E53">
        <v>7</v>
      </c>
      <c r="F53">
        <v>7</v>
      </c>
      <c r="G53">
        <v>3</v>
      </c>
      <c r="H53">
        <v>3</v>
      </c>
      <c r="I53">
        <v>1</v>
      </c>
      <c r="J53">
        <v>1</v>
      </c>
      <c r="K53">
        <v>2</v>
      </c>
      <c r="L53">
        <v>2</v>
      </c>
      <c r="M53">
        <v>512</v>
      </c>
      <c r="N53">
        <v>14</v>
      </c>
      <c r="O53">
        <v>14</v>
      </c>
      <c r="P53">
        <v>0</v>
      </c>
      <c r="Q53">
        <v>0</v>
      </c>
      <c r="R53">
        <v>12544</v>
      </c>
      <c r="S53">
        <v>512</v>
      </c>
      <c r="T53">
        <v>4608</v>
      </c>
      <c r="U53">
        <v>1</v>
      </c>
      <c r="V53">
        <v>1</v>
      </c>
      <c r="W53">
        <v>1</v>
      </c>
      <c r="X53">
        <v>64</v>
      </c>
      <c r="Y53">
        <v>1</v>
      </c>
      <c r="Z53" t="s">
        <v>63</v>
      </c>
      <c r="AA53" t="s">
        <v>63</v>
      </c>
      <c r="AB53" t="s">
        <v>63</v>
      </c>
      <c r="AC53">
        <v>1</v>
      </c>
      <c r="AD53">
        <v>99.915148766227659</v>
      </c>
      <c r="AE53">
        <v>99.915148766227659</v>
      </c>
      <c r="AF53">
        <v>7231480</v>
      </c>
      <c r="AG53">
        <v>4718592</v>
      </c>
      <c r="AH53">
        <v>8650752</v>
      </c>
      <c r="AI53">
        <v>0</v>
      </c>
      <c r="AJ53">
        <v>0</v>
      </c>
      <c r="AK53">
        <v>59190018048</v>
      </c>
      <c r="AL53">
        <v>0</v>
      </c>
      <c r="AM53">
        <v>2.5438738113107902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5">
      <c r="A54" t="s">
        <v>99</v>
      </c>
      <c r="B54" s="1" t="s">
        <v>65</v>
      </c>
      <c r="C54">
        <v>64</v>
      </c>
      <c r="D54">
        <v>512</v>
      </c>
      <c r="E54">
        <v>14</v>
      </c>
      <c r="F54">
        <v>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</v>
      </c>
      <c r="O54">
        <v>14</v>
      </c>
      <c r="P54">
        <v>0</v>
      </c>
      <c r="Q54">
        <v>12845056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64</v>
      </c>
      <c r="Y54">
        <v>1</v>
      </c>
      <c r="Z54" t="s">
        <v>63</v>
      </c>
      <c r="AA54" t="s">
        <v>63</v>
      </c>
      <c r="AB54" t="s">
        <v>63</v>
      </c>
      <c r="AC54">
        <v>1</v>
      </c>
      <c r="AD54">
        <v>8.4938571211891389</v>
      </c>
      <c r="AE54">
        <v>8.4938571211891389</v>
      </c>
      <c r="AF54">
        <v>46151</v>
      </c>
      <c r="AG54">
        <v>12845056</v>
      </c>
      <c r="AH54">
        <v>8650752.0000000019</v>
      </c>
      <c r="AI54">
        <v>0</v>
      </c>
      <c r="AJ54">
        <v>0</v>
      </c>
      <c r="AK54">
        <v>32112640</v>
      </c>
      <c r="AL54">
        <v>12</v>
      </c>
      <c r="AM54">
        <v>1.6234895244929711E-2</v>
      </c>
      <c r="AO54">
        <v>0</v>
      </c>
      <c r="AP54">
        <v>3920</v>
      </c>
      <c r="AQ54">
        <v>46151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1182.888518125284</v>
      </c>
    </row>
    <row r="55" spans="1:56" x14ac:dyDescent="0.25">
      <c r="A55" t="s">
        <v>100</v>
      </c>
      <c r="B55" s="1" t="s">
        <v>62</v>
      </c>
      <c r="C55">
        <v>64</v>
      </c>
      <c r="D55">
        <v>512</v>
      </c>
      <c r="E55">
        <v>14</v>
      </c>
      <c r="F55">
        <v>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14</v>
      </c>
      <c r="O55">
        <v>14</v>
      </c>
      <c r="P55">
        <v>0</v>
      </c>
      <c r="Q55">
        <v>12845056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64</v>
      </c>
      <c r="Y55">
        <v>1</v>
      </c>
      <c r="Z55" t="s">
        <v>63</v>
      </c>
      <c r="AA55" t="s">
        <v>63</v>
      </c>
      <c r="AB55" t="s">
        <v>63</v>
      </c>
      <c r="AC55">
        <v>1</v>
      </c>
      <c r="AD55">
        <v>4.3404977793088184</v>
      </c>
      <c r="AE55">
        <v>4.3404977793088184</v>
      </c>
      <c r="AF55">
        <v>81281</v>
      </c>
      <c r="AG55">
        <v>25690112</v>
      </c>
      <c r="AH55">
        <v>17301504</v>
      </c>
      <c r="AI55">
        <v>0</v>
      </c>
      <c r="AJ55">
        <v>0</v>
      </c>
      <c r="AK55">
        <v>225792</v>
      </c>
      <c r="AL55">
        <v>12</v>
      </c>
      <c r="AM55">
        <v>2.8592847834350971E-2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4.7224615838879931</v>
      </c>
    </row>
    <row r="56" spans="1:56" x14ac:dyDescent="0.25">
      <c r="A56" t="s">
        <v>101</v>
      </c>
      <c r="B56" s="1" t="s">
        <v>57</v>
      </c>
      <c r="C56">
        <v>64</v>
      </c>
      <c r="D56">
        <v>512</v>
      </c>
      <c r="E56">
        <v>14</v>
      </c>
      <c r="F56">
        <v>14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1024</v>
      </c>
      <c r="N56">
        <v>14</v>
      </c>
      <c r="O56">
        <v>14</v>
      </c>
      <c r="P56">
        <v>1048576</v>
      </c>
      <c r="Q56">
        <v>25690112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 t="s">
        <v>63</v>
      </c>
      <c r="AA56" t="s">
        <v>63</v>
      </c>
      <c r="AB56" t="s">
        <v>63</v>
      </c>
      <c r="AC56">
        <v>1</v>
      </c>
      <c r="AD56">
        <v>99.684611525834541</v>
      </c>
      <c r="AE56">
        <v>99.684611525834541</v>
      </c>
      <c r="AF56">
        <v>3221424</v>
      </c>
      <c r="AG56">
        <v>0</v>
      </c>
      <c r="AH56">
        <v>0</v>
      </c>
      <c r="AI56">
        <v>6528</v>
      </c>
      <c r="AJ56">
        <v>0</v>
      </c>
      <c r="AK56">
        <v>26306674688</v>
      </c>
      <c r="AL56">
        <v>12</v>
      </c>
      <c r="AM56">
        <v>1.1332253077831991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13882.477739533821</v>
      </c>
    </row>
    <row r="57" spans="1:56" x14ac:dyDescent="0.25">
      <c r="A57" t="s">
        <v>276</v>
      </c>
      <c r="B57" t="s">
        <v>265</v>
      </c>
      <c r="C57">
        <v>64</v>
      </c>
      <c r="D57">
        <v>512</v>
      </c>
      <c r="E57">
        <v>14</v>
      </c>
      <c r="F57">
        <v>14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1024</v>
      </c>
      <c r="N57">
        <v>14</v>
      </c>
      <c r="O57">
        <v>14</v>
      </c>
      <c r="P57">
        <v>0</v>
      </c>
      <c r="Q57">
        <v>0</v>
      </c>
      <c r="R57">
        <v>1024</v>
      </c>
      <c r="S57">
        <v>512</v>
      </c>
      <c r="T57">
        <v>12544</v>
      </c>
      <c r="U57">
        <v>4</v>
      </c>
      <c r="V57">
        <v>8</v>
      </c>
      <c r="W57">
        <v>1</v>
      </c>
      <c r="X57">
        <v>64</v>
      </c>
      <c r="Y57">
        <v>1</v>
      </c>
      <c r="Z57" t="s">
        <v>63</v>
      </c>
      <c r="AA57" t="s">
        <v>63</v>
      </c>
      <c r="AB57" t="s">
        <v>63</v>
      </c>
      <c r="AC57">
        <v>1</v>
      </c>
      <c r="AD57">
        <v>99.750008697510523</v>
      </c>
      <c r="AE57">
        <v>99.750008697510523</v>
      </c>
      <c r="AF57">
        <v>1609656</v>
      </c>
      <c r="AG57">
        <v>38535168</v>
      </c>
      <c r="AH57">
        <v>0</v>
      </c>
      <c r="AI57">
        <v>0</v>
      </c>
      <c r="AJ57">
        <v>0</v>
      </c>
      <c r="AK57">
        <v>13153337344</v>
      </c>
      <c r="AL57">
        <v>0</v>
      </c>
      <c r="AM57">
        <v>0.56624117658062822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5">
      <c r="A58" t="s">
        <v>276</v>
      </c>
      <c r="B58" t="s">
        <v>266</v>
      </c>
      <c r="C58">
        <v>64</v>
      </c>
      <c r="D58">
        <v>512</v>
      </c>
      <c r="E58">
        <v>14</v>
      </c>
      <c r="F58">
        <v>14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1024</v>
      </c>
      <c r="N58">
        <v>14</v>
      </c>
      <c r="O58">
        <v>14</v>
      </c>
      <c r="P58">
        <v>0</v>
      </c>
      <c r="Q58">
        <v>0</v>
      </c>
      <c r="R58">
        <v>12544</v>
      </c>
      <c r="S58">
        <v>1024</v>
      </c>
      <c r="T58">
        <v>512</v>
      </c>
      <c r="U58">
        <v>1</v>
      </c>
      <c r="V58">
        <v>1</v>
      </c>
      <c r="W58">
        <v>1</v>
      </c>
      <c r="X58">
        <v>64</v>
      </c>
      <c r="Y58">
        <v>1</v>
      </c>
      <c r="Z58" t="s">
        <v>63</v>
      </c>
      <c r="AA58" t="s">
        <v>63</v>
      </c>
      <c r="AB58" t="s">
        <v>63</v>
      </c>
      <c r="AC58">
        <v>1</v>
      </c>
      <c r="AD58">
        <v>99.619300048145888</v>
      </c>
      <c r="AE58">
        <v>99.619300048145888</v>
      </c>
      <c r="AF58">
        <v>1611768</v>
      </c>
      <c r="AG58">
        <v>13893632</v>
      </c>
      <c r="AH58">
        <v>21495808</v>
      </c>
      <c r="AI58">
        <v>0</v>
      </c>
      <c r="AJ58">
        <v>0</v>
      </c>
      <c r="AK58">
        <v>13153337344</v>
      </c>
      <c r="AL58">
        <v>0</v>
      </c>
      <c r="AM58">
        <v>0.56698413120257118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5">
      <c r="A59" t="s">
        <v>102</v>
      </c>
      <c r="B59" s="1" t="s">
        <v>65</v>
      </c>
      <c r="C59">
        <v>64</v>
      </c>
      <c r="D59">
        <v>1024</v>
      </c>
      <c r="E59">
        <v>14</v>
      </c>
      <c r="F59">
        <v>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14</v>
      </c>
      <c r="O59">
        <v>14</v>
      </c>
      <c r="P59">
        <v>0</v>
      </c>
      <c r="Q59">
        <v>25690112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64</v>
      </c>
      <c r="Y59">
        <v>1</v>
      </c>
      <c r="Z59" t="s">
        <v>63</v>
      </c>
      <c r="AA59" t="s">
        <v>63</v>
      </c>
      <c r="AB59" t="s">
        <v>63</v>
      </c>
      <c r="AC59">
        <v>1</v>
      </c>
      <c r="AD59">
        <v>7.9713681470636084</v>
      </c>
      <c r="AE59">
        <v>7.9713681470636084</v>
      </c>
      <c r="AF59">
        <v>98352</v>
      </c>
      <c r="AG59">
        <v>25690112</v>
      </c>
      <c r="AH59">
        <v>21495808</v>
      </c>
      <c r="AI59">
        <v>0</v>
      </c>
      <c r="AJ59">
        <v>0</v>
      </c>
      <c r="AK59">
        <v>64225280</v>
      </c>
      <c r="AL59">
        <v>12</v>
      </c>
      <c r="AM59">
        <v>3.4598045917300313E-2</v>
      </c>
      <c r="AO59">
        <v>0</v>
      </c>
      <c r="AP59">
        <v>7840</v>
      </c>
      <c r="AQ59">
        <v>98352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1110.1246136326661</v>
      </c>
    </row>
    <row r="60" spans="1:56" x14ac:dyDescent="0.25">
      <c r="A60" t="s">
        <v>103</v>
      </c>
      <c r="B60" s="1" t="s">
        <v>81</v>
      </c>
      <c r="C60">
        <v>64</v>
      </c>
      <c r="D60">
        <v>1024</v>
      </c>
      <c r="E60">
        <v>14</v>
      </c>
      <c r="F60">
        <v>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</v>
      </c>
      <c r="O60">
        <v>14</v>
      </c>
      <c r="P60">
        <v>0</v>
      </c>
      <c r="Q60">
        <v>25690112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 t="s">
        <v>63</v>
      </c>
      <c r="AA60" t="s">
        <v>63</v>
      </c>
      <c r="AB60" t="s">
        <v>63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12</v>
      </c>
      <c r="AM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5">
      <c r="A61" t="s">
        <v>106</v>
      </c>
      <c r="B61" s="1" t="s">
        <v>62</v>
      </c>
      <c r="C61">
        <v>64</v>
      </c>
      <c r="D61">
        <v>1024</v>
      </c>
      <c r="E61">
        <v>14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14</v>
      </c>
      <c r="O61">
        <v>14</v>
      </c>
      <c r="P61">
        <v>0</v>
      </c>
      <c r="Q61">
        <v>25690112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64</v>
      </c>
      <c r="Y61">
        <v>1</v>
      </c>
      <c r="Z61" t="s">
        <v>63</v>
      </c>
      <c r="AA61" t="s">
        <v>63</v>
      </c>
      <c r="AB61" t="s">
        <v>63</v>
      </c>
      <c r="AC61">
        <v>1</v>
      </c>
      <c r="AD61">
        <v>2.2030998263997299</v>
      </c>
      <c r="AE61">
        <v>2.2030998263997299</v>
      </c>
      <c r="AF61">
        <v>160138</v>
      </c>
      <c r="AG61">
        <v>51380224</v>
      </c>
      <c r="AH61">
        <v>42991616</v>
      </c>
      <c r="AI61">
        <v>0</v>
      </c>
      <c r="AJ61">
        <v>0</v>
      </c>
      <c r="AK61">
        <v>225792</v>
      </c>
      <c r="AL61">
        <v>12</v>
      </c>
      <c r="AM61">
        <v>5.6332986386699167E-2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2.3969726111229059</v>
      </c>
    </row>
    <row r="62" spans="1:56" x14ac:dyDescent="0.25">
      <c r="A62" t="s">
        <v>107</v>
      </c>
      <c r="B62" s="1" t="s">
        <v>57</v>
      </c>
      <c r="C62">
        <v>64</v>
      </c>
      <c r="D62">
        <v>1024</v>
      </c>
      <c r="E62">
        <v>14</v>
      </c>
      <c r="F62">
        <v>14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256</v>
      </c>
      <c r="N62">
        <v>14</v>
      </c>
      <c r="O62">
        <v>14</v>
      </c>
      <c r="P62">
        <v>524288</v>
      </c>
      <c r="Q62">
        <v>6422528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 t="s">
        <v>63</v>
      </c>
      <c r="AA62" t="s">
        <v>63</v>
      </c>
      <c r="AB62" t="s">
        <v>63</v>
      </c>
      <c r="AC62">
        <v>1</v>
      </c>
      <c r="AD62">
        <v>99.402704175127539</v>
      </c>
      <c r="AE62">
        <v>99.402704175127539</v>
      </c>
      <c r="AF62">
        <v>1615280</v>
      </c>
      <c r="AG62">
        <v>0</v>
      </c>
      <c r="AH62">
        <v>0</v>
      </c>
      <c r="AI62">
        <v>3264</v>
      </c>
      <c r="AJ62">
        <v>0</v>
      </c>
      <c r="AK62">
        <v>13153337344</v>
      </c>
      <c r="AL62">
        <v>12</v>
      </c>
      <c r="AM62">
        <v>0.56821957468375672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13843.218194244961</v>
      </c>
    </row>
    <row r="63" spans="1:56" x14ac:dyDescent="0.25">
      <c r="A63" t="s">
        <v>277</v>
      </c>
      <c r="B63" t="s">
        <v>265</v>
      </c>
      <c r="C63">
        <v>64</v>
      </c>
      <c r="D63">
        <v>1024</v>
      </c>
      <c r="E63">
        <v>14</v>
      </c>
      <c r="F63">
        <v>14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>
        <v>256</v>
      </c>
      <c r="N63">
        <v>14</v>
      </c>
      <c r="O63">
        <v>14</v>
      </c>
      <c r="P63">
        <v>0</v>
      </c>
      <c r="Q63">
        <v>0</v>
      </c>
      <c r="R63">
        <v>256</v>
      </c>
      <c r="S63">
        <v>1024</v>
      </c>
      <c r="T63">
        <v>12544</v>
      </c>
      <c r="U63">
        <v>4</v>
      </c>
      <c r="V63">
        <v>4</v>
      </c>
      <c r="W63">
        <v>1</v>
      </c>
      <c r="X63">
        <v>64</v>
      </c>
      <c r="Y63">
        <v>1</v>
      </c>
      <c r="Z63" t="s">
        <v>63</v>
      </c>
      <c r="AA63" t="s">
        <v>63</v>
      </c>
      <c r="AB63" t="s">
        <v>63</v>
      </c>
      <c r="AC63">
        <v>1</v>
      </c>
      <c r="AD63">
        <v>99.564445238166115</v>
      </c>
      <c r="AE63">
        <v>99.564445238166115</v>
      </c>
      <c r="AF63">
        <v>806328</v>
      </c>
      <c r="AG63">
        <v>32112640</v>
      </c>
      <c r="AH63">
        <v>0</v>
      </c>
      <c r="AI63">
        <v>0</v>
      </c>
      <c r="AJ63">
        <v>0</v>
      </c>
      <c r="AK63">
        <v>6576668672</v>
      </c>
      <c r="AL63">
        <v>0</v>
      </c>
      <c r="AM63">
        <v>0.28364825492521678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5">
      <c r="A64" t="s">
        <v>277</v>
      </c>
      <c r="B64" t="s">
        <v>266</v>
      </c>
      <c r="C64">
        <v>64</v>
      </c>
      <c r="D64">
        <v>1024</v>
      </c>
      <c r="E64">
        <v>14</v>
      </c>
      <c r="F64">
        <v>14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256</v>
      </c>
      <c r="N64">
        <v>14</v>
      </c>
      <c r="O64">
        <v>14</v>
      </c>
      <c r="P64">
        <v>0</v>
      </c>
      <c r="Q64">
        <v>0</v>
      </c>
      <c r="R64">
        <v>12544</v>
      </c>
      <c r="S64">
        <v>256</v>
      </c>
      <c r="T64">
        <v>1024</v>
      </c>
      <c r="U64">
        <v>1</v>
      </c>
      <c r="V64">
        <v>1</v>
      </c>
      <c r="W64">
        <v>1</v>
      </c>
      <c r="X64">
        <v>64</v>
      </c>
      <c r="Y64">
        <v>1</v>
      </c>
      <c r="Z64" t="s">
        <v>63</v>
      </c>
      <c r="AA64" t="s">
        <v>63</v>
      </c>
      <c r="AB64" t="s">
        <v>63</v>
      </c>
      <c r="AC64">
        <v>1</v>
      </c>
      <c r="AD64">
        <v>99.24148775205451</v>
      </c>
      <c r="AE64">
        <v>99.24148775205451</v>
      </c>
      <c r="AF64">
        <v>808952</v>
      </c>
      <c r="AG64">
        <v>26214400</v>
      </c>
      <c r="AH64">
        <v>2228224</v>
      </c>
      <c r="AI64">
        <v>0</v>
      </c>
      <c r="AJ64">
        <v>0</v>
      </c>
      <c r="AK64">
        <v>6576668672</v>
      </c>
      <c r="AL64">
        <v>0</v>
      </c>
      <c r="AM64">
        <v>0.28457131975853989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5">
      <c r="A65" t="s">
        <v>108</v>
      </c>
      <c r="B65" s="1" t="s">
        <v>65</v>
      </c>
      <c r="C65">
        <v>64</v>
      </c>
      <c r="D65">
        <v>256</v>
      </c>
      <c r="E65">
        <v>14</v>
      </c>
      <c r="F65">
        <v>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14</v>
      </c>
      <c r="O65">
        <v>14</v>
      </c>
      <c r="P65">
        <v>0</v>
      </c>
      <c r="Q65">
        <v>6422528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64</v>
      </c>
      <c r="Y65">
        <v>1</v>
      </c>
      <c r="Z65" t="s">
        <v>63</v>
      </c>
      <c r="AA65" t="s">
        <v>63</v>
      </c>
      <c r="AB65" t="s">
        <v>63</v>
      </c>
      <c r="AC65">
        <v>1</v>
      </c>
      <c r="AD65">
        <v>9.3280030458785461</v>
      </c>
      <c r="AE65">
        <v>9.3280030458785461</v>
      </c>
      <c r="AF65">
        <v>21012</v>
      </c>
      <c r="AG65">
        <v>6422528</v>
      </c>
      <c r="AH65">
        <v>2228224</v>
      </c>
      <c r="AI65">
        <v>0</v>
      </c>
      <c r="AJ65">
        <v>0</v>
      </c>
      <c r="AK65">
        <v>16056320</v>
      </c>
      <c r="AL65">
        <v>12</v>
      </c>
      <c r="AM65">
        <v>7.3915542217170369E-3</v>
      </c>
      <c r="AO65">
        <v>0</v>
      </c>
      <c r="AP65">
        <v>1960</v>
      </c>
      <c r="AQ65">
        <v>21012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1299.05501618123</v>
      </c>
    </row>
    <row r="66" spans="1:56" x14ac:dyDescent="0.25">
      <c r="A66" t="s">
        <v>109</v>
      </c>
      <c r="B66" s="1" t="s">
        <v>62</v>
      </c>
      <c r="C66">
        <v>64</v>
      </c>
      <c r="D66">
        <v>256</v>
      </c>
      <c r="E66">
        <v>14</v>
      </c>
      <c r="F66">
        <v>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14</v>
      </c>
      <c r="O66">
        <v>14</v>
      </c>
      <c r="P66">
        <v>0</v>
      </c>
      <c r="Q66">
        <v>6422528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64</v>
      </c>
      <c r="Y66">
        <v>1</v>
      </c>
      <c r="Z66" t="s">
        <v>63</v>
      </c>
      <c r="AA66" t="s">
        <v>63</v>
      </c>
      <c r="AB66" t="s">
        <v>63</v>
      </c>
      <c r="AC66">
        <v>1</v>
      </c>
      <c r="AD66">
        <v>8.2402952305320696</v>
      </c>
      <c r="AE66">
        <v>8.2402952305320696</v>
      </c>
      <c r="AF66">
        <v>42814</v>
      </c>
      <c r="AG66">
        <v>12845056</v>
      </c>
      <c r="AH66">
        <v>4456448.0000000009</v>
      </c>
      <c r="AI66">
        <v>0</v>
      </c>
      <c r="AJ66">
        <v>0</v>
      </c>
      <c r="AK66">
        <v>225792</v>
      </c>
      <c r="AL66">
        <v>12</v>
      </c>
      <c r="AM66">
        <v>1.50610128711495E-2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8.9654412108188897</v>
      </c>
    </row>
    <row r="67" spans="1:56" x14ac:dyDescent="0.25">
      <c r="A67" t="s">
        <v>110</v>
      </c>
      <c r="B67" s="1" t="s">
        <v>57</v>
      </c>
      <c r="C67">
        <v>64</v>
      </c>
      <c r="D67">
        <v>256</v>
      </c>
      <c r="E67">
        <v>14</v>
      </c>
      <c r="F67">
        <v>14</v>
      </c>
      <c r="G67">
        <v>3</v>
      </c>
      <c r="H67">
        <v>3</v>
      </c>
      <c r="I67">
        <v>1</v>
      </c>
      <c r="J67">
        <v>1</v>
      </c>
      <c r="K67">
        <v>1</v>
      </c>
      <c r="L67">
        <v>1</v>
      </c>
      <c r="M67">
        <v>256</v>
      </c>
      <c r="N67">
        <v>14</v>
      </c>
      <c r="O67">
        <v>14</v>
      </c>
      <c r="P67">
        <v>1179648</v>
      </c>
      <c r="Q67">
        <v>6422528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 t="s">
        <v>63</v>
      </c>
      <c r="AA67" t="s">
        <v>63</v>
      </c>
      <c r="AB67" t="s">
        <v>63</v>
      </c>
      <c r="AC67">
        <v>1</v>
      </c>
      <c r="AD67">
        <v>99.716033298739134</v>
      </c>
      <c r="AE67">
        <v>99.716033298739134</v>
      </c>
      <c r="AF67">
        <v>3622960</v>
      </c>
      <c r="AG67">
        <v>0</v>
      </c>
      <c r="AH67">
        <v>0</v>
      </c>
      <c r="AI67">
        <v>7344</v>
      </c>
      <c r="AJ67">
        <v>0</v>
      </c>
      <c r="AK67">
        <v>29595009024</v>
      </c>
      <c r="AL67">
        <v>12</v>
      </c>
      <c r="AM67">
        <v>1.27447674105806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13886.85366131561</v>
      </c>
    </row>
    <row r="68" spans="1:56" x14ac:dyDescent="0.25">
      <c r="A68" t="s">
        <v>278</v>
      </c>
      <c r="B68" t="s">
        <v>265</v>
      </c>
      <c r="C68">
        <v>64</v>
      </c>
      <c r="D68">
        <v>256</v>
      </c>
      <c r="E68">
        <v>14</v>
      </c>
      <c r="F68">
        <v>14</v>
      </c>
      <c r="G68">
        <v>3</v>
      </c>
      <c r="H68">
        <v>3</v>
      </c>
      <c r="I68">
        <v>1</v>
      </c>
      <c r="J68">
        <v>1</v>
      </c>
      <c r="K68">
        <v>1</v>
      </c>
      <c r="L68">
        <v>1</v>
      </c>
      <c r="M68">
        <v>256</v>
      </c>
      <c r="N68">
        <v>14</v>
      </c>
      <c r="O68">
        <v>14</v>
      </c>
      <c r="P68">
        <v>0</v>
      </c>
      <c r="Q68">
        <v>0</v>
      </c>
      <c r="R68">
        <v>2304</v>
      </c>
      <c r="S68">
        <v>256</v>
      </c>
      <c r="T68">
        <v>12544</v>
      </c>
      <c r="U68">
        <v>3</v>
      </c>
      <c r="V68">
        <v>4</v>
      </c>
      <c r="W68">
        <v>1</v>
      </c>
      <c r="X68">
        <v>64</v>
      </c>
      <c r="Y68">
        <v>1</v>
      </c>
      <c r="Z68" t="s">
        <v>63</v>
      </c>
      <c r="AA68" t="s">
        <v>63</v>
      </c>
      <c r="AB68" t="s">
        <v>63</v>
      </c>
      <c r="AC68">
        <v>1</v>
      </c>
      <c r="AD68">
        <v>99.770669565332653</v>
      </c>
      <c r="AE68">
        <v>99.770669565332653</v>
      </c>
      <c r="AF68">
        <v>1810488</v>
      </c>
      <c r="AG68">
        <v>64225280</v>
      </c>
      <c r="AH68">
        <v>0</v>
      </c>
      <c r="AI68">
        <v>0</v>
      </c>
      <c r="AJ68">
        <v>0</v>
      </c>
      <c r="AK68">
        <v>14797504512</v>
      </c>
      <c r="AL68">
        <v>0</v>
      </c>
      <c r="AM68">
        <v>0.63688940699448104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5">
      <c r="A69" t="s">
        <v>278</v>
      </c>
      <c r="B69" t="s">
        <v>266</v>
      </c>
      <c r="C69">
        <v>64</v>
      </c>
      <c r="D69">
        <v>256</v>
      </c>
      <c r="E69">
        <v>14</v>
      </c>
      <c r="F69">
        <v>14</v>
      </c>
      <c r="G69">
        <v>3</v>
      </c>
      <c r="H69">
        <v>3</v>
      </c>
      <c r="I69">
        <v>1</v>
      </c>
      <c r="J69">
        <v>1</v>
      </c>
      <c r="K69">
        <v>1</v>
      </c>
      <c r="L69">
        <v>1</v>
      </c>
      <c r="M69">
        <v>256</v>
      </c>
      <c r="N69">
        <v>14</v>
      </c>
      <c r="O69">
        <v>14</v>
      </c>
      <c r="P69">
        <v>0</v>
      </c>
      <c r="Q69">
        <v>0</v>
      </c>
      <c r="R69">
        <v>12544</v>
      </c>
      <c r="S69">
        <v>256</v>
      </c>
      <c r="T69">
        <v>2304</v>
      </c>
      <c r="U69">
        <v>1</v>
      </c>
      <c r="V69">
        <v>1</v>
      </c>
      <c r="W69">
        <v>1</v>
      </c>
      <c r="X69">
        <v>64</v>
      </c>
      <c r="Y69">
        <v>1</v>
      </c>
      <c r="Z69" t="s">
        <v>63</v>
      </c>
      <c r="AA69" t="s">
        <v>63</v>
      </c>
      <c r="AB69" t="s">
        <v>63</v>
      </c>
      <c r="AC69">
        <v>1</v>
      </c>
      <c r="AD69">
        <v>99.661456839057365</v>
      </c>
      <c r="AE69">
        <v>99.661456839057365</v>
      </c>
      <c r="AF69">
        <v>1812472</v>
      </c>
      <c r="AG69">
        <v>58982400</v>
      </c>
      <c r="AH69">
        <v>2228224</v>
      </c>
      <c r="AI69">
        <v>0</v>
      </c>
      <c r="AJ69">
        <v>0</v>
      </c>
      <c r="AK69">
        <v>14797504512</v>
      </c>
      <c r="AL69">
        <v>0</v>
      </c>
      <c r="AM69">
        <v>0.63758733406357904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5">
      <c r="A70" t="s">
        <v>111</v>
      </c>
      <c r="B70" s="1" t="s">
        <v>65</v>
      </c>
      <c r="C70">
        <v>64</v>
      </c>
      <c r="D70">
        <v>256</v>
      </c>
      <c r="E70">
        <v>14</v>
      </c>
      <c r="F70">
        <v>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14</v>
      </c>
      <c r="O70">
        <v>14</v>
      </c>
      <c r="P70">
        <v>0</v>
      </c>
      <c r="Q70">
        <v>6422528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64</v>
      </c>
      <c r="Y70">
        <v>1</v>
      </c>
      <c r="Z70" t="s">
        <v>63</v>
      </c>
      <c r="AA70" t="s">
        <v>63</v>
      </c>
      <c r="AB70" t="s">
        <v>63</v>
      </c>
      <c r="AC70">
        <v>1</v>
      </c>
      <c r="AD70">
        <v>9.3280030458785461</v>
      </c>
      <c r="AE70">
        <v>9.3280030458785461</v>
      </c>
      <c r="AF70">
        <v>21012</v>
      </c>
      <c r="AG70">
        <v>6422528</v>
      </c>
      <c r="AH70">
        <v>2228224</v>
      </c>
      <c r="AI70">
        <v>0</v>
      </c>
      <c r="AJ70">
        <v>0</v>
      </c>
      <c r="AK70">
        <v>16056320</v>
      </c>
      <c r="AL70">
        <v>12</v>
      </c>
      <c r="AM70">
        <v>7.3915542217170369E-3</v>
      </c>
      <c r="AO70">
        <v>0</v>
      </c>
      <c r="AP70">
        <v>1960</v>
      </c>
      <c r="AQ70">
        <v>21012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1299.05501618123</v>
      </c>
    </row>
    <row r="71" spans="1:56" x14ac:dyDescent="0.25">
      <c r="A71" t="s">
        <v>112</v>
      </c>
      <c r="B71" s="1" t="s">
        <v>62</v>
      </c>
      <c r="C71">
        <v>64</v>
      </c>
      <c r="D71">
        <v>256</v>
      </c>
      <c r="E71">
        <v>14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14</v>
      </c>
      <c r="O71">
        <v>14</v>
      </c>
      <c r="P71">
        <v>0</v>
      </c>
      <c r="Q71">
        <v>6422528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64</v>
      </c>
      <c r="Y71">
        <v>1</v>
      </c>
      <c r="Z71" t="s">
        <v>63</v>
      </c>
      <c r="AA71" t="s">
        <v>63</v>
      </c>
      <c r="AB71" t="s">
        <v>63</v>
      </c>
      <c r="AC71">
        <v>1</v>
      </c>
      <c r="AD71">
        <v>8.2402952305320696</v>
      </c>
      <c r="AE71">
        <v>8.2402952305320696</v>
      </c>
      <c r="AF71">
        <v>42814</v>
      </c>
      <c r="AG71">
        <v>12845056</v>
      </c>
      <c r="AH71">
        <v>4456448.0000000009</v>
      </c>
      <c r="AI71">
        <v>0</v>
      </c>
      <c r="AJ71">
        <v>0</v>
      </c>
      <c r="AK71">
        <v>225792</v>
      </c>
      <c r="AL71">
        <v>12</v>
      </c>
      <c r="AM71">
        <v>1.50610128711495E-2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8.9654412108188897</v>
      </c>
    </row>
    <row r="72" spans="1:56" x14ac:dyDescent="0.25">
      <c r="A72" t="s">
        <v>113</v>
      </c>
      <c r="B72" s="1" t="s">
        <v>57</v>
      </c>
      <c r="C72">
        <v>64</v>
      </c>
      <c r="D72">
        <v>256</v>
      </c>
      <c r="E72">
        <v>14</v>
      </c>
      <c r="F72">
        <v>14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1024</v>
      </c>
      <c r="N72">
        <v>14</v>
      </c>
      <c r="O72">
        <v>14</v>
      </c>
      <c r="P72">
        <v>524288</v>
      </c>
      <c r="Q72">
        <v>25690112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 t="s">
        <v>63</v>
      </c>
      <c r="AA72" t="s">
        <v>63</v>
      </c>
      <c r="AB72" t="s">
        <v>63</v>
      </c>
      <c r="AC72">
        <v>1</v>
      </c>
      <c r="AD72">
        <v>75.949094218488582</v>
      </c>
      <c r="AE72">
        <v>75.949094218488582</v>
      </c>
      <c r="AF72">
        <v>2114089.7288135588</v>
      </c>
      <c r="AG72">
        <v>0</v>
      </c>
      <c r="AH72">
        <v>0</v>
      </c>
      <c r="AI72">
        <v>3264</v>
      </c>
      <c r="AJ72">
        <v>0</v>
      </c>
      <c r="AK72">
        <v>13153337344</v>
      </c>
      <c r="AL72">
        <v>12</v>
      </c>
      <c r="AM72">
        <v>0.74368974205694327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10576.974657243591</v>
      </c>
    </row>
    <row r="73" spans="1:56" x14ac:dyDescent="0.25">
      <c r="A73" t="s">
        <v>279</v>
      </c>
      <c r="B73" t="s">
        <v>265</v>
      </c>
      <c r="C73">
        <v>64</v>
      </c>
      <c r="D73">
        <v>256</v>
      </c>
      <c r="E73">
        <v>14</v>
      </c>
      <c r="F73">
        <v>14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1024</v>
      </c>
      <c r="N73">
        <v>14</v>
      </c>
      <c r="O73">
        <v>14</v>
      </c>
      <c r="P73">
        <v>0</v>
      </c>
      <c r="Q73">
        <v>0</v>
      </c>
      <c r="R73">
        <v>1024</v>
      </c>
      <c r="S73">
        <v>256</v>
      </c>
      <c r="T73">
        <v>12544</v>
      </c>
      <c r="U73">
        <v>2</v>
      </c>
      <c r="V73">
        <v>4</v>
      </c>
      <c r="W73">
        <v>1</v>
      </c>
      <c r="X73">
        <v>64</v>
      </c>
      <c r="Y73">
        <v>1</v>
      </c>
      <c r="Z73" t="s">
        <v>63</v>
      </c>
      <c r="AA73" t="s">
        <v>63</v>
      </c>
      <c r="AB73" t="s">
        <v>63</v>
      </c>
      <c r="AC73">
        <v>1</v>
      </c>
      <c r="AD73">
        <v>61.511975500838759</v>
      </c>
      <c r="AE73">
        <v>61.511975500838759</v>
      </c>
      <c r="AF73">
        <v>1305137.728813559</v>
      </c>
      <c r="AG73">
        <v>32112640</v>
      </c>
      <c r="AH73">
        <v>0</v>
      </c>
      <c r="AI73">
        <v>0</v>
      </c>
      <c r="AJ73">
        <v>0</v>
      </c>
      <c r="AK73">
        <v>6576668672</v>
      </c>
      <c r="AL73">
        <v>0</v>
      </c>
      <c r="AM73">
        <v>0.45911842229840327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5">
      <c r="A74" t="s">
        <v>279</v>
      </c>
      <c r="B74" t="s">
        <v>266</v>
      </c>
      <c r="C74">
        <v>64</v>
      </c>
      <c r="D74">
        <v>256</v>
      </c>
      <c r="E74">
        <v>14</v>
      </c>
      <c r="F74">
        <v>14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1024</v>
      </c>
      <c r="N74">
        <v>14</v>
      </c>
      <c r="O74">
        <v>14</v>
      </c>
      <c r="P74">
        <v>0</v>
      </c>
      <c r="Q74">
        <v>0</v>
      </c>
      <c r="R74">
        <v>12544</v>
      </c>
      <c r="S74">
        <v>1024</v>
      </c>
      <c r="T74">
        <v>256</v>
      </c>
      <c r="U74">
        <v>1</v>
      </c>
      <c r="V74">
        <v>1</v>
      </c>
      <c r="W74">
        <v>1</v>
      </c>
      <c r="X74">
        <v>64</v>
      </c>
      <c r="Y74">
        <v>1</v>
      </c>
      <c r="Z74" t="s">
        <v>63</v>
      </c>
      <c r="AA74" t="s">
        <v>63</v>
      </c>
      <c r="AB74" t="s">
        <v>63</v>
      </c>
      <c r="AC74">
        <v>1</v>
      </c>
      <c r="AD74">
        <v>99.24148775205451</v>
      </c>
      <c r="AE74">
        <v>99.24148775205451</v>
      </c>
      <c r="AF74">
        <v>808952</v>
      </c>
      <c r="AG74">
        <v>6946816</v>
      </c>
      <c r="AH74">
        <v>21495808</v>
      </c>
      <c r="AI74">
        <v>0</v>
      </c>
      <c r="AJ74">
        <v>0</v>
      </c>
      <c r="AK74">
        <v>6576668672</v>
      </c>
      <c r="AL74">
        <v>0</v>
      </c>
      <c r="AM74">
        <v>0.28457131975853989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5">
      <c r="A75" t="s">
        <v>114</v>
      </c>
      <c r="B75" s="1" t="s">
        <v>65</v>
      </c>
      <c r="C75">
        <v>64</v>
      </c>
      <c r="D75">
        <v>1024</v>
      </c>
      <c r="E75">
        <v>14</v>
      </c>
      <c r="F75">
        <v>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14</v>
      </c>
      <c r="P75">
        <v>0</v>
      </c>
      <c r="Q75">
        <v>25690112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64</v>
      </c>
      <c r="Y75">
        <v>1</v>
      </c>
      <c r="Z75" t="s">
        <v>63</v>
      </c>
      <c r="AA75" t="s">
        <v>63</v>
      </c>
      <c r="AB75" t="s">
        <v>63</v>
      </c>
      <c r="AC75">
        <v>1</v>
      </c>
      <c r="AD75">
        <v>7.9713681470636084</v>
      </c>
      <c r="AE75">
        <v>7.9713681470636084</v>
      </c>
      <c r="AF75">
        <v>98352</v>
      </c>
      <c r="AG75">
        <v>25690112</v>
      </c>
      <c r="AH75">
        <v>21495808</v>
      </c>
      <c r="AI75">
        <v>0</v>
      </c>
      <c r="AJ75">
        <v>0</v>
      </c>
      <c r="AK75">
        <v>64225280</v>
      </c>
      <c r="AL75">
        <v>12</v>
      </c>
      <c r="AM75">
        <v>3.4598045917300313E-2</v>
      </c>
      <c r="AO75">
        <v>0</v>
      </c>
      <c r="AP75">
        <v>7840</v>
      </c>
      <c r="AQ75">
        <v>98352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1110.1246136326661</v>
      </c>
    </row>
    <row r="76" spans="1:56" x14ac:dyDescent="0.25">
      <c r="A76" t="s">
        <v>115</v>
      </c>
      <c r="B76" s="1" t="s">
        <v>81</v>
      </c>
      <c r="C76">
        <v>64</v>
      </c>
      <c r="D76">
        <v>1024</v>
      </c>
      <c r="E76">
        <v>14</v>
      </c>
      <c r="F76">
        <v>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14</v>
      </c>
      <c r="O76">
        <v>14</v>
      </c>
      <c r="P76">
        <v>0</v>
      </c>
      <c r="Q76">
        <v>25690112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 t="s">
        <v>63</v>
      </c>
      <c r="AA76" t="s">
        <v>63</v>
      </c>
      <c r="AB76" t="s">
        <v>63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12</v>
      </c>
      <c r="AM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5">
      <c r="A77" t="s">
        <v>116</v>
      </c>
      <c r="B77" s="1" t="s">
        <v>62</v>
      </c>
      <c r="C77">
        <v>64</v>
      </c>
      <c r="D77">
        <v>1024</v>
      </c>
      <c r="E77">
        <v>14</v>
      </c>
      <c r="F77">
        <v>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14</v>
      </c>
      <c r="O77">
        <v>14</v>
      </c>
      <c r="P77">
        <v>0</v>
      </c>
      <c r="Q77">
        <v>25690112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64</v>
      </c>
      <c r="Y77">
        <v>1</v>
      </c>
      <c r="Z77" t="s">
        <v>63</v>
      </c>
      <c r="AA77" t="s">
        <v>63</v>
      </c>
      <c r="AB77" t="s">
        <v>63</v>
      </c>
      <c r="AC77">
        <v>1</v>
      </c>
      <c r="AD77">
        <v>2.2030998263997299</v>
      </c>
      <c r="AE77">
        <v>2.2030998263997299</v>
      </c>
      <c r="AF77">
        <v>160138</v>
      </c>
      <c r="AG77">
        <v>51380224</v>
      </c>
      <c r="AH77">
        <v>42991616</v>
      </c>
      <c r="AI77">
        <v>0</v>
      </c>
      <c r="AJ77">
        <v>0</v>
      </c>
      <c r="AK77">
        <v>225792</v>
      </c>
      <c r="AL77">
        <v>12</v>
      </c>
      <c r="AM77">
        <v>5.6332986386699167E-2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2.3969726111229059</v>
      </c>
    </row>
    <row r="78" spans="1:56" x14ac:dyDescent="0.25">
      <c r="A78" t="s">
        <v>117</v>
      </c>
      <c r="B78" s="1" t="s">
        <v>57</v>
      </c>
      <c r="C78">
        <v>64</v>
      </c>
      <c r="D78">
        <v>1024</v>
      </c>
      <c r="E78">
        <v>14</v>
      </c>
      <c r="F78">
        <v>14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256</v>
      </c>
      <c r="N78">
        <v>14</v>
      </c>
      <c r="O78">
        <v>14</v>
      </c>
      <c r="P78">
        <v>524288</v>
      </c>
      <c r="Q78">
        <v>6422528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 t="s">
        <v>63</v>
      </c>
      <c r="AA78" t="s">
        <v>63</v>
      </c>
      <c r="AB78" t="s">
        <v>63</v>
      </c>
      <c r="AC78">
        <v>1</v>
      </c>
      <c r="AD78">
        <v>99.402704175127539</v>
      </c>
      <c r="AE78">
        <v>99.402704175127539</v>
      </c>
      <c r="AF78">
        <v>1615280</v>
      </c>
      <c r="AG78">
        <v>0</v>
      </c>
      <c r="AH78">
        <v>0</v>
      </c>
      <c r="AI78">
        <v>3264</v>
      </c>
      <c r="AJ78">
        <v>0</v>
      </c>
      <c r="AK78">
        <v>13153337344</v>
      </c>
      <c r="AL78">
        <v>12</v>
      </c>
      <c r="AM78">
        <v>0.56821957468375672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13843.218194244961</v>
      </c>
    </row>
    <row r="79" spans="1:56" x14ac:dyDescent="0.25">
      <c r="A79" t="s">
        <v>280</v>
      </c>
      <c r="B79" t="s">
        <v>265</v>
      </c>
      <c r="C79">
        <v>64</v>
      </c>
      <c r="D79">
        <v>1024</v>
      </c>
      <c r="E79">
        <v>14</v>
      </c>
      <c r="F79">
        <v>14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256</v>
      </c>
      <c r="N79">
        <v>14</v>
      </c>
      <c r="O79">
        <v>14</v>
      </c>
      <c r="P79">
        <v>0</v>
      </c>
      <c r="Q79">
        <v>0</v>
      </c>
      <c r="R79">
        <v>256</v>
      </c>
      <c r="S79">
        <v>1024</v>
      </c>
      <c r="T79">
        <v>12544</v>
      </c>
      <c r="U79">
        <v>4</v>
      </c>
      <c r="V79">
        <v>4</v>
      </c>
      <c r="W79">
        <v>1</v>
      </c>
      <c r="X79">
        <v>64</v>
      </c>
      <c r="Y79">
        <v>1</v>
      </c>
      <c r="Z79" t="s">
        <v>63</v>
      </c>
      <c r="AA79" t="s">
        <v>63</v>
      </c>
      <c r="AB79" t="s">
        <v>63</v>
      </c>
      <c r="AC79">
        <v>1</v>
      </c>
      <c r="AD79">
        <v>99.564445238166115</v>
      </c>
      <c r="AE79">
        <v>99.564445238166115</v>
      </c>
      <c r="AF79">
        <v>806328</v>
      </c>
      <c r="AG79">
        <v>32112640</v>
      </c>
      <c r="AH79">
        <v>0</v>
      </c>
      <c r="AI79">
        <v>0</v>
      </c>
      <c r="AJ79">
        <v>0</v>
      </c>
      <c r="AK79">
        <v>6576668672</v>
      </c>
      <c r="AL79">
        <v>0</v>
      </c>
      <c r="AM79">
        <v>0.28364825492521678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t="s">
        <v>280</v>
      </c>
      <c r="B80" t="s">
        <v>266</v>
      </c>
      <c r="C80">
        <v>64</v>
      </c>
      <c r="D80">
        <v>1024</v>
      </c>
      <c r="E80">
        <v>14</v>
      </c>
      <c r="F80">
        <v>14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256</v>
      </c>
      <c r="N80">
        <v>14</v>
      </c>
      <c r="O80">
        <v>14</v>
      </c>
      <c r="P80">
        <v>0</v>
      </c>
      <c r="Q80">
        <v>0</v>
      </c>
      <c r="R80">
        <v>12544</v>
      </c>
      <c r="S80">
        <v>256</v>
      </c>
      <c r="T80">
        <v>1024</v>
      </c>
      <c r="U80">
        <v>1</v>
      </c>
      <c r="V80">
        <v>1</v>
      </c>
      <c r="W80">
        <v>1</v>
      </c>
      <c r="X80">
        <v>64</v>
      </c>
      <c r="Y80">
        <v>1</v>
      </c>
      <c r="Z80" t="s">
        <v>63</v>
      </c>
      <c r="AA80" t="s">
        <v>63</v>
      </c>
      <c r="AB80" t="s">
        <v>63</v>
      </c>
      <c r="AC80">
        <v>1</v>
      </c>
      <c r="AD80">
        <v>99.24148775205451</v>
      </c>
      <c r="AE80">
        <v>99.24148775205451</v>
      </c>
      <c r="AF80">
        <v>808952</v>
      </c>
      <c r="AG80">
        <v>26214400</v>
      </c>
      <c r="AH80">
        <v>2228224</v>
      </c>
      <c r="AI80">
        <v>0</v>
      </c>
      <c r="AJ80">
        <v>0</v>
      </c>
      <c r="AK80">
        <v>6576668672</v>
      </c>
      <c r="AL80">
        <v>0</v>
      </c>
      <c r="AM80">
        <v>0.28457131975853989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5">
      <c r="A81" t="s">
        <v>118</v>
      </c>
      <c r="B81" s="1" t="s">
        <v>65</v>
      </c>
      <c r="C81">
        <v>64</v>
      </c>
      <c r="D81">
        <v>256</v>
      </c>
      <c r="E81">
        <v>14</v>
      </c>
      <c r="F81">
        <v>14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14</v>
      </c>
      <c r="O81">
        <v>14</v>
      </c>
      <c r="P81">
        <v>0</v>
      </c>
      <c r="Q81">
        <v>6422528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64</v>
      </c>
      <c r="Y81">
        <v>1</v>
      </c>
      <c r="Z81" t="s">
        <v>63</v>
      </c>
      <c r="AA81" t="s">
        <v>63</v>
      </c>
      <c r="AB81" t="s">
        <v>63</v>
      </c>
      <c r="AC81">
        <v>1</v>
      </c>
      <c r="AD81">
        <v>9.3280030458785461</v>
      </c>
      <c r="AE81">
        <v>9.3280030458785461</v>
      </c>
      <c r="AF81">
        <v>21012</v>
      </c>
      <c r="AG81">
        <v>6422528</v>
      </c>
      <c r="AH81">
        <v>2228224</v>
      </c>
      <c r="AI81">
        <v>0</v>
      </c>
      <c r="AJ81">
        <v>0</v>
      </c>
      <c r="AK81">
        <v>16056320</v>
      </c>
      <c r="AL81">
        <v>12</v>
      </c>
      <c r="AM81">
        <v>7.3915542217170369E-3</v>
      </c>
      <c r="AO81">
        <v>0</v>
      </c>
      <c r="AP81">
        <v>1960</v>
      </c>
      <c r="AQ81">
        <v>21012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1299.05501618123</v>
      </c>
    </row>
    <row r="82" spans="1:56" x14ac:dyDescent="0.25">
      <c r="A82" t="s">
        <v>119</v>
      </c>
      <c r="B82" s="1" t="s">
        <v>62</v>
      </c>
      <c r="C82">
        <v>64</v>
      </c>
      <c r="D82">
        <v>256</v>
      </c>
      <c r="E82">
        <v>14</v>
      </c>
      <c r="F82">
        <v>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14</v>
      </c>
      <c r="O82">
        <v>14</v>
      </c>
      <c r="P82">
        <v>0</v>
      </c>
      <c r="Q82">
        <v>6422528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64</v>
      </c>
      <c r="Y82">
        <v>1</v>
      </c>
      <c r="Z82" t="s">
        <v>63</v>
      </c>
      <c r="AA82" t="s">
        <v>63</v>
      </c>
      <c r="AB82" t="s">
        <v>63</v>
      </c>
      <c r="AC82">
        <v>1</v>
      </c>
      <c r="AD82">
        <v>8.2402952305320696</v>
      </c>
      <c r="AE82">
        <v>8.2402952305320696</v>
      </c>
      <c r="AF82">
        <v>42814</v>
      </c>
      <c r="AG82">
        <v>12845056</v>
      </c>
      <c r="AH82">
        <v>4456448.0000000009</v>
      </c>
      <c r="AI82">
        <v>0</v>
      </c>
      <c r="AJ82">
        <v>0</v>
      </c>
      <c r="AK82">
        <v>225792</v>
      </c>
      <c r="AL82">
        <v>12</v>
      </c>
      <c r="AM82">
        <v>1.50610128711495E-2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8.9654412108188897</v>
      </c>
    </row>
    <row r="83" spans="1:56" x14ac:dyDescent="0.25">
      <c r="A83" t="s">
        <v>120</v>
      </c>
      <c r="B83" s="1" t="s">
        <v>57</v>
      </c>
      <c r="C83">
        <v>64</v>
      </c>
      <c r="D83">
        <v>256</v>
      </c>
      <c r="E83">
        <v>14</v>
      </c>
      <c r="F83">
        <v>14</v>
      </c>
      <c r="G83">
        <v>3</v>
      </c>
      <c r="H83">
        <v>3</v>
      </c>
      <c r="I83">
        <v>1</v>
      </c>
      <c r="J83">
        <v>1</v>
      </c>
      <c r="K83">
        <v>1</v>
      </c>
      <c r="L83">
        <v>1</v>
      </c>
      <c r="M83">
        <v>256</v>
      </c>
      <c r="N83">
        <v>14</v>
      </c>
      <c r="O83">
        <v>14</v>
      </c>
      <c r="P83">
        <v>1179648</v>
      </c>
      <c r="Q83">
        <v>6422528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 t="s">
        <v>63</v>
      </c>
      <c r="AA83" t="s">
        <v>63</v>
      </c>
      <c r="AB83" t="s">
        <v>63</v>
      </c>
      <c r="AC83">
        <v>1</v>
      </c>
      <c r="AD83">
        <v>99.716033298739134</v>
      </c>
      <c r="AE83">
        <v>99.716033298739134</v>
      </c>
      <c r="AF83">
        <v>3622960</v>
      </c>
      <c r="AG83">
        <v>0</v>
      </c>
      <c r="AH83">
        <v>0</v>
      </c>
      <c r="AI83">
        <v>7344</v>
      </c>
      <c r="AJ83">
        <v>0</v>
      </c>
      <c r="AK83">
        <v>29595009024</v>
      </c>
      <c r="AL83">
        <v>12</v>
      </c>
      <c r="AM83">
        <v>1.27447674105806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13886.85366131561</v>
      </c>
    </row>
    <row r="84" spans="1:56" x14ac:dyDescent="0.25">
      <c r="A84" t="s">
        <v>281</v>
      </c>
      <c r="B84" t="s">
        <v>265</v>
      </c>
      <c r="C84">
        <v>64</v>
      </c>
      <c r="D84">
        <v>256</v>
      </c>
      <c r="E84">
        <v>14</v>
      </c>
      <c r="F84">
        <v>14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256</v>
      </c>
      <c r="N84">
        <v>14</v>
      </c>
      <c r="O84">
        <v>14</v>
      </c>
      <c r="P84">
        <v>0</v>
      </c>
      <c r="Q84">
        <v>0</v>
      </c>
      <c r="R84">
        <v>2304</v>
      </c>
      <c r="S84">
        <v>256</v>
      </c>
      <c r="T84">
        <v>12544</v>
      </c>
      <c r="U84">
        <v>3</v>
      </c>
      <c r="V84">
        <v>4</v>
      </c>
      <c r="W84">
        <v>1</v>
      </c>
      <c r="X84">
        <v>64</v>
      </c>
      <c r="Y84">
        <v>1</v>
      </c>
      <c r="Z84" t="s">
        <v>63</v>
      </c>
      <c r="AA84" t="s">
        <v>63</v>
      </c>
      <c r="AB84" t="s">
        <v>63</v>
      </c>
      <c r="AC84">
        <v>1</v>
      </c>
      <c r="AD84">
        <v>99.770669565332653</v>
      </c>
      <c r="AE84">
        <v>99.770669565332653</v>
      </c>
      <c r="AF84">
        <v>1810488</v>
      </c>
      <c r="AG84">
        <v>64225280</v>
      </c>
      <c r="AH84">
        <v>0</v>
      </c>
      <c r="AI84">
        <v>0</v>
      </c>
      <c r="AJ84">
        <v>0</v>
      </c>
      <c r="AK84">
        <v>14797504512</v>
      </c>
      <c r="AL84">
        <v>0</v>
      </c>
      <c r="AM84">
        <v>0.63688940699448104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5">
      <c r="A85" t="s">
        <v>281</v>
      </c>
      <c r="B85" t="s">
        <v>266</v>
      </c>
      <c r="C85">
        <v>64</v>
      </c>
      <c r="D85">
        <v>256</v>
      </c>
      <c r="E85">
        <v>14</v>
      </c>
      <c r="F85">
        <v>14</v>
      </c>
      <c r="G85">
        <v>3</v>
      </c>
      <c r="H85">
        <v>3</v>
      </c>
      <c r="I85">
        <v>1</v>
      </c>
      <c r="J85">
        <v>1</v>
      </c>
      <c r="K85">
        <v>1</v>
      </c>
      <c r="L85">
        <v>1</v>
      </c>
      <c r="M85">
        <v>256</v>
      </c>
      <c r="N85">
        <v>14</v>
      </c>
      <c r="O85">
        <v>14</v>
      </c>
      <c r="P85">
        <v>0</v>
      </c>
      <c r="Q85">
        <v>0</v>
      </c>
      <c r="R85">
        <v>12544</v>
      </c>
      <c r="S85">
        <v>256</v>
      </c>
      <c r="T85">
        <v>2304</v>
      </c>
      <c r="U85">
        <v>1</v>
      </c>
      <c r="V85">
        <v>1</v>
      </c>
      <c r="W85">
        <v>1</v>
      </c>
      <c r="X85">
        <v>64</v>
      </c>
      <c r="Y85">
        <v>1</v>
      </c>
      <c r="Z85" t="s">
        <v>63</v>
      </c>
      <c r="AA85" t="s">
        <v>63</v>
      </c>
      <c r="AB85" t="s">
        <v>63</v>
      </c>
      <c r="AC85">
        <v>1</v>
      </c>
      <c r="AD85">
        <v>99.661456839057365</v>
      </c>
      <c r="AE85">
        <v>99.661456839057365</v>
      </c>
      <c r="AF85">
        <v>1812472</v>
      </c>
      <c r="AG85">
        <v>58982400</v>
      </c>
      <c r="AH85">
        <v>2228224</v>
      </c>
      <c r="AI85">
        <v>0</v>
      </c>
      <c r="AJ85">
        <v>0</v>
      </c>
      <c r="AK85">
        <v>14797504512</v>
      </c>
      <c r="AL85">
        <v>0</v>
      </c>
      <c r="AM85">
        <v>0.63758733406357904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5">
      <c r="A86" t="s">
        <v>121</v>
      </c>
      <c r="B86" s="1" t="s">
        <v>65</v>
      </c>
      <c r="C86">
        <v>64</v>
      </c>
      <c r="D86">
        <v>256</v>
      </c>
      <c r="E86">
        <v>14</v>
      </c>
      <c r="F86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14</v>
      </c>
      <c r="O86">
        <v>14</v>
      </c>
      <c r="P86">
        <v>0</v>
      </c>
      <c r="Q86">
        <v>6422528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64</v>
      </c>
      <c r="Y86">
        <v>1</v>
      </c>
      <c r="Z86" t="s">
        <v>63</v>
      </c>
      <c r="AA86" t="s">
        <v>63</v>
      </c>
      <c r="AB86" t="s">
        <v>63</v>
      </c>
      <c r="AC86">
        <v>1</v>
      </c>
      <c r="AD86">
        <v>9.3280030458785461</v>
      </c>
      <c r="AE86">
        <v>9.3280030458785461</v>
      </c>
      <c r="AF86">
        <v>21012</v>
      </c>
      <c r="AG86">
        <v>6422528</v>
      </c>
      <c r="AH86">
        <v>2228224</v>
      </c>
      <c r="AI86">
        <v>0</v>
      </c>
      <c r="AJ86">
        <v>0</v>
      </c>
      <c r="AK86">
        <v>16056320</v>
      </c>
      <c r="AL86">
        <v>12</v>
      </c>
      <c r="AM86">
        <v>7.3915542217170369E-3</v>
      </c>
      <c r="AO86">
        <v>0</v>
      </c>
      <c r="AP86">
        <v>1960</v>
      </c>
      <c r="AQ86">
        <v>21012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1299.05501618123</v>
      </c>
    </row>
    <row r="87" spans="1:56" x14ac:dyDescent="0.25">
      <c r="A87" t="s">
        <v>122</v>
      </c>
      <c r="B87" s="1" t="s">
        <v>62</v>
      </c>
      <c r="C87">
        <v>64</v>
      </c>
      <c r="D87">
        <v>256</v>
      </c>
      <c r="E87">
        <v>14</v>
      </c>
      <c r="F87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</v>
      </c>
      <c r="O87">
        <v>14</v>
      </c>
      <c r="P87">
        <v>0</v>
      </c>
      <c r="Q87">
        <v>6422528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64</v>
      </c>
      <c r="Y87">
        <v>1</v>
      </c>
      <c r="Z87" t="s">
        <v>63</v>
      </c>
      <c r="AA87" t="s">
        <v>63</v>
      </c>
      <c r="AB87" t="s">
        <v>63</v>
      </c>
      <c r="AC87">
        <v>1</v>
      </c>
      <c r="AD87">
        <v>8.2402952305320696</v>
      </c>
      <c r="AE87">
        <v>8.2402952305320696</v>
      </c>
      <c r="AF87">
        <v>42814</v>
      </c>
      <c r="AG87">
        <v>12845056</v>
      </c>
      <c r="AH87">
        <v>4456448.0000000009</v>
      </c>
      <c r="AI87">
        <v>0</v>
      </c>
      <c r="AJ87">
        <v>0</v>
      </c>
      <c r="AK87">
        <v>225792</v>
      </c>
      <c r="AL87">
        <v>12</v>
      </c>
      <c r="AM87">
        <v>1.50610128711495E-2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8.9654412108188897</v>
      </c>
    </row>
    <row r="88" spans="1:56" x14ac:dyDescent="0.25">
      <c r="A88" t="s">
        <v>123</v>
      </c>
      <c r="B88" s="1" t="s">
        <v>57</v>
      </c>
      <c r="C88">
        <v>64</v>
      </c>
      <c r="D88">
        <v>256</v>
      </c>
      <c r="E88">
        <v>14</v>
      </c>
      <c r="F88">
        <v>14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1024</v>
      </c>
      <c r="N88">
        <v>14</v>
      </c>
      <c r="O88">
        <v>14</v>
      </c>
      <c r="P88">
        <v>524288</v>
      </c>
      <c r="Q88">
        <v>25690112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 t="s">
        <v>63</v>
      </c>
      <c r="AA88" t="s">
        <v>63</v>
      </c>
      <c r="AB88" t="s">
        <v>63</v>
      </c>
      <c r="AC88">
        <v>1</v>
      </c>
      <c r="AD88">
        <v>75.949094218488582</v>
      </c>
      <c r="AE88">
        <v>75.949094218488582</v>
      </c>
      <c r="AF88">
        <v>2114089.7288135588</v>
      </c>
      <c r="AG88">
        <v>0</v>
      </c>
      <c r="AH88">
        <v>0</v>
      </c>
      <c r="AI88">
        <v>3264</v>
      </c>
      <c r="AJ88">
        <v>0</v>
      </c>
      <c r="AK88">
        <v>13153337344</v>
      </c>
      <c r="AL88">
        <v>12</v>
      </c>
      <c r="AM88">
        <v>0.74368974205694327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10576.974657243591</v>
      </c>
    </row>
    <row r="89" spans="1:56" x14ac:dyDescent="0.25">
      <c r="A89" t="s">
        <v>282</v>
      </c>
      <c r="B89" t="s">
        <v>265</v>
      </c>
      <c r="C89">
        <v>64</v>
      </c>
      <c r="D89">
        <v>256</v>
      </c>
      <c r="E89">
        <v>14</v>
      </c>
      <c r="F89">
        <v>14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1024</v>
      </c>
      <c r="N89">
        <v>14</v>
      </c>
      <c r="O89">
        <v>14</v>
      </c>
      <c r="P89">
        <v>0</v>
      </c>
      <c r="Q89">
        <v>0</v>
      </c>
      <c r="R89">
        <v>1024</v>
      </c>
      <c r="S89">
        <v>256</v>
      </c>
      <c r="T89">
        <v>12544</v>
      </c>
      <c r="U89">
        <v>2</v>
      </c>
      <c r="V89">
        <v>4</v>
      </c>
      <c r="W89">
        <v>1</v>
      </c>
      <c r="X89">
        <v>64</v>
      </c>
      <c r="Y89">
        <v>1</v>
      </c>
      <c r="Z89" t="s">
        <v>63</v>
      </c>
      <c r="AA89" t="s">
        <v>63</v>
      </c>
      <c r="AB89" t="s">
        <v>63</v>
      </c>
      <c r="AC89">
        <v>1</v>
      </c>
      <c r="AD89">
        <v>61.511975500838759</v>
      </c>
      <c r="AE89">
        <v>61.511975500838759</v>
      </c>
      <c r="AF89">
        <v>1305137.728813559</v>
      </c>
      <c r="AG89">
        <v>32112640</v>
      </c>
      <c r="AH89">
        <v>0</v>
      </c>
      <c r="AI89">
        <v>0</v>
      </c>
      <c r="AJ89">
        <v>0</v>
      </c>
      <c r="AK89">
        <v>6576668672</v>
      </c>
      <c r="AL89">
        <v>0</v>
      </c>
      <c r="AM89">
        <v>0.45911842229840327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5">
      <c r="A90" t="s">
        <v>282</v>
      </c>
      <c r="B90" t="s">
        <v>266</v>
      </c>
      <c r="C90">
        <v>64</v>
      </c>
      <c r="D90">
        <v>256</v>
      </c>
      <c r="E90">
        <v>14</v>
      </c>
      <c r="F90">
        <v>14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1024</v>
      </c>
      <c r="N90">
        <v>14</v>
      </c>
      <c r="O90">
        <v>14</v>
      </c>
      <c r="P90">
        <v>0</v>
      </c>
      <c r="Q90">
        <v>0</v>
      </c>
      <c r="R90">
        <v>12544</v>
      </c>
      <c r="S90">
        <v>1024</v>
      </c>
      <c r="T90">
        <v>256</v>
      </c>
      <c r="U90">
        <v>1</v>
      </c>
      <c r="V90">
        <v>1</v>
      </c>
      <c r="W90">
        <v>1</v>
      </c>
      <c r="X90">
        <v>64</v>
      </c>
      <c r="Y90">
        <v>1</v>
      </c>
      <c r="Z90" t="s">
        <v>63</v>
      </c>
      <c r="AA90" t="s">
        <v>63</v>
      </c>
      <c r="AB90" t="s">
        <v>63</v>
      </c>
      <c r="AC90">
        <v>1</v>
      </c>
      <c r="AD90">
        <v>99.24148775205451</v>
      </c>
      <c r="AE90">
        <v>99.24148775205451</v>
      </c>
      <c r="AF90">
        <v>808952</v>
      </c>
      <c r="AG90">
        <v>6946816</v>
      </c>
      <c r="AH90">
        <v>21495808</v>
      </c>
      <c r="AI90">
        <v>0</v>
      </c>
      <c r="AJ90">
        <v>0</v>
      </c>
      <c r="AK90">
        <v>6576668672</v>
      </c>
      <c r="AL90">
        <v>0</v>
      </c>
      <c r="AM90">
        <v>0.28457131975853989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5">
      <c r="A91" t="s">
        <v>124</v>
      </c>
      <c r="B91" s="1" t="s">
        <v>65</v>
      </c>
      <c r="C91">
        <v>64</v>
      </c>
      <c r="D91">
        <v>1024</v>
      </c>
      <c r="E91">
        <v>14</v>
      </c>
      <c r="F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14</v>
      </c>
      <c r="O91">
        <v>14</v>
      </c>
      <c r="P91">
        <v>0</v>
      </c>
      <c r="Q91">
        <v>25690112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64</v>
      </c>
      <c r="Y91">
        <v>1</v>
      </c>
      <c r="Z91" t="s">
        <v>63</v>
      </c>
      <c r="AA91" t="s">
        <v>63</v>
      </c>
      <c r="AB91" t="s">
        <v>63</v>
      </c>
      <c r="AC91">
        <v>1</v>
      </c>
      <c r="AD91">
        <v>7.9713681470636084</v>
      </c>
      <c r="AE91">
        <v>7.9713681470636084</v>
      </c>
      <c r="AF91">
        <v>98352</v>
      </c>
      <c r="AG91">
        <v>25690112</v>
      </c>
      <c r="AH91">
        <v>21495808</v>
      </c>
      <c r="AI91">
        <v>0</v>
      </c>
      <c r="AJ91">
        <v>0</v>
      </c>
      <c r="AK91">
        <v>64225280</v>
      </c>
      <c r="AL91">
        <v>12</v>
      </c>
      <c r="AM91">
        <v>3.4598045917300313E-2</v>
      </c>
      <c r="AO91">
        <v>0</v>
      </c>
      <c r="AP91">
        <v>7840</v>
      </c>
      <c r="AQ91">
        <v>98352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1110.1246136326661</v>
      </c>
    </row>
    <row r="92" spans="1:56" x14ac:dyDescent="0.25">
      <c r="A92" t="s">
        <v>125</v>
      </c>
      <c r="B92" s="1" t="s">
        <v>81</v>
      </c>
      <c r="C92">
        <v>64</v>
      </c>
      <c r="D92">
        <v>1024</v>
      </c>
      <c r="E92">
        <v>14</v>
      </c>
      <c r="F92">
        <v>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14</v>
      </c>
      <c r="O92">
        <v>14</v>
      </c>
      <c r="P92">
        <v>0</v>
      </c>
      <c r="Q92">
        <v>25690112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 t="s">
        <v>63</v>
      </c>
      <c r="AA92" t="s">
        <v>63</v>
      </c>
      <c r="AB92" t="s">
        <v>63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12</v>
      </c>
      <c r="AM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5">
      <c r="A93" t="s">
        <v>126</v>
      </c>
      <c r="B93" s="1" t="s">
        <v>62</v>
      </c>
      <c r="C93">
        <v>64</v>
      </c>
      <c r="D93">
        <v>1024</v>
      </c>
      <c r="E93">
        <v>14</v>
      </c>
      <c r="F93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14</v>
      </c>
      <c r="O93">
        <v>14</v>
      </c>
      <c r="P93">
        <v>0</v>
      </c>
      <c r="Q93">
        <v>25690112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64</v>
      </c>
      <c r="Y93">
        <v>1</v>
      </c>
      <c r="Z93" t="s">
        <v>63</v>
      </c>
      <c r="AA93" t="s">
        <v>63</v>
      </c>
      <c r="AB93" t="s">
        <v>63</v>
      </c>
      <c r="AC93">
        <v>1</v>
      </c>
      <c r="AD93">
        <v>2.2030998263997299</v>
      </c>
      <c r="AE93">
        <v>2.2030998263997299</v>
      </c>
      <c r="AF93">
        <v>160138</v>
      </c>
      <c r="AG93">
        <v>51380224</v>
      </c>
      <c r="AH93">
        <v>42991616</v>
      </c>
      <c r="AI93">
        <v>0</v>
      </c>
      <c r="AJ93">
        <v>0</v>
      </c>
      <c r="AK93">
        <v>225792</v>
      </c>
      <c r="AL93">
        <v>12</v>
      </c>
      <c r="AM93">
        <v>5.6332986386699167E-2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2.3969726111229059</v>
      </c>
    </row>
    <row r="94" spans="1:56" x14ac:dyDescent="0.25">
      <c r="A94" t="s">
        <v>127</v>
      </c>
      <c r="B94" s="1" t="s">
        <v>57</v>
      </c>
      <c r="C94">
        <v>64</v>
      </c>
      <c r="D94">
        <v>1024</v>
      </c>
      <c r="E94">
        <v>14</v>
      </c>
      <c r="F94">
        <v>14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256</v>
      </c>
      <c r="N94">
        <v>14</v>
      </c>
      <c r="O94">
        <v>14</v>
      </c>
      <c r="P94">
        <v>524288</v>
      </c>
      <c r="Q94">
        <v>6422528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 t="s">
        <v>63</v>
      </c>
      <c r="AA94" t="s">
        <v>63</v>
      </c>
      <c r="AB94" t="s">
        <v>63</v>
      </c>
      <c r="AC94">
        <v>1</v>
      </c>
      <c r="AD94">
        <v>99.402704175127539</v>
      </c>
      <c r="AE94">
        <v>99.402704175127539</v>
      </c>
      <c r="AF94">
        <v>1615280</v>
      </c>
      <c r="AG94">
        <v>0</v>
      </c>
      <c r="AH94">
        <v>0</v>
      </c>
      <c r="AI94">
        <v>3264</v>
      </c>
      <c r="AJ94">
        <v>0</v>
      </c>
      <c r="AK94">
        <v>13153337344</v>
      </c>
      <c r="AL94">
        <v>12</v>
      </c>
      <c r="AM94">
        <v>0.56821957468375672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13843.218194244961</v>
      </c>
    </row>
    <row r="95" spans="1:56" x14ac:dyDescent="0.25">
      <c r="A95" t="s">
        <v>283</v>
      </c>
      <c r="B95" t="s">
        <v>265</v>
      </c>
      <c r="C95">
        <v>64</v>
      </c>
      <c r="D95">
        <v>1024</v>
      </c>
      <c r="E95">
        <v>14</v>
      </c>
      <c r="F95">
        <v>14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256</v>
      </c>
      <c r="N95">
        <v>14</v>
      </c>
      <c r="O95">
        <v>14</v>
      </c>
      <c r="P95">
        <v>0</v>
      </c>
      <c r="Q95">
        <v>0</v>
      </c>
      <c r="R95">
        <v>256</v>
      </c>
      <c r="S95">
        <v>1024</v>
      </c>
      <c r="T95">
        <v>12544</v>
      </c>
      <c r="U95">
        <v>4</v>
      </c>
      <c r="V95">
        <v>4</v>
      </c>
      <c r="W95">
        <v>1</v>
      </c>
      <c r="X95">
        <v>64</v>
      </c>
      <c r="Y95">
        <v>1</v>
      </c>
      <c r="Z95" t="s">
        <v>63</v>
      </c>
      <c r="AA95" t="s">
        <v>63</v>
      </c>
      <c r="AB95" t="s">
        <v>63</v>
      </c>
      <c r="AC95">
        <v>1</v>
      </c>
      <c r="AD95">
        <v>99.564445238166115</v>
      </c>
      <c r="AE95">
        <v>99.564445238166115</v>
      </c>
      <c r="AF95">
        <v>806328</v>
      </c>
      <c r="AG95">
        <v>32112640</v>
      </c>
      <c r="AH95">
        <v>0</v>
      </c>
      <c r="AI95">
        <v>0</v>
      </c>
      <c r="AJ95">
        <v>0</v>
      </c>
      <c r="AK95">
        <v>6576668672</v>
      </c>
      <c r="AL95">
        <v>0</v>
      </c>
      <c r="AM95">
        <v>0.28364825492521678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5">
      <c r="A96" t="s">
        <v>283</v>
      </c>
      <c r="B96" t="s">
        <v>266</v>
      </c>
      <c r="C96">
        <v>64</v>
      </c>
      <c r="D96">
        <v>1024</v>
      </c>
      <c r="E96">
        <v>14</v>
      </c>
      <c r="F96">
        <v>14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256</v>
      </c>
      <c r="N96">
        <v>14</v>
      </c>
      <c r="O96">
        <v>14</v>
      </c>
      <c r="P96">
        <v>0</v>
      </c>
      <c r="Q96">
        <v>0</v>
      </c>
      <c r="R96">
        <v>12544</v>
      </c>
      <c r="S96">
        <v>256</v>
      </c>
      <c r="T96">
        <v>1024</v>
      </c>
      <c r="U96">
        <v>1</v>
      </c>
      <c r="V96">
        <v>1</v>
      </c>
      <c r="W96">
        <v>1</v>
      </c>
      <c r="X96">
        <v>64</v>
      </c>
      <c r="Y96">
        <v>1</v>
      </c>
      <c r="Z96" t="s">
        <v>63</v>
      </c>
      <c r="AA96" t="s">
        <v>63</v>
      </c>
      <c r="AB96" t="s">
        <v>63</v>
      </c>
      <c r="AC96">
        <v>1</v>
      </c>
      <c r="AD96">
        <v>99.24148775205451</v>
      </c>
      <c r="AE96">
        <v>99.24148775205451</v>
      </c>
      <c r="AF96">
        <v>808952</v>
      </c>
      <c r="AG96">
        <v>26214400</v>
      </c>
      <c r="AH96">
        <v>2228224</v>
      </c>
      <c r="AI96">
        <v>0</v>
      </c>
      <c r="AJ96">
        <v>0</v>
      </c>
      <c r="AK96">
        <v>6576668672</v>
      </c>
      <c r="AL96">
        <v>0</v>
      </c>
      <c r="AM96">
        <v>0.28457131975853989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5">
      <c r="A97" t="s">
        <v>128</v>
      </c>
      <c r="B97" s="1" t="s">
        <v>65</v>
      </c>
      <c r="C97">
        <v>64</v>
      </c>
      <c r="D97">
        <v>256</v>
      </c>
      <c r="E97">
        <v>14</v>
      </c>
      <c r="F97">
        <v>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>
        <v>14</v>
      </c>
      <c r="P97">
        <v>0</v>
      </c>
      <c r="Q97">
        <v>6422528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64</v>
      </c>
      <c r="Y97">
        <v>1</v>
      </c>
      <c r="Z97" t="s">
        <v>63</v>
      </c>
      <c r="AA97" t="s">
        <v>63</v>
      </c>
      <c r="AB97" t="s">
        <v>63</v>
      </c>
      <c r="AC97">
        <v>1</v>
      </c>
      <c r="AD97">
        <v>9.3280030458785461</v>
      </c>
      <c r="AE97">
        <v>9.3280030458785461</v>
      </c>
      <c r="AF97">
        <v>21012</v>
      </c>
      <c r="AG97">
        <v>6422528</v>
      </c>
      <c r="AH97">
        <v>2228224</v>
      </c>
      <c r="AI97">
        <v>0</v>
      </c>
      <c r="AJ97">
        <v>0</v>
      </c>
      <c r="AK97">
        <v>16056320</v>
      </c>
      <c r="AL97">
        <v>12</v>
      </c>
      <c r="AM97">
        <v>7.3915542217170369E-3</v>
      </c>
      <c r="AO97">
        <v>0</v>
      </c>
      <c r="AP97">
        <v>1960</v>
      </c>
      <c r="AQ97">
        <v>21012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1299.05501618123</v>
      </c>
    </row>
    <row r="98" spans="1:56" x14ac:dyDescent="0.25">
      <c r="A98" t="s">
        <v>129</v>
      </c>
      <c r="B98" s="1" t="s">
        <v>62</v>
      </c>
      <c r="C98">
        <v>64</v>
      </c>
      <c r="D98">
        <v>256</v>
      </c>
      <c r="E98">
        <v>14</v>
      </c>
      <c r="F98">
        <v>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</v>
      </c>
      <c r="O98">
        <v>14</v>
      </c>
      <c r="P98">
        <v>0</v>
      </c>
      <c r="Q98">
        <v>6422528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64</v>
      </c>
      <c r="Y98">
        <v>1</v>
      </c>
      <c r="Z98" t="s">
        <v>63</v>
      </c>
      <c r="AA98" t="s">
        <v>63</v>
      </c>
      <c r="AB98" t="s">
        <v>63</v>
      </c>
      <c r="AC98">
        <v>1</v>
      </c>
      <c r="AD98">
        <v>8.2402952305320696</v>
      </c>
      <c r="AE98">
        <v>8.2402952305320696</v>
      </c>
      <c r="AF98">
        <v>42814</v>
      </c>
      <c r="AG98">
        <v>12845056</v>
      </c>
      <c r="AH98">
        <v>4456448.0000000009</v>
      </c>
      <c r="AI98">
        <v>0</v>
      </c>
      <c r="AJ98">
        <v>0</v>
      </c>
      <c r="AK98">
        <v>225792</v>
      </c>
      <c r="AL98">
        <v>12</v>
      </c>
      <c r="AM98">
        <v>1.50610128711495E-2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8.9654412108188897</v>
      </c>
    </row>
    <row r="99" spans="1:56" x14ac:dyDescent="0.25">
      <c r="A99" t="s">
        <v>130</v>
      </c>
      <c r="B99" s="1" t="s">
        <v>57</v>
      </c>
      <c r="C99">
        <v>64</v>
      </c>
      <c r="D99">
        <v>256</v>
      </c>
      <c r="E99">
        <v>14</v>
      </c>
      <c r="F99">
        <v>14</v>
      </c>
      <c r="G99">
        <v>3</v>
      </c>
      <c r="H99">
        <v>3</v>
      </c>
      <c r="I99">
        <v>1</v>
      </c>
      <c r="J99">
        <v>1</v>
      </c>
      <c r="K99">
        <v>1</v>
      </c>
      <c r="L99">
        <v>1</v>
      </c>
      <c r="M99">
        <v>256</v>
      </c>
      <c r="N99">
        <v>14</v>
      </c>
      <c r="O99">
        <v>14</v>
      </c>
      <c r="P99">
        <v>1179648</v>
      </c>
      <c r="Q99">
        <v>6422528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 t="s">
        <v>63</v>
      </c>
      <c r="AA99" t="s">
        <v>63</v>
      </c>
      <c r="AB99" t="s">
        <v>63</v>
      </c>
      <c r="AC99">
        <v>1</v>
      </c>
      <c r="AD99">
        <v>99.716033298739134</v>
      </c>
      <c r="AE99">
        <v>99.716033298739134</v>
      </c>
      <c r="AF99">
        <v>3622960</v>
      </c>
      <c r="AG99">
        <v>0</v>
      </c>
      <c r="AH99">
        <v>0</v>
      </c>
      <c r="AI99">
        <v>7344</v>
      </c>
      <c r="AJ99">
        <v>0</v>
      </c>
      <c r="AK99">
        <v>29595009024</v>
      </c>
      <c r="AL99">
        <v>12</v>
      </c>
      <c r="AM99">
        <v>1.27447674105806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13886.85366131561</v>
      </c>
    </row>
    <row r="100" spans="1:56" x14ac:dyDescent="0.25">
      <c r="A100" t="s">
        <v>284</v>
      </c>
      <c r="B100" t="s">
        <v>265</v>
      </c>
      <c r="C100">
        <v>64</v>
      </c>
      <c r="D100">
        <v>256</v>
      </c>
      <c r="E100">
        <v>14</v>
      </c>
      <c r="F100">
        <v>14</v>
      </c>
      <c r="G100">
        <v>3</v>
      </c>
      <c r="H100">
        <v>3</v>
      </c>
      <c r="I100">
        <v>1</v>
      </c>
      <c r="J100">
        <v>1</v>
      </c>
      <c r="K100">
        <v>1</v>
      </c>
      <c r="L100">
        <v>1</v>
      </c>
      <c r="M100">
        <v>256</v>
      </c>
      <c r="N100">
        <v>14</v>
      </c>
      <c r="O100">
        <v>14</v>
      </c>
      <c r="P100">
        <v>0</v>
      </c>
      <c r="Q100">
        <v>0</v>
      </c>
      <c r="R100">
        <v>2304</v>
      </c>
      <c r="S100">
        <v>256</v>
      </c>
      <c r="T100">
        <v>12544</v>
      </c>
      <c r="U100">
        <v>3</v>
      </c>
      <c r="V100">
        <v>4</v>
      </c>
      <c r="W100">
        <v>1</v>
      </c>
      <c r="X100">
        <v>64</v>
      </c>
      <c r="Y100">
        <v>1</v>
      </c>
      <c r="Z100" t="s">
        <v>63</v>
      </c>
      <c r="AA100" t="s">
        <v>63</v>
      </c>
      <c r="AB100" t="s">
        <v>63</v>
      </c>
      <c r="AC100">
        <v>1</v>
      </c>
      <c r="AD100">
        <v>99.770669565332653</v>
      </c>
      <c r="AE100">
        <v>99.770669565332653</v>
      </c>
      <c r="AF100">
        <v>1810488</v>
      </c>
      <c r="AG100">
        <v>64225280</v>
      </c>
      <c r="AH100">
        <v>0</v>
      </c>
      <c r="AI100">
        <v>0</v>
      </c>
      <c r="AJ100">
        <v>0</v>
      </c>
      <c r="AK100">
        <v>14797504512</v>
      </c>
      <c r="AL100">
        <v>0</v>
      </c>
      <c r="AM100">
        <v>0.63688940699448104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5">
      <c r="A101" t="s">
        <v>284</v>
      </c>
      <c r="B101" t="s">
        <v>266</v>
      </c>
      <c r="C101">
        <v>64</v>
      </c>
      <c r="D101">
        <v>256</v>
      </c>
      <c r="E101">
        <v>14</v>
      </c>
      <c r="F101">
        <v>14</v>
      </c>
      <c r="G101">
        <v>3</v>
      </c>
      <c r="H101">
        <v>3</v>
      </c>
      <c r="I101">
        <v>1</v>
      </c>
      <c r="J101">
        <v>1</v>
      </c>
      <c r="K101">
        <v>1</v>
      </c>
      <c r="L101">
        <v>1</v>
      </c>
      <c r="M101">
        <v>256</v>
      </c>
      <c r="N101">
        <v>14</v>
      </c>
      <c r="O101">
        <v>14</v>
      </c>
      <c r="P101">
        <v>0</v>
      </c>
      <c r="Q101">
        <v>0</v>
      </c>
      <c r="R101">
        <v>12544</v>
      </c>
      <c r="S101">
        <v>256</v>
      </c>
      <c r="T101">
        <v>2304</v>
      </c>
      <c r="U101">
        <v>1</v>
      </c>
      <c r="V101">
        <v>1</v>
      </c>
      <c r="W101">
        <v>1</v>
      </c>
      <c r="X101">
        <v>64</v>
      </c>
      <c r="Y101">
        <v>1</v>
      </c>
      <c r="Z101" t="s">
        <v>63</v>
      </c>
      <c r="AA101" t="s">
        <v>63</v>
      </c>
      <c r="AB101" t="s">
        <v>63</v>
      </c>
      <c r="AC101">
        <v>1</v>
      </c>
      <c r="AD101">
        <v>99.661456839057365</v>
      </c>
      <c r="AE101">
        <v>99.661456839057365</v>
      </c>
      <c r="AF101">
        <v>1812472</v>
      </c>
      <c r="AG101">
        <v>58982400</v>
      </c>
      <c r="AH101">
        <v>2228224</v>
      </c>
      <c r="AI101">
        <v>0</v>
      </c>
      <c r="AJ101">
        <v>0</v>
      </c>
      <c r="AK101">
        <v>14797504512</v>
      </c>
      <c r="AL101">
        <v>0</v>
      </c>
      <c r="AM101">
        <v>0.63758733406357904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5">
      <c r="A102" t="s">
        <v>131</v>
      </c>
      <c r="B102" s="1" t="s">
        <v>65</v>
      </c>
      <c r="C102">
        <v>64</v>
      </c>
      <c r="D102">
        <v>256</v>
      </c>
      <c r="E102">
        <v>14</v>
      </c>
      <c r="F102">
        <v>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14</v>
      </c>
      <c r="O102">
        <v>14</v>
      </c>
      <c r="P102">
        <v>0</v>
      </c>
      <c r="Q102">
        <v>6422528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64</v>
      </c>
      <c r="Y102">
        <v>1</v>
      </c>
      <c r="Z102" t="s">
        <v>63</v>
      </c>
      <c r="AA102" t="s">
        <v>63</v>
      </c>
      <c r="AB102" t="s">
        <v>63</v>
      </c>
      <c r="AC102">
        <v>1</v>
      </c>
      <c r="AD102">
        <v>9.3280030458785461</v>
      </c>
      <c r="AE102">
        <v>9.3280030458785461</v>
      </c>
      <c r="AF102">
        <v>21012</v>
      </c>
      <c r="AG102">
        <v>6422528</v>
      </c>
      <c r="AH102">
        <v>2228224</v>
      </c>
      <c r="AI102">
        <v>0</v>
      </c>
      <c r="AJ102">
        <v>0</v>
      </c>
      <c r="AK102">
        <v>16056320</v>
      </c>
      <c r="AL102">
        <v>12</v>
      </c>
      <c r="AM102">
        <v>7.3915542217170369E-3</v>
      </c>
      <c r="AO102">
        <v>0</v>
      </c>
      <c r="AP102">
        <v>1960</v>
      </c>
      <c r="AQ102">
        <v>21012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1299.05501618123</v>
      </c>
    </row>
    <row r="103" spans="1:56" x14ac:dyDescent="0.25">
      <c r="A103" t="s">
        <v>132</v>
      </c>
      <c r="B103" s="1" t="s">
        <v>62</v>
      </c>
      <c r="C103">
        <v>64</v>
      </c>
      <c r="D103">
        <v>256</v>
      </c>
      <c r="E103">
        <v>14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14</v>
      </c>
      <c r="O103">
        <v>14</v>
      </c>
      <c r="P103">
        <v>0</v>
      </c>
      <c r="Q103">
        <v>6422528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64</v>
      </c>
      <c r="Y103">
        <v>1</v>
      </c>
      <c r="Z103" t="s">
        <v>63</v>
      </c>
      <c r="AA103" t="s">
        <v>63</v>
      </c>
      <c r="AB103" t="s">
        <v>63</v>
      </c>
      <c r="AC103">
        <v>1</v>
      </c>
      <c r="AD103">
        <v>8.2402952305320696</v>
      </c>
      <c r="AE103">
        <v>8.2402952305320696</v>
      </c>
      <c r="AF103">
        <v>42814</v>
      </c>
      <c r="AG103">
        <v>12845056</v>
      </c>
      <c r="AH103">
        <v>4456448.0000000009</v>
      </c>
      <c r="AI103">
        <v>0</v>
      </c>
      <c r="AJ103">
        <v>0</v>
      </c>
      <c r="AK103">
        <v>225792</v>
      </c>
      <c r="AL103">
        <v>12</v>
      </c>
      <c r="AM103">
        <v>1.50610128711495E-2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8.9654412108188897</v>
      </c>
    </row>
    <row r="104" spans="1:56" x14ac:dyDescent="0.25">
      <c r="A104" t="s">
        <v>133</v>
      </c>
      <c r="B104" s="1" t="s">
        <v>57</v>
      </c>
      <c r="C104">
        <v>64</v>
      </c>
      <c r="D104">
        <v>256</v>
      </c>
      <c r="E104">
        <v>14</v>
      </c>
      <c r="F104">
        <v>14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1024</v>
      </c>
      <c r="N104">
        <v>14</v>
      </c>
      <c r="O104">
        <v>14</v>
      </c>
      <c r="P104">
        <v>524288</v>
      </c>
      <c r="Q104">
        <v>25690112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 t="s">
        <v>63</v>
      </c>
      <c r="AA104" t="s">
        <v>63</v>
      </c>
      <c r="AB104" t="s">
        <v>63</v>
      </c>
      <c r="AC104">
        <v>1</v>
      </c>
      <c r="AD104">
        <v>75.949094218488582</v>
      </c>
      <c r="AE104">
        <v>75.949094218488582</v>
      </c>
      <c r="AF104">
        <v>2114089.7288135588</v>
      </c>
      <c r="AG104">
        <v>0</v>
      </c>
      <c r="AH104">
        <v>0</v>
      </c>
      <c r="AI104">
        <v>3264</v>
      </c>
      <c r="AJ104">
        <v>0</v>
      </c>
      <c r="AK104">
        <v>13153337344</v>
      </c>
      <c r="AL104">
        <v>12</v>
      </c>
      <c r="AM104">
        <v>0.74368974205694327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10576.974657243591</v>
      </c>
    </row>
    <row r="105" spans="1:56" x14ac:dyDescent="0.25">
      <c r="A105" t="s">
        <v>285</v>
      </c>
      <c r="B105" t="s">
        <v>265</v>
      </c>
      <c r="C105">
        <v>64</v>
      </c>
      <c r="D105">
        <v>256</v>
      </c>
      <c r="E105">
        <v>14</v>
      </c>
      <c r="F105">
        <v>14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1024</v>
      </c>
      <c r="N105">
        <v>14</v>
      </c>
      <c r="O105">
        <v>14</v>
      </c>
      <c r="P105">
        <v>0</v>
      </c>
      <c r="Q105">
        <v>0</v>
      </c>
      <c r="R105">
        <v>1024</v>
      </c>
      <c r="S105">
        <v>256</v>
      </c>
      <c r="T105">
        <v>12544</v>
      </c>
      <c r="U105">
        <v>2</v>
      </c>
      <c r="V105">
        <v>4</v>
      </c>
      <c r="W105">
        <v>1</v>
      </c>
      <c r="X105">
        <v>64</v>
      </c>
      <c r="Y105">
        <v>1</v>
      </c>
      <c r="Z105" t="s">
        <v>63</v>
      </c>
      <c r="AA105" t="s">
        <v>63</v>
      </c>
      <c r="AB105" t="s">
        <v>63</v>
      </c>
      <c r="AC105">
        <v>1</v>
      </c>
      <c r="AD105">
        <v>61.511975500838759</v>
      </c>
      <c r="AE105">
        <v>61.511975500838759</v>
      </c>
      <c r="AF105">
        <v>1305137.728813559</v>
      </c>
      <c r="AG105">
        <v>32112640</v>
      </c>
      <c r="AH105">
        <v>0</v>
      </c>
      <c r="AI105">
        <v>0</v>
      </c>
      <c r="AJ105">
        <v>0</v>
      </c>
      <c r="AK105">
        <v>6576668672</v>
      </c>
      <c r="AL105">
        <v>0</v>
      </c>
      <c r="AM105">
        <v>0.45911842229840327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5">
      <c r="A106" t="s">
        <v>285</v>
      </c>
      <c r="B106" t="s">
        <v>266</v>
      </c>
      <c r="C106">
        <v>64</v>
      </c>
      <c r="D106">
        <v>256</v>
      </c>
      <c r="E106">
        <v>14</v>
      </c>
      <c r="F106">
        <v>14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1024</v>
      </c>
      <c r="N106">
        <v>14</v>
      </c>
      <c r="O106">
        <v>14</v>
      </c>
      <c r="P106">
        <v>0</v>
      </c>
      <c r="Q106">
        <v>0</v>
      </c>
      <c r="R106">
        <v>12544</v>
      </c>
      <c r="S106">
        <v>1024</v>
      </c>
      <c r="T106">
        <v>256</v>
      </c>
      <c r="U106">
        <v>1</v>
      </c>
      <c r="V106">
        <v>1</v>
      </c>
      <c r="W106">
        <v>1</v>
      </c>
      <c r="X106">
        <v>64</v>
      </c>
      <c r="Y106">
        <v>1</v>
      </c>
      <c r="Z106" t="s">
        <v>63</v>
      </c>
      <c r="AA106" t="s">
        <v>63</v>
      </c>
      <c r="AB106" t="s">
        <v>63</v>
      </c>
      <c r="AC106">
        <v>1</v>
      </c>
      <c r="AD106">
        <v>99.24148775205451</v>
      </c>
      <c r="AE106">
        <v>99.24148775205451</v>
      </c>
      <c r="AF106">
        <v>808952</v>
      </c>
      <c r="AG106">
        <v>6946816</v>
      </c>
      <c r="AH106">
        <v>21495808</v>
      </c>
      <c r="AI106">
        <v>0</v>
      </c>
      <c r="AJ106">
        <v>0</v>
      </c>
      <c r="AK106">
        <v>6576668672</v>
      </c>
      <c r="AL106">
        <v>0</v>
      </c>
      <c r="AM106">
        <v>0.28457131975853989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5">
      <c r="A107" t="s">
        <v>134</v>
      </c>
      <c r="B107" s="1" t="s">
        <v>65</v>
      </c>
      <c r="C107">
        <v>64</v>
      </c>
      <c r="D107">
        <v>1024</v>
      </c>
      <c r="E107">
        <v>14</v>
      </c>
      <c r="F107">
        <v>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</v>
      </c>
      <c r="O107">
        <v>14</v>
      </c>
      <c r="P107">
        <v>0</v>
      </c>
      <c r="Q107">
        <v>25690112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64</v>
      </c>
      <c r="Y107">
        <v>1</v>
      </c>
      <c r="Z107" t="s">
        <v>63</v>
      </c>
      <c r="AA107" t="s">
        <v>63</v>
      </c>
      <c r="AB107" t="s">
        <v>63</v>
      </c>
      <c r="AC107">
        <v>1</v>
      </c>
      <c r="AD107">
        <v>7.9713681470636084</v>
      </c>
      <c r="AE107">
        <v>7.9713681470636084</v>
      </c>
      <c r="AF107">
        <v>98352</v>
      </c>
      <c r="AG107">
        <v>25690112</v>
      </c>
      <c r="AH107">
        <v>21495808</v>
      </c>
      <c r="AI107">
        <v>0</v>
      </c>
      <c r="AJ107">
        <v>0</v>
      </c>
      <c r="AK107">
        <v>64225280</v>
      </c>
      <c r="AL107">
        <v>12</v>
      </c>
      <c r="AM107">
        <v>3.4598045917300313E-2</v>
      </c>
      <c r="AO107">
        <v>0</v>
      </c>
      <c r="AP107">
        <v>7840</v>
      </c>
      <c r="AQ107">
        <v>98352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1110.1246136326661</v>
      </c>
    </row>
    <row r="108" spans="1:56" x14ac:dyDescent="0.25">
      <c r="A108" t="s">
        <v>135</v>
      </c>
      <c r="B108" s="1" t="s">
        <v>81</v>
      </c>
      <c r="C108">
        <v>64</v>
      </c>
      <c r="D108">
        <v>1024</v>
      </c>
      <c r="E108">
        <v>14</v>
      </c>
      <c r="F108">
        <v>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</v>
      </c>
      <c r="O108">
        <v>14</v>
      </c>
      <c r="P108">
        <v>0</v>
      </c>
      <c r="Q108">
        <v>25690112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1</v>
      </c>
      <c r="Z108" t="s">
        <v>63</v>
      </c>
      <c r="AA108" t="s">
        <v>63</v>
      </c>
      <c r="AB108" t="s">
        <v>63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12</v>
      </c>
      <c r="AM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5">
      <c r="A109" t="s">
        <v>136</v>
      </c>
      <c r="B109" s="1" t="s">
        <v>62</v>
      </c>
      <c r="C109">
        <v>64</v>
      </c>
      <c r="D109">
        <v>1024</v>
      </c>
      <c r="E109">
        <v>14</v>
      </c>
      <c r="F109">
        <v>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</v>
      </c>
      <c r="O109">
        <v>14</v>
      </c>
      <c r="P109">
        <v>0</v>
      </c>
      <c r="Q109">
        <v>25690112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64</v>
      </c>
      <c r="Y109">
        <v>1</v>
      </c>
      <c r="Z109" t="s">
        <v>63</v>
      </c>
      <c r="AA109" t="s">
        <v>63</v>
      </c>
      <c r="AB109" t="s">
        <v>63</v>
      </c>
      <c r="AC109">
        <v>1</v>
      </c>
      <c r="AD109">
        <v>2.2030998263997299</v>
      </c>
      <c r="AE109">
        <v>2.2030998263997299</v>
      </c>
      <c r="AF109">
        <v>160138</v>
      </c>
      <c r="AG109">
        <v>51380224</v>
      </c>
      <c r="AH109">
        <v>42991616</v>
      </c>
      <c r="AI109">
        <v>0</v>
      </c>
      <c r="AJ109">
        <v>0</v>
      </c>
      <c r="AK109">
        <v>225792</v>
      </c>
      <c r="AL109">
        <v>12</v>
      </c>
      <c r="AM109">
        <v>5.6332986386699167E-2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2.3969726111229059</v>
      </c>
    </row>
    <row r="110" spans="1:56" x14ac:dyDescent="0.25">
      <c r="A110" t="s">
        <v>137</v>
      </c>
      <c r="B110" s="1" t="s">
        <v>57</v>
      </c>
      <c r="C110">
        <v>64</v>
      </c>
      <c r="D110">
        <v>1024</v>
      </c>
      <c r="E110">
        <v>14</v>
      </c>
      <c r="F110">
        <v>14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256</v>
      </c>
      <c r="N110">
        <v>14</v>
      </c>
      <c r="O110">
        <v>14</v>
      </c>
      <c r="P110">
        <v>524288</v>
      </c>
      <c r="Q110">
        <v>6422528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 t="s">
        <v>63</v>
      </c>
      <c r="AA110" t="s">
        <v>63</v>
      </c>
      <c r="AB110" t="s">
        <v>63</v>
      </c>
      <c r="AC110">
        <v>1</v>
      </c>
      <c r="AD110">
        <v>99.402704175127539</v>
      </c>
      <c r="AE110">
        <v>99.402704175127539</v>
      </c>
      <c r="AF110">
        <v>1615280</v>
      </c>
      <c r="AG110">
        <v>0</v>
      </c>
      <c r="AH110">
        <v>0</v>
      </c>
      <c r="AI110">
        <v>3264</v>
      </c>
      <c r="AJ110">
        <v>0</v>
      </c>
      <c r="AK110">
        <v>13153337344</v>
      </c>
      <c r="AL110">
        <v>12</v>
      </c>
      <c r="AM110">
        <v>0.56821957468375672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13843.218194244961</v>
      </c>
    </row>
    <row r="111" spans="1:56" x14ac:dyDescent="0.25">
      <c r="A111" t="s">
        <v>286</v>
      </c>
      <c r="B111" t="s">
        <v>265</v>
      </c>
      <c r="C111">
        <v>64</v>
      </c>
      <c r="D111">
        <v>1024</v>
      </c>
      <c r="E111">
        <v>14</v>
      </c>
      <c r="F111">
        <v>14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256</v>
      </c>
      <c r="N111">
        <v>14</v>
      </c>
      <c r="O111">
        <v>14</v>
      </c>
      <c r="P111">
        <v>0</v>
      </c>
      <c r="Q111">
        <v>0</v>
      </c>
      <c r="R111">
        <v>256</v>
      </c>
      <c r="S111">
        <v>1024</v>
      </c>
      <c r="T111">
        <v>12544</v>
      </c>
      <c r="U111">
        <v>4</v>
      </c>
      <c r="V111">
        <v>4</v>
      </c>
      <c r="W111">
        <v>1</v>
      </c>
      <c r="X111">
        <v>64</v>
      </c>
      <c r="Y111">
        <v>1</v>
      </c>
      <c r="Z111" t="s">
        <v>63</v>
      </c>
      <c r="AA111" t="s">
        <v>63</v>
      </c>
      <c r="AB111" t="s">
        <v>63</v>
      </c>
      <c r="AC111">
        <v>1</v>
      </c>
      <c r="AD111">
        <v>99.564445238166115</v>
      </c>
      <c r="AE111">
        <v>99.564445238166115</v>
      </c>
      <c r="AF111">
        <v>806328</v>
      </c>
      <c r="AG111">
        <v>32112640</v>
      </c>
      <c r="AH111">
        <v>0</v>
      </c>
      <c r="AI111">
        <v>0</v>
      </c>
      <c r="AJ111">
        <v>0</v>
      </c>
      <c r="AK111">
        <v>6576668672</v>
      </c>
      <c r="AL111">
        <v>0</v>
      </c>
      <c r="AM111">
        <v>0.28364825492521678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 t="s">
        <v>286</v>
      </c>
      <c r="B112" t="s">
        <v>266</v>
      </c>
      <c r="C112">
        <v>64</v>
      </c>
      <c r="D112">
        <v>1024</v>
      </c>
      <c r="E112">
        <v>14</v>
      </c>
      <c r="F112">
        <v>14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256</v>
      </c>
      <c r="N112">
        <v>14</v>
      </c>
      <c r="O112">
        <v>14</v>
      </c>
      <c r="P112">
        <v>0</v>
      </c>
      <c r="Q112">
        <v>0</v>
      </c>
      <c r="R112">
        <v>12544</v>
      </c>
      <c r="S112">
        <v>256</v>
      </c>
      <c r="T112">
        <v>1024</v>
      </c>
      <c r="U112">
        <v>1</v>
      </c>
      <c r="V112">
        <v>1</v>
      </c>
      <c r="W112">
        <v>1</v>
      </c>
      <c r="X112">
        <v>64</v>
      </c>
      <c r="Y112">
        <v>1</v>
      </c>
      <c r="Z112" t="s">
        <v>63</v>
      </c>
      <c r="AA112" t="s">
        <v>63</v>
      </c>
      <c r="AB112" t="s">
        <v>63</v>
      </c>
      <c r="AC112">
        <v>1</v>
      </c>
      <c r="AD112">
        <v>99.24148775205451</v>
      </c>
      <c r="AE112">
        <v>99.24148775205451</v>
      </c>
      <c r="AF112">
        <v>808952</v>
      </c>
      <c r="AG112">
        <v>26214400</v>
      </c>
      <c r="AH112">
        <v>2228224</v>
      </c>
      <c r="AI112">
        <v>0</v>
      </c>
      <c r="AJ112">
        <v>0</v>
      </c>
      <c r="AK112">
        <v>6576668672</v>
      </c>
      <c r="AL112">
        <v>0</v>
      </c>
      <c r="AM112">
        <v>0.28457131975853989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5">
      <c r="A113" t="s">
        <v>138</v>
      </c>
      <c r="B113" s="1" t="s">
        <v>65</v>
      </c>
      <c r="C113">
        <v>64</v>
      </c>
      <c r="D113">
        <v>256</v>
      </c>
      <c r="E113">
        <v>14</v>
      </c>
      <c r="F113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14</v>
      </c>
      <c r="O113">
        <v>14</v>
      </c>
      <c r="P113">
        <v>0</v>
      </c>
      <c r="Q113">
        <v>6422528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64</v>
      </c>
      <c r="Y113">
        <v>1</v>
      </c>
      <c r="Z113" t="s">
        <v>63</v>
      </c>
      <c r="AA113" t="s">
        <v>63</v>
      </c>
      <c r="AB113" t="s">
        <v>63</v>
      </c>
      <c r="AC113">
        <v>1</v>
      </c>
      <c r="AD113">
        <v>9.3280030458785461</v>
      </c>
      <c r="AE113">
        <v>9.3280030458785461</v>
      </c>
      <c r="AF113">
        <v>21012</v>
      </c>
      <c r="AG113">
        <v>6422528</v>
      </c>
      <c r="AH113">
        <v>2228224</v>
      </c>
      <c r="AI113">
        <v>0</v>
      </c>
      <c r="AJ113">
        <v>0</v>
      </c>
      <c r="AK113">
        <v>16056320</v>
      </c>
      <c r="AL113">
        <v>12</v>
      </c>
      <c r="AM113">
        <v>7.3915542217170369E-3</v>
      </c>
      <c r="AO113">
        <v>0</v>
      </c>
      <c r="AP113">
        <v>1960</v>
      </c>
      <c r="AQ113">
        <v>21012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1299.05501618123</v>
      </c>
    </row>
    <row r="114" spans="1:56" x14ac:dyDescent="0.25">
      <c r="A114" t="s">
        <v>139</v>
      </c>
      <c r="B114" s="1" t="s">
        <v>62</v>
      </c>
      <c r="C114">
        <v>64</v>
      </c>
      <c r="D114">
        <v>256</v>
      </c>
      <c r="E114">
        <v>14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</v>
      </c>
      <c r="O114">
        <v>14</v>
      </c>
      <c r="P114">
        <v>0</v>
      </c>
      <c r="Q114">
        <v>6422528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64</v>
      </c>
      <c r="Y114">
        <v>1</v>
      </c>
      <c r="Z114" t="s">
        <v>63</v>
      </c>
      <c r="AA114" t="s">
        <v>63</v>
      </c>
      <c r="AB114" t="s">
        <v>63</v>
      </c>
      <c r="AC114">
        <v>1</v>
      </c>
      <c r="AD114">
        <v>8.2402952305320696</v>
      </c>
      <c r="AE114">
        <v>8.2402952305320696</v>
      </c>
      <c r="AF114">
        <v>42814</v>
      </c>
      <c r="AG114">
        <v>12845056</v>
      </c>
      <c r="AH114">
        <v>4456448.0000000009</v>
      </c>
      <c r="AI114">
        <v>0</v>
      </c>
      <c r="AJ114">
        <v>0</v>
      </c>
      <c r="AK114">
        <v>225792</v>
      </c>
      <c r="AL114">
        <v>12</v>
      </c>
      <c r="AM114">
        <v>1.50610128711495E-2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8.9654412108188897</v>
      </c>
    </row>
    <row r="115" spans="1:56" x14ac:dyDescent="0.25">
      <c r="A115" t="s">
        <v>140</v>
      </c>
      <c r="B115" s="1" t="s">
        <v>57</v>
      </c>
      <c r="C115">
        <v>64</v>
      </c>
      <c r="D115">
        <v>256</v>
      </c>
      <c r="E115">
        <v>14</v>
      </c>
      <c r="F115">
        <v>14</v>
      </c>
      <c r="G115">
        <v>3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256</v>
      </c>
      <c r="N115">
        <v>14</v>
      </c>
      <c r="O115">
        <v>14</v>
      </c>
      <c r="P115">
        <v>1179648</v>
      </c>
      <c r="Q115">
        <v>6422528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 t="s">
        <v>63</v>
      </c>
      <c r="AA115" t="s">
        <v>63</v>
      </c>
      <c r="AB115" t="s">
        <v>63</v>
      </c>
      <c r="AC115">
        <v>1</v>
      </c>
      <c r="AD115">
        <v>99.716033298739134</v>
      </c>
      <c r="AE115">
        <v>99.716033298739134</v>
      </c>
      <c r="AF115">
        <v>3622960</v>
      </c>
      <c r="AG115">
        <v>0</v>
      </c>
      <c r="AH115">
        <v>0</v>
      </c>
      <c r="AI115">
        <v>7344</v>
      </c>
      <c r="AJ115">
        <v>0</v>
      </c>
      <c r="AK115">
        <v>29595009024</v>
      </c>
      <c r="AL115">
        <v>12</v>
      </c>
      <c r="AM115">
        <v>1.27447674105806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13886.85366131561</v>
      </c>
    </row>
    <row r="116" spans="1:56" x14ac:dyDescent="0.25">
      <c r="A116" t="s">
        <v>287</v>
      </c>
      <c r="B116" t="s">
        <v>265</v>
      </c>
      <c r="C116">
        <v>64</v>
      </c>
      <c r="D116">
        <v>256</v>
      </c>
      <c r="E116">
        <v>14</v>
      </c>
      <c r="F116">
        <v>14</v>
      </c>
      <c r="G116">
        <v>3</v>
      </c>
      <c r="H116">
        <v>3</v>
      </c>
      <c r="I116">
        <v>1</v>
      </c>
      <c r="J116">
        <v>1</v>
      </c>
      <c r="K116">
        <v>1</v>
      </c>
      <c r="L116">
        <v>1</v>
      </c>
      <c r="M116">
        <v>256</v>
      </c>
      <c r="N116">
        <v>14</v>
      </c>
      <c r="O116">
        <v>14</v>
      </c>
      <c r="P116">
        <v>0</v>
      </c>
      <c r="Q116">
        <v>0</v>
      </c>
      <c r="R116">
        <v>2304</v>
      </c>
      <c r="S116">
        <v>256</v>
      </c>
      <c r="T116">
        <v>12544</v>
      </c>
      <c r="U116">
        <v>3</v>
      </c>
      <c r="V116">
        <v>4</v>
      </c>
      <c r="W116">
        <v>1</v>
      </c>
      <c r="X116">
        <v>64</v>
      </c>
      <c r="Y116">
        <v>1</v>
      </c>
      <c r="Z116" t="s">
        <v>63</v>
      </c>
      <c r="AA116" t="s">
        <v>63</v>
      </c>
      <c r="AB116" t="s">
        <v>63</v>
      </c>
      <c r="AC116">
        <v>1</v>
      </c>
      <c r="AD116">
        <v>99.770669565332653</v>
      </c>
      <c r="AE116">
        <v>99.770669565332653</v>
      </c>
      <c r="AF116">
        <v>1810488</v>
      </c>
      <c r="AG116">
        <v>64225280</v>
      </c>
      <c r="AH116">
        <v>0</v>
      </c>
      <c r="AI116">
        <v>0</v>
      </c>
      <c r="AJ116">
        <v>0</v>
      </c>
      <c r="AK116">
        <v>14797504512</v>
      </c>
      <c r="AL116">
        <v>0</v>
      </c>
      <c r="AM116">
        <v>0.63688940699448104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5">
      <c r="A117" t="s">
        <v>287</v>
      </c>
      <c r="B117" t="s">
        <v>266</v>
      </c>
      <c r="C117">
        <v>64</v>
      </c>
      <c r="D117">
        <v>256</v>
      </c>
      <c r="E117">
        <v>14</v>
      </c>
      <c r="F117">
        <v>14</v>
      </c>
      <c r="G117">
        <v>3</v>
      </c>
      <c r="H117">
        <v>3</v>
      </c>
      <c r="I117">
        <v>1</v>
      </c>
      <c r="J117">
        <v>1</v>
      </c>
      <c r="K117">
        <v>1</v>
      </c>
      <c r="L117">
        <v>1</v>
      </c>
      <c r="M117">
        <v>256</v>
      </c>
      <c r="N117">
        <v>14</v>
      </c>
      <c r="O117">
        <v>14</v>
      </c>
      <c r="P117">
        <v>0</v>
      </c>
      <c r="Q117">
        <v>0</v>
      </c>
      <c r="R117">
        <v>12544</v>
      </c>
      <c r="S117">
        <v>256</v>
      </c>
      <c r="T117">
        <v>2304</v>
      </c>
      <c r="U117">
        <v>1</v>
      </c>
      <c r="V117">
        <v>1</v>
      </c>
      <c r="W117">
        <v>1</v>
      </c>
      <c r="X117">
        <v>64</v>
      </c>
      <c r="Y117">
        <v>1</v>
      </c>
      <c r="Z117" t="s">
        <v>63</v>
      </c>
      <c r="AA117" t="s">
        <v>63</v>
      </c>
      <c r="AB117" t="s">
        <v>63</v>
      </c>
      <c r="AC117">
        <v>1</v>
      </c>
      <c r="AD117">
        <v>99.661456839057365</v>
      </c>
      <c r="AE117">
        <v>99.661456839057365</v>
      </c>
      <c r="AF117">
        <v>1812472</v>
      </c>
      <c r="AG117">
        <v>58982400</v>
      </c>
      <c r="AH117">
        <v>2228224</v>
      </c>
      <c r="AI117">
        <v>0</v>
      </c>
      <c r="AJ117">
        <v>0</v>
      </c>
      <c r="AK117">
        <v>14797504512</v>
      </c>
      <c r="AL117">
        <v>0</v>
      </c>
      <c r="AM117">
        <v>0.63758733406357904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5">
      <c r="A118" t="s">
        <v>141</v>
      </c>
      <c r="B118" s="1" t="s">
        <v>65</v>
      </c>
      <c r="C118">
        <v>64</v>
      </c>
      <c r="D118">
        <v>256</v>
      </c>
      <c r="E118">
        <v>14</v>
      </c>
      <c r="F118">
        <v>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14</v>
      </c>
      <c r="O118">
        <v>14</v>
      </c>
      <c r="P118">
        <v>0</v>
      </c>
      <c r="Q118">
        <v>6422528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64</v>
      </c>
      <c r="Y118">
        <v>1</v>
      </c>
      <c r="Z118" t="s">
        <v>63</v>
      </c>
      <c r="AA118" t="s">
        <v>63</v>
      </c>
      <c r="AB118" t="s">
        <v>63</v>
      </c>
      <c r="AC118">
        <v>1</v>
      </c>
      <c r="AD118">
        <v>9.3280030458785461</v>
      </c>
      <c r="AE118">
        <v>9.3280030458785461</v>
      </c>
      <c r="AF118">
        <v>21012</v>
      </c>
      <c r="AG118">
        <v>6422528</v>
      </c>
      <c r="AH118">
        <v>2228224</v>
      </c>
      <c r="AI118">
        <v>0</v>
      </c>
      <c r="AJ118">
        <v>0</v>
      </c>
      <c r="AK118">
        <v>16056320</v>
      </c>
      <c r="AL118">
        <v>12</v>
      </c>
      <c r="AM118">
        <v>7.3915542217170369E-3</v>
      </c>
      <c r="AO118">
        <v>0</v>
      </c>
      <c r="AP118">
        <v>1960</v>
      </c>
      <c r="AQ118">
        <v>21012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1299.05501618123</v>
      </c>
    </row>
    <row r="119" spans="1:56" x14ac:dyDescent="0.25">
      <c r="A119" t="s">
        <v>142</v>
      </c>
      <c r="B119" s="1" t="s">
        <v>62</v>
      </c>
      <c r="C119">
        <v>64</v>
      </c>
      <c r="D119">
        <v>256</v>
      </c>
      <c r="E119">
        <v>14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</v>
      </c>
      <c r="O119">
        <v>14</v>
      </c>
      <c r="P119">
        <v>0</v>
      </c>
      <c r="Q119">
        <v>6422528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64</v>
      </c>
      <c r="Y119">
        <v>1</v>
      </c>
      <c r="Z119" t="s">
        <v>63</v>
      </c>
      <c r="AA119" t="s">
        <v>63</v>
      </c>
      <c r="AB119" t="s">
        <v>63</v>
      </c>
      <c r="AC119">
        <v>1</v>
      </c>
      <c r="AD119">
        <v>8.2402952305320696</v>
      </c>
      <c r="AE119">
        <v>8.2402952305320696</v>
      </c>
      <c r="AF119">
        <v>42814</v>
      </c>
      <c r="AG119">
        <v>12845056</v>
      </c>
      <c r="AH119">
        <v>4456448.0000000009</v>
      </c>
      <c r="AI119">
        <v>0</v>
      </c>
      <c r="AJ119">
        <v>0</v>
      </c>
      <c r="AK119">
        <v>225792</v>
      </c>
      <c r="AL119">
        <v>12</v>
      </c>
      <c r="AM119">
        <v>1.50610128711495E-2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8.9654412108188897</v>
      </c>
    </row>
    <row r="120" spans="1:56" x14ac:dyDescent="0.25">
      <c r="A120" t="s">
        <v>143</v>
      </c>
      <c r="B120" s="1" t="s">
        <v>57</v>
      </c>
      <c r="C120">
        <v>64</v>
      </c>
      <c r="D120">
        <v>256</v>
      </c>
      <c r="E120">
        <v>14</v>
      </c>
      <c r="F120">
        <v>14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1024</v>
      </c>
      <c r="N120">
        <v>14</v>
      </c>
      <c r="O120">
        <v>14</v>
      </c>
      <c r="P120">
        <v>524288</v>
      </c>
      <c r="Q120">
        <v>25690112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 t="s">
        <v>63</v>
      </c>
      <c r="AA120" t="s">
        <v>63</v>
      </c>
      <c r="AB120" t="s">
        <v>63</v>
      </c>
      <c r="AC120">
        <v>1</v>
      </c>
      <c r="AD120">
        <v>75.949094218488582</v>
      </c>
      <c r="AE120">
        <v>75.949094218488582</v>
      </c>
      <c r="AF120">
        <v>2114089.7288135588</v>
      </c>
      <c r="AG120">
        <v>0</v>
      </c>
      <c r="AH120">
        <v>0</v>
      </c>
      <c r="AI120">
        <v>3264</v>
      </c>
      <c r="AJ120">
        <v>0</v>
      </c>
      <c r="AK120">
        <v>13153337344</v>
      </c>
      <c r="AL120">
        <v>12</v>
      </c>
      <c r="AM120">
        <v>0.74368974205694327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10576.974657243591</v>
      </c>
    </row>
    <row r="121" spans="1:56" x14ac:dyDescent="0.25">
      <c r="A121" t="s">
        <v>288</v>
      </c>
      <c r="B121" t="s">
        <v>265</v>
      </c>
      <c r="C121">
        <v>64</v>
      </c>
      <c r="D121">
        <v>256</v>
      </c>
      <c r="E121">
        <v>14</v>
      </c>
      <c r="F121">
        <v>14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1024</v>
      </c>
      <c r="N121">
        <v>14</v>
      </c>
      <c r="O121">
        <v>14</v>
      </c>
      <c r="P121">
        <v>0</v>
      </c>
      <c r="Q121">
        <v>0</v>
      </c>
      <c r="R121">
        <v>1024</v>
      </c>
      <c r="S121">
        <v>256</v>
      </c>
      <c r="T121">
        <v>12544</v>
      </c>
      <c r="U121">
        <v>2</v>
      </c>
      <c r="V121">
        <v>4</v>
      </c>
      <c r="W121">
        <v>1</v>
      </c>
      <c r="X121">
        <v>64</v>
      </c>
      <c r="Y121">
        <v>1</v>
      </c>
      <c r="Z121" t="s">
        <v>63</v>
      </c>
      <c r="AA121" t="s">
        <v>63</v>
      </c>
      <c r="AB121" t="s">
        <v>63</v>
      </c>
      <c r="AC121">
        <v>1</v>
      </c>
      <c r="AD121">
        <v>61.511975500838759</v>
      </c>
      <c r="AE121">
        <v>61.511975500838759</v>
      </c>
      <c r="AF121">
        <v>1305137.728813559</v>
      </c>
      <c r="AG121">
        <v>32112640</v>
      </c>
      <c r="AH121">
        <v>0</v>
      </c>
      <c r="AI121">
        <v>0</v>
      </c>
      <c r="AJ121">
        <v>0</v>
      </c>
      <c r="AK121">
        <v>6576668672</v>
      </c>
      <c r="AL121">
        <v>0</v>
      </c>
      <c r="AM121">
        <v>0.45911842229840327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5">
      <c r="A122" t="s">
        <v>288</v>
      </c>
      <c r="B122" t="s">
        <v>266</v>
      </c>
      <c r="C122">
        <v>64</v>
      </c>
      <c r="D122">
        <v>256</v>
      </c>
      <c r="E122">
        <v>14</v>
      </c>
      <c r="F122">
        <v>14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1024</v>
      </c>
      <c r="N122">
        <v>14</v>
      </c>
      <c r="O122">
        <v>14</v>
      </c>
      <c r="P122">
        <v>0</v>
      </c>
      <c r="Q122">
        <v>0</v>
      </c>
      <c r="R122">
        <v>12544</v>
      </c>
      <c r="S122">
        <v>1024</v>
      </c>
      <c r="T122">
        <v>256</v>
      </c>
      <c r="U122">
        <v>1</v>
      </c>
      <c r="V122">
        <v>1</v>
      </c>
      <c r="W122">
        <v>1</v>
      </c>
      <c r="X122">
        <v>64</v>
      </c>
      <c r="Y122">
        <v>1</v>
      </c>
      <c r="Z122" t="s">
        <v>63</v>
      </c>
      <c r="AA122" t="s">
        <v>63</v>
      </c>
      <c r="AB122" t="s">
        <v>63</v>
      </c>
      <c r="AC122">
        <v>1</v>
      </c>
      <c r="AD122">
        <v>99.24148775205451</v>
      </c>
      <c r="AE122">
        <v>99.24148775205451</v>
      </c>
      <c r="AF122">
        <v>808952</v>
      </c>
      <c r="AG122">
        <v>6946816</v>
      </c>
      <c r="AH122">
        <v>21495808</v>
      </c>
      <c r="AI122">
        <v>0</v>
      </c>
      <c r="AJ122">
        <v>0</v>
      </c>
      <c r="AK122">
        <v>6576668672</v>
      </c>
      <c r="AL122">
        <v>0</v>
      </c>
      <c r="AM122">
        <v>0.28457131975853989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5">
      <c r="A123" t="s">
        <v>144</v>
      </c>
      <c r="B123" s="1" t="s">
        <v>65</v>
      </c>
      <c r="C123">
        <v>64</v>
      </c>
      <c r="D123">
        <v>1024</v>
      </c>
      <c r="E123">
        <v>14</v>
      </c>
      <c r="F123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</v>
      </c>
      <c r="O123">
        <v>14</v>
      </c>
      <c r="P123">
        <v>0</v>
      </c>
      <c r="Q123">
        <v>25690112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64</v>
      </c>
      <c r="Y123">
        <v>1</v>
      </c>
      <c r="Z123" t="s">
        <v>63</v>
      </c>
      <c r="AA123" t="s">
        <v>63</v>
      </c>
      <c r="AB123" t="s">
        <v>63</v>
      </c>
      <c r="AC123">
        <v>1</v>
      </c>
      <c r="AD123">
        <v>7.9713681470636084</v>
      </c>
      <c r="AE123">
        <v>7.9713681470636084</v>
      </c>
      <c r="AF123">
        <v>98352</v>
      </c>
      <c r="AG123">
        <v>25690112</v>
      </c>
      <c r="AH123">
        <v>21495808</v>
      </c>
      <c r="AI123">
        <v>0</v>
      </c>
      <c r="AJ123">
        <v>0</v>
      </c>
      <c r="AK123">
        <v>64225280</v>
      </c>
      <c r="AL123">
        <v>12</v>
      </c>
      <c r="AM123">
        <v>3.4598045917300313E-2</v>
      </c>
      <c r="AO123">
        <v>0</v>
      </c>
      <c r="AP123">
        <v>7840</v>
      </c>
      <c r="AQ123">
        <v>98352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1110.1246136326661</v>
      </c>
    </row>
    <row r="124" spans="1:56" x14ac:dyDescent="0.25">
      <c r="A124" t="s">
        <v>145</v>
      </c>
      <c r="B124" s="1" t="s">
        <v>81</v>
      </c>
      <c r="C124">
        <v>64</v>
      </c>
      <c r="D124">
        <v>1024</v>
      </c>
      <c r="E124">
        <v>14</v>
      </c>
      <c r="F124">
        <v>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14</v>
      </c>
      <c r="O124">
        <v>14</v>
      </c>
      <c r="P124">
        <v>0</v>
      </c>
      <c r="Q124">
        <v>25690112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 t="s">
        <v>63</v>
      </c>
      <c r="AA124" t="s">
        <v>63</v>
      </c>
      <c r="AB124" t="s">
        <v>63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12</v>
      </c>
      <c r="AM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5">
      <c r="A125" t="s">
        <v>146</v>
      </c>
      <c r="B125" s="1" t="s">
        <v>62</v>
      </c>
      <c r="C125">
        <v>64</v>
      </c>
      <c r="D125">
        <v>1024</v>
      </c>
      <c r="E125">
        <v>14</v>
      </c>
      <c r="F125">
        <v>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14</v>
      </c>
      <c r="O125">
        <v>14</v>
      </c>
      <c r="P125">
        <v>0</v>
      </c>
      <c r="Q125">
        <v>25690112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64</v>
      </c>
      <c r="Y125">
        <v>1</v>
      </c>
      <c r="Z125" t="s">
        <v>63</v>
      </c>
      <c r="AA125" t="s">
        <v>63</v>
      </c>
      <c r="AB125" t="s">
        <v>63</v>
      </c>
      <c r="AC125">
        <v>1</v>
      </c>
      <c r="AD125">
        <v>2.2030998263997299</v>
      </c>
      <c r="AE125">
        <v>2.2030998263997299</v>
      </c>
      <c r="AF125">
        <v>160138</v>
      </c>
      <c r="AG125">
        <v>51380224</v>
      </c>
      <c r="AH125">
        <v>42991616</v>
      </c>
      <c r="AI125">
        <v>0</v>
      </c>
      <c r="AJ125">
        <v>0</v>
      </c>
      <c r="AK125">
        <v>225792</v>
      </c>
      <c r="AL125">
        <v>12</v>
      </c>
      <c r="AM125">
        <v>5.6332986386699167E-2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2.3969726111229059</v>
      </c>
    </row>
    <row r="126" spans="1:56" x14ac:dyDescent="0.25">
      <c r="A126" t="s">
        <v>147</v>
      </c>
      <c r="B126" s="1" t="s">
        <v>57</v>
      </c>
      <c r="C126">
        <v>64</v>
      </c>
      <c r="D126">
        <v>1024</v>
      </c>
      <c r="E126">
        <v>14</v>
      </c>
      <c r="F126">
        <v>14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256</v>
      </c>
      <c r="N126">
        <v>14</v>
      </c>
      <c r="O126">
        <v>14</v>
      </c>
      <c r="P126">
        <v>524288</v>
      </c>
      <c r="Q126">
        <v>6422528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 t="s">
        <v>63</v>
      </c>
      <c r="AA126" t="s">
        <v>63</v>
      </c>
      <c r="AB126" t="s">
        <v>63</v>
      </c>
      <c r="AC126">
        <v>1</v>
      </c>
      <c r="AD126">
        <v>99.402704175127539</v>
      </c>
      <c r="AE126">
        <v>99.402704175127539</v>
      </c>
      <c r="AF126">
        <v>1615280</v>
      </c>
      <c r="AG126">
        <v>0</v>
      </c>
      <c r="AH126">
        <v>0</v>
      </c>
      <c r="AI126">
        <v>3264</v>
      </c>
      <c r="AJ126">
        <v>0</v>
      </c>
      <c r="AK126">
        <v>13153337344</v>
      </c>
      <c r="AL126">
        <v>12</v>
      </c>
      <c r="AM126">
        <v>0.56821957468375672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13843.218194244961</v>
      </c>
    </row>
    <row r="127" spans="1:56" x14ac:dyDescent="0.25">
      <c r="A127" t="s">
        <v>289</v>
      </c>
      <c r="B127" t="s">
        <v>265</v>
      </c>
      <c r="C127">
        <v>64</v>
      </c>
      <c r="D127">
        <v>1024</v>
      </c>
      <c r="E127">
        <v>14</v>
      </c>
      <c r="F127">
        <v>14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256</v>
      </c>
      <c r="N127">
        <v>14</v>
      </c>
      <c r="O127">
        <v>14</v>
      </c>
      <c r="P127">
        <v>0</v>
      </c>
      <c r="Q127">
        <v>0</v>
      </c>
      <c r="R127">
        <v>256</v>
      </c>
      <c r="S127">
        <v>1024</v>
      </c>
      <c r="T127">
        <v>12544</v>
      </c>
      <c r="U127">
        <v>4</v>
      </c>
      <c r="V127">
        <v>4</v>
      </c>
      <c r="W127">
        <v>1</v>
      </c>
      <c r="X127">
        <v>64</v>
      </c>
      <c r="Y127">
        <v>1</v>
      </c>
      <c r="Z127" t="s">
        <v>63</v>
      </c>
      <c r="AA127" t="s">
        <v>63</v>
      </c>
      <c r="AB127" t="s">
        <v>63</v>
      </c>
      <c r="AC127">
        <v>1</v>
      </c>
      <c r="AD127">
        <v>99.564445238166115</v>
      </c>
      <c r="AE127">
        <v>99.564445238166115</v>
      </c>
      <c r="AF127">
        <v>806328</v>
      </c>
      <c r="AG127">
        <v>32112640</v>
      </c>
      <c r="AH127">
        <v>0</v>
      </c>
      <c r="AI127">
        <v>0</v>
      </c>
      <c r="AJ127">
        <v>0</v>
      </c>
      <c r="AK127">
        <v>6576668672</v>
      </c>
      <c r="AL127">
        <v>0</v>
      </c>
      <c r="AM127">
        <v>0.28364825492521678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5">
      <c r="A128" t="s">
        <v>289</v>
      </c>
      <c r="B128" t="s">
        <v>266</v>
      </c>
      <c r="C128">
        <v>64</v>
      </c>
      <c r="D128">
        <v>1024</v>
      </c>
      <c r="E128">
        <v>14</v>
      </c>
      <c r="F128">
        <v>14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256</v>
      </c>
      <c r="N128">
        <v>14</v>
      </c>
      <c r="O128">
        <v>14</v>
      </c>
      <c r="P128">
        <v>0</v>
      </c>
      <c r="Q128">
        <v>0</v>
      </c>
      <c r="R128">
        <v>12544</v>
      </c>
      <c r="S128">
        <v>256</v>
      </c>
      <c r="T128">
        <v>1024</v>
      </c>
      <c r="U128">
        <v>1</v>
      </c>
      <c r="V128">
        <v>1</v>
      </c>
      <c r="W128">
        <v>1</v>
      </c>
      <c r="X128">
        <v>64</v>
      </c>
      <c r="Y128">
        <v>1</v>
      </c>
      <c r="Z128" t="s">
        <v>63</v>
      </c>
      <c r="AA128" t="s">
        <v>63</v>
      </c>
      <c r="AB128" t="s">
        <v>63</v>
      </c>
      <c r="AC128">
        <v>1</v>
      </c>
      <c r="AD128">
        <v>99.24148775205451</v>
      </c>
      <c r="AE128">
        <v>99.24148775205451</v>
      </c>
      <c r="AF128">
        <v>808952</v>
      </c>
      <c r="AG128">
        <v>26214400</v>
      </c>
      <c r="AH128">
        <v>2228224</v>
      </c>
      <c r="AI128">
        <v>0</v>
      </c>
      <c r="AJ128">
        <v>0</v>
      </c>
      <c r="AK128">
        <v>6576668672</v>
      </c>
      <c r="AL128">
        <v>0</v>
      </c>
      <c r="AM128">
        <v>0.28457131975853989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5">
      <c r="A129" t="s">
        <v>148</v>
      </c>
      <c r="B129" s="1" t="s">
        <v>65</v>
      </c>
      <c r="C129">
        <v>64</v>
      </c>
      <c r="D129">
        <v>256</v>
      </c>
      <c r="E129">
        <v>14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</v>
      </c>
      <c r="O129">
        <v>14</v>
      </c>
      <c r="P129">
        <v>0</v>
      </c>
      <c r="Q129">
        <v>6422528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64</v>
      </c>
      <c r="Y129">
        <v>1</v>
      </c>
      <c r="Z129" t="s">
        <v>63</v>
      </c>
      <c r="AA129" t="s">
        <v>63</v>
      </c>
      <c r="AB129" t="s">
        <v>63</v>
      </c>
      <c r="AC129">
        <v>1</v>
      </c>
      <c r="AD129">
        <v>9.3280030458785461</v>
      </c>
      <c r="AE129">
        <v>9.3280030458785461</v>
      </c>
      <c r="AF129">
        <v>21012</v>
      </c>
      <c r="AG129">
        <v>6422528</v>
      </c>
      <c r="AH129">
        <v>2228224</v>
      </c>
      <c r="AI129">
        <v>0</v>
      </c>
      <c r="AJ129">
        <v>0</v>
      </c>
      <c r="AK129">
        <v>16056320</v>
      </c>
      <c r="AL129">
        <v>12</v>
      </c>
      <c r="AM129">
        <v>7.3915542217170369E-3</v>
      </c>
      <c r="AO129">
        <v>0</v>
      </c>
      <c r="AP129">
        <v>1960</v>
      </c>
      <c r="AQ129">
        <v>21012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1299.05501618123</v>
      </c>
    </row>
    <row r="130" spans="1:56" x14ac:dyDescent="0.25">
      <c r="A130" t="s">
        <v>149</v>
      </c>
      <c r="B130" s="1" t="s">
        <v>62</v>
      </c>
      <c r="C130">
        <v>64</v>
      </c>
      <c r="D130">
        <v>256</v>
      </c>
      <c r="E130">
        <v>14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</v>
      </c>
      <c r="O130">
        <v>14</v>
      </c>
      <c r="P130">
        <v>0</v>
      </c>
      <c r="Q130">
        <v>6422528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64</v>
      </c>
      <c r="Y130">
        <v>1</v>
      </c>
      <c r="Z130" t="s">
        <v>63</v>
      </c>
      <c r="AA130" t="s">
        <v>63</v>
      </c>
      <c r="AB130" t="s">
        <v>63</v>
      </c>
      <c r="AC130">
        <v>1</v>
      </c>
      <c r="AD130">
        <v>8.2402952305320696</v>
      </c>
      <c r="AE130">
        <v>8.2402952305320696</v>
      </c>
      <c r="AF130">
        <v>42814</v>
      </c>
      <c r="AG130">
        <v>12845056</v>
      </c>
      <c r="AH130">
        <v>4456448.0000000009</v>
      </c>
      <c r="AI130">
        <v>0</v>
      </c>
      <c r="AJ130">
        <v>0</v>
      </c>
      <c r="AK130">
        <v>225792</v>
      </c>
      <c r="AL130">
        <v>12</v>
      </c>
      <c r="AM130">
        <v>1.50610128711495E-2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8.9654412108188897</v>
      </c>
    </row>
    <row r="131" spans="1:56" x14ac:dyDescent="0.25">
      <c r="A131" t="s">
        <v>150</v>
      </c>
      <c r="B131" s="1" t="s">
        <v>57</v>
      </c>
      <c r="C131">
        <v>64</v>
      </c>
      <c r="D131">
        <v>256</v>
      </c>
      <c r="E131">
        <v>14</v>
      </c>
      <c r="F131">
        <v>14</v>
      </c>
      <c r="G131">
        <v>3</v>
      </c>
      <c r="H131">
        <v>3</v>
      </c>
      <c r="I131">
        <v>1</v>
      </c>
      <c r="J131">
        <v>1</v>
      </c>
      <c r="K131">
        <v>1</v>
      </c>
      <c r="L131">
        <v>1</v>
      </c>
      <c r="M131">
        <v>256</v>
      </c>
      <c r="N131">
        <v>14</v>
      </c>
      <c r="O131">
        <v>14</v>
      </c>
      <c r="P131">
        <v>1179648</v>
      </c>
      <c r="Q131">
        <v>6422528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 t="s">
        <v>63</v>
      </c>
      <c r="AA131" t="s">
        <v>63</v>
      </c>
      <c r="AB131" t="s">
        <v>63</v>
      </c>
      <c r="AC131">
        <v>1</v>
      </c>
      <c r="AD131">
        <v>99.716033298739134</v>
      </c>
      <c r="AE131">
        <v>99.716033298739134</v>
      </c>
      <c r="AF131">
        <v>3622960</v>
      </c>
      <c r="AG131">
        <v>0</v>
      </c>
      <c r="AH131">
        <v>0</v>
      </c>
      <c r="AI131">
        <v>7344</v>
      </c>
      <c r="AJ131">
        <v>0</v>
      </c>
      <c r="AK131">
        <v>29595009024</v>
      </c>
      <c r="AL131">
        <v>12</v>
      </c>
      <c r="AM131">
        <v>1.27447674105806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13886.85366131561</v>
      </c>
    </row>
    <row r="132" spans="1:56" x14ac:dyDescent="0.25">
      <c r="A132" t="s">
        <v>290</v>
      </c>
      <c r="B132" t="s">
        <v>265</v>
      </c>
      <c r="C132">
        <v>64</v>
      </c>
      <c r="D132">
        <v>256</v>
      </c>
      <c r="E132">
        <v>14</v>
      </c>
      <c r="F132">
        <v>14</v>
      </c>
      <c r="G132">
        <v>3</v>
      </c>
      <c r="H132">
        <v>3</v>
      </c>
      <c r="I132">
        <v>1</v>
      </c>
      <c r="J132">
        <v>1</v>
      </c>
      <c r="K132">
        <v>1</v>
      </c>
      <c r="L132">
        <v>1</v>
      </c>
      <c r="M132">
        <v>256</v>
      </c>
      <c r="N132">
        <v>14</v>
      </c>
      <c r="O132">
        <v>14</v>
      </c>
      <c r="P132">
        <v>0</v>
      </c>
      <c r="Q132">
        <v>0</v>
      </c>
      <c r="R132">
        <v>2304</v>
      </c>
      <c r="S132">
        <v>256</v>
      </c>
      <c r="T132">
        <v>12544</v>
      </c>
      <c r="U132">
        <v>3</v>
      </c>
      <c r="V132">
        <v>4</v>
      </c>
      <c r="W132">
        <v>1</v>
      </c>
      <c r="X132">
        <v>64</v>
      </c>
      <c r="Y132">
        <v>1</v>
      </c>
      <c r="Z132" t="s">
        <v>63</v>
      </c>
      <c r="AA132" t="s">
        <v>63</v>
      </c>
      <c r="AB132" t="s">
        <v>63</v>
      </c>
      <c r="AC132">
        <v>1</v>
      </c>
      <c r="AD132">
        <v>99.770669565332653</v>
      </c>
      <c r="AE132">
        <v>99.770669565332653</v>
      </c>
      <c r="AF132">
        <v>1810488</v>
      </c>
      <c r="AG132">
        <v>64225280</v>
      </c>
      <c r="AH132">
        <v>0</v>
      </c>
      <c r="AI132">
        <v>0</v>
      </c>
      <c r="AJ132">
        <v>0</v>
      </c>
      <c r="AK132">
        <v>14797504512</v>
      </c>
      <c r="AL132">
        <v>0</v>
      </c>
      <c r="AM132">
        <v>0.63688940699448104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5">
      <c r="A133" t="s">
        <v>290</v>
      </c>
      <c r="B133" t="s">
        <v>266</v>
      </c>
      <c r="C133">
        <v>64</v>
      </c>
      <c r="D133">
        <v>256</v>
      </c>
      <c r="E133">
        <v>14</v>
      </c>
      <c r="F133">
        <v>14</v>
      </c>
      <c r="G133">
        <v>3</v>
      </c>
      <c r="H133">
        <v>3</v>
      </c>
      <c r="I133">
        <v>1</v>
      </c>
      <c r="J133">
        <v>1</v>
      </c>
      <c r="K133">
        <v>1</v>
      </c>
      <c r="L133">
        <v>1</v>
      </c>
      <c r="M133">
        <v>256</v>
      </c>
      <c r="N133">
        <v>14</v>
      </c>
      <c r="O133">
        <v>14</v>
      </c>
      <c r="P133">
        <v>0</v>
      </c>
      <c r="Q133">
        <v>0</v>
      </c>
      <c r="R133">
        <v>12544</v>
      </c>
      <c r="S133">
        <v>256</v>
      </c>
      <c r="T133">
        <v>2304</v>
      </c>
      <c r="U133">
        <v>1</v>
      </c>
      <c r="V133">
        <v>1</v>
      </c>
      <c r="W133">
        <v>1</v>
      </c>
      <c r="X133">
        <v>64</v>
      </c>
      <c r="Y133">
        <v>1</v>
      </c>
      <c r="Z133" t="s">
        <v>63</v>
      </c>
      <c r="AA133" t="s">
        <v>63</v>
      </c>
      <c r="AB133" t="s">
        <v>63</v>
      </c>
      <c r="AC133">
        <v>1</v>
      </c>
      <c r="AD133">
        <v>99.661456839057365</v>
      </c>
      <c r="AE133">
        <v>99.661456839057365</v>
      </c>
      <c r="AF133">
        <v>1812472</v>
      </c>
      <c r="AG133">
        <v>58982400</v>
      </c>
      <c r="AH133">
        <v>2228224</v>
      </c>
      <c r="AI133">
        <v>0</v>
      </c>
      <c r="AJ133">
        <v>0</v>
      </c>
      <c r="AK133">
        <v>14797504512</v>
      </c>
      <c r="AL133">
        <v>0</v>
      </c>
      <c r="AM133">
        <v>0.63758733406357904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5">
      <c r="A134" t="s">
        <v>151</v>
      </c>
      <c r="B134" s="1" t="s">
        <v>65</v>
      </c>
      <c r="C134">
        <v>64</v>
      </c>
      <c r="D134">
        <v>256</v>
      </c>
      <c r="E134">
        <v>14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</v>
      </c>
      <c r="O134">
        <v>14</v>
      </c>
      <c r="P134">
        <v>0</v>
      </c>
      <c r="Q134">
        <v>6422528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64</v>
      </c>
      <c r="Y134">
        <v>1</v>
      </c>
      <c r="Z134" t="s">
        <v>63</v>
      </c>
      <c r="AA134" t="s">
        <v>63</v>
      </c>
      <c r="AB134" t="s">
        <v>63</v>
      </c>
      <c r="AC134">
        <v>1</v>
      </c>
      <c r="AD134">
        <v>9.3280030458785461</v>
      </c>
      <c r="AE134">
        <v>9.3280030458785461</v>
      </c>
      <c r="AF134">
        <v>21012</v>
      </c>
      <c r="AG134">
        <v>6422528</v>
      </c>
      <c r="AH134">
        <v>2228224</v>
      </c>
      <c r="AI134">
        <v>0</v>
      </c>
      <c r="AJ134">
        <v>0</v>
      </c>
      <c r="AK134">
        <v>16056320</v>
      </c>
      <c r="AL134">
        <v>12</v>
      </c>
      <c r="AM134">
        <v>7.3915542217170369E-3</v>
      </c>
      <c r="AO134">
        <v>0</v>
      </c>
      <c r="AP134">
        <v>1960</v>
      </c>
      <c r="AQ134">
        <v>21012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1299.05501618123</v>
      </c>
    </row>
    <row r="135" spans="1:56" x14ac:dyDescent="0.25">
      <c r="A135" t="s">
        <v>152</v>
      </c>
      <c r="B135" s="1" t="s">
        <v>62</v>
      </c>
      <c r="C135">
        <v>64</v>
      </c>
      <c r="D135">
        <v>256</v>
      </c>
      <c r="E135">
        <v>14</v>
      </c>
      <c r="F135">
        <v>14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14</v>
      </c>
      <c r="O135">
        <v>14</v>
      </c>
      <c r="P135">
        <v>0</v>
      </c>
      <c r="Q135">
        <v>6422528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64</v>
      </c>
      <c r="Y135">
        <v>1</v>
      </c>
      <c r="Z135" t="s">
        <v>63</v>
      </c>
      <c r="AA135" t="s">
        <v>63</v>
      </c>
      <c r="AB135" t="s">
        <v>63</v>
      </c>
      <c r="AC135">
        <v>1</v>
      </c>
      <c r="AD135">
        <v>8.2402952305320696</v>
      </c>
      <c r="AE135">
        <v>8.2402952305320696</v>
      </c>
      <c r="AF135">
        <v>42814</v>
      </c>
      <c r="AG135">
        <v>12845056</v>
      </c>
      <c r="AH135">
        <v>4456448.0000000009</v>
      </c>
      <c r="AI135">
        <v>0</v>
      </c>
      <c r="AJ135">
        <v>0</v>
      </c>
      <c r="AK135">
        <v>225792</v>
      </c>
      <c r="AL135">
        <v>12</v>
      </c>
      <c r="AM135">
        <v>1.50610128711495E-2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8.9654412108188897</v>
      </c>
    </row>
    <row r="136" spans="1:56" x14ac:dyDescent="0.25">
      <c r="A136" t="s">
        <v>153</v>
      </c>
      <c r="B136" s="1" t="s">
        <v>57</v>
      </c>
      <c r="C136">
        <v>64</v>
      </c>
      <c r="D136">
        <v>256</v>
      </c>
      <c r="E136">
        <v>14</v>
      </c>
      <c r="F136">
        <v>14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1024</v>
      </c>
      <c r="N136">
        <v>14</v>
      </c>
      <c r="O136">
        <v>14</v>
      </c>
      <c r="P136">
        <v>524288</v>
      </c>
      <c r="Q136">
        <v>25690112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 t="s">
        <v>63</v>
      </c>
      <c r="AA136" t="s">
        <v>63</v>
      </c>
      <c r="AB136" t="s">
        <v>63</v>
      </c>
      <c r="AC136">
        <v>1</v>
      </c>
      <c r="AD136">
        <v>75.949094218488582</v>
      </c>
      <c r="AE136">
        <v>75.949094218488582</v>
      </c>
      <c r="AF136">
        <v>2114089.7288135588</v>
      </c>
      <c r="AG136">
        <v>0</v>
      </c>
      <c r="AH136">
        <v>0</v>
      </c>
      <c r="AI136">
        <v>3264</v>
      </c>
      <c r="AJ136">
        <v>0</v>
      </c>
      <c r="AK136">
        <v>13153337344</v>
      </c>
      <c r="AL136">
        <v>12</v>
      </c>
      <c r="AM136">
        <v>0.74368974205694327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10576.974657243591</v>
      </c>
    </row>
    <row r="137" spans="1:56" x14ac:dyDescent="0.25">
      <c r="A137" t="s">
        <v>291</v>
      </c>
      <c r="B137" t="s">
        <v>265</v>
      </c>
      <c r="C137">
        <v>64</v>
      </c>
      <c r="D137">
        <v>256</v>
      </c>
      <c r="E137">
        <v>14</v>
      </c>
      <c r="F137">
        <v>14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1024</v>
      </c>
      <c r="N137">
        <v>14</v>
      </c>
      <c r="O137">
        <v>14</v>
      </c>
      <c r="P137">
        <v>0</v>
      </c>
      <c r="Q137">
        <v>0</v>
      </c>
      <c r="R137">
        <v>1024</v>
      </c>
      <c r="S137">
        <v>256</v>
      </c>
      <c r="T137">
        <v>12544</v>
      </c>
      <c r="U137">
        <v>2</v>
      </c>
      <c r="V137">
        <v>4</v>
      </c>
      <c r="W137">
        <v>1</v>
      </c>
      <c r="X137">
        <v>64</v>
      </c>
      <c r="Y137">
        <v>1</v>
      </c>
      <c r="Z137" t="s">
        <v>63</v>
      </c>
      <c r="AA137" t="s">
        <v>63</v>
      </c>
      <c r="AB137" t="s">
        <v>63</v>
      </c>
      <c r="AC137">
        <v>1</v>
      </c>
      <c r="AD137">
        <v>61.511975500838759</v>
      </c>
      <c r="AE137">
        <v>61.511975500838759</v>
      </c>
      <c r="AF137">
        <v>1305137.728813559</v>
      </c>
      <c r="AG137">
        <v>32112640</v>
      </c>
      <c r="AH137">
        <v>0</v>
      </c>
      <c r="AI137">
        <v>0</v>
      </c>
      <c r="AJ137">
        <v>0</v>
      </c>
      <c r="AK137">
        <v>6576668672</v>
      </c>
      <c r="AL137">
        <v>0</v>
      </c>
      <c r="AM137">
        <v>0.45911842229840327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5">
      <c r="A138" t="s">
        <v>291</v>
      </c>
      <c r="B138" t="s">
        <v>266</v>
      </c>
      <c r="C138">
        <v>64</v>
      </c>
      <c r="D138">
        <v>256</v>
      </c>
      <c r="E138">
        <v>14</v>
      </c>
      <c r="F138">
        <v>14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1024</v>
      </c>
      <c r="N138">
        <v>14</v>
      </c>
      <c r="O138">
        <v>14</v>
      </c>
      <c r="P138">
        <v>0</v>
      </c>
      <c r="Q138">
        <v>0</v>
      </c>
      <c r="R138">
        <v>12544</v>
      </c>
      <c r="S138">
        <v>1024</v>
      </c>
      <c r="T138">
        <v>256</v>
      </c>
      <c r="U138">
        <v>1</v>
      </c>
      <c r="V138">
        <v>1</v>
      </c>
      <c r="W138">
        <v>1</v>
      </c>
      <c r="X138">
        <v>64</v>
      </c>
      <c r="Y138">
        <v>1</v>
      </c>
      <c r="Z138" t="s">
        <v>63</v>
      </c>
      <c r="AA138" t="s">
        <v>63</v>
      </c>
      <c r="AB138" t="s">
        <v>63</v>
      </c>
      <c r="AC138">
        <v>1</v>
      </c>
      <c r="AD138">
        <v>99.24148775205451</v>
      </c>
      <c r="AE138">
        <v>99.24148775205451</v>
      </c>
      <c r="AF138">
        <v>808952</v>
      </c>
      <c r="AG138">
        <v>6946816</v>
      </c>
      <c r="AH138">
        <v>21495808</v>
      </c>
      <c r="AI138">
        <v>0</v>
      </c>
      <c r="AJ138">
        <v>0</v>
      </c>
      <c r="AK138">
        <v>6576668672</v>
      </c>
      <c r="AL138">
        <v>0</v>
      </c>
      <c r="AM138">
        <v>0.28457131975853989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5">
      <c r="A139" t="s">
        <v>154</v>
      </c>
      <c r="B139" s="1" t="s">
        <v>65</v>
      </c>
      <c r="C139">
        <v>64</v>
      </c>
      <c r="D139">
        <v>1024</v>
      </c>
      <c r="E139">
        <v>14</v>
      </c>
      <c r="F139">
        <v>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</v>
      </c>
      <c r="O139">
        <v>14</v>
      </c>
      <c r="P139">
        <v>0</v>
      </c>
      <c r="Q139">
        <v>25690112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64</v>
      </c>
      <c r="Y139">
        <v>1</v>
      </c>
      <c r="Z139" t="s">
        <v>63</v>
      </c>
      <c r="AA139" t="s">
        <v>63</v>
      </c>
      <c r="AB139" t="s">
        <v>63</v>
      </c>
      <c r="AC139">
        <v>1</v>
      </c>
      <c r="AD139">
        <v>7.9713681470636084</v>
      </c>
      <c r="AE139">
        <v>7.9713681470636084</v>
      </c>
      <c r="AF139">
        <v>98352</v>
      </c>
      <c r="AG139">
        <v>25690112</v>
      </c>
      <c r="AH139">
        <v>21495808</v>
      </c>
      <c r="AI139">
        <v>0</v>
      </c>
      <c r="AJ139">
        <v>0</v>
      </c>
      <c r="AK139">
        <v>64225280</v>
      </c>
      <c r="AL139">
        <v>12</v>
      </c>
      <c r="AM139">
        <v>3.4598045917300313E-2</v>
      </c>
      <c r="AO139">
        <v>0</v>
      </c>
      <c r="AP139">
        <v>7840</v>
      </c>
      <c r="AQ139">
        <v>98352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1110.1246136326661</v>
      </c>
    </row>
    <row r="140" spans="1:56" x14ac:dyDescent="0.25">
      <c r="A140" t="s">
        <v>155</v>
      </c>
      <c r="B140" s="1" t="s">
        <v>81</v>
      </c>
      <c r="C140">
        <v>64</v>
      </c>
      <c r="D140">
        <v>1024</v>
      </c>
      <c r="E140">
        <v>14</v>
      </c>
      <c r="F140">
        <v>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</v>
      </c>
      <c r="O140">
        <v>14</v>
      </c>
      <c r="P140">
        <v>0</v>
      </c>
      <c r="Q140">
        <v>25690112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1</v>
      </c>
      <c r="Z140" t="s">
        <v>63</v>
      </c>
      <c r="AA140" t="s">
        <v>63</v>
      </c>
      <c r="AB140" t="s">
        <v>63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12</v>
      </c>
      <c r="AM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5">
      <c r="A141" t="s">
        <v>156</v>
      </c>
      <c r="B141" s="1" t="s">
        <v>62</v>
      </c>
      <c r="C141">
        <v>64</v>
      </c>
      <c r="D141">
        <v>1024</v>
      </c>
      <c r="E141">
        <v>14</v>
      </c>
      <c r="F141">
        <v>14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>
        <v>0</v>
      </c>
      <c r="Q141">
        <v>25690112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64</v>
      </c>
      <c r="Y141">
        <v>1</v>
      </c>
      <c r="Z141" t="s">
        <v>63</v>
      </c>
      <c r="AA141" t="s">
        <v>63</v>
      </c>
      <c r="AB141" t="s">
        <v>63</v>
      </c>
      <c r="AC141">
        <v>1</v>
      </c>
      <c r="AD141">
        <v>2.2030998263997299</v>
      </c>
      <c r="AE141">
        <v>2.2030998263997299</v>
      </c>
      <c r="AF141">
        <v>160138</v>
      </c>
      <c r="AG141">
        <v>51380224</v>
      </c>
      <c r="AH141">
        <v>42991616</v>
      </c>
      <c r="AI141">
        <v>0</v>
      </c>
      <c r="AJ141">
        <v>0</v>
      </c>
      <c r="AK141">
        <v>225792</v>
      </c>
      <c r="AL141">
        <v>12</v>
      </c>
      <c r="AM141">
        <v>5.6332986386699167E-2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2.3969726111229059</v>
      </c>
    </row>
    <row r="142" spans="1:56" x14ac:dyDescent="0.25">
      <c r="A142" t="s">
        <v>157</v>
      </c>
      <c r="B142" s="1" t="s">
        <v>57</v>
      </c>
      <c r="C142">
        <v>64</v>
      </c>
      <c r="D142">
        <v>1024</v>
      </c>
      <c r="E142">
        <v>14</v>
      </c>
      <c r="F142">
        <v>14</v>
      </c>
      <c r="G142">
        <v>1</v>
      </c>
      <c r="H142">
        <v>1</v>
      </c>
      <c r="I142">
        <v>0</v>
      </c>
      <c r="J142">
        <v>0</v>
      </c>
      <c r="K142">
        <v>2</v>
      </c>
      <c r="L142">
        <v>2</v>
      </c>
      <c r="M142">
        <v>512</v>
      </c>
      <c r="N142">
        <v>28</v>
      </c>
      <c r="O142">
        <v>28</v>
      </c>
      <c r="P142">
        <v>1048576</v>
      </c>
      <c r="Q142">
        <v>51380224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 t="s">
        <v>63</v>
      </c>
      <c r="AA142" t="s">
        <v>63</v>
      </c>
      <c r="AB142" t="s">
        <v>63</v>
      </c>
      <c r="AC142">
        <v>1</v>
      </c>
      <c r="AD142">
        <v>99.920965933205636</v>
      </c>
      <c r="AE142">
        <v>99.920965933205636</v>
      </c>
      <c r="AF142">
        <v>12855216</v>
      </c>
      <c r="AG142">
        <v>0</v>
      </c>
      <c r="AH142">
        <v>0</v>
      </c>
      <c r="AI142">
        <v>6528</v>
      </c>
      <c r="AJ142">
        <v>0</v>
      </c>
      <c r="AK142">
        <v>105226698752</v>
      </c>
      <c r="AL142">
        <v>12</v>
      </c>
      <c r="AM142">
        <v>4.5221790451115744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13915.39339972195</v>
      </c>
    </row>
    <row r="143" spans="1:56" x14ac:dyDescent="0.25">
      <c r="A143" t="s">
        <v>292</v>
      </c>
      <c r="B143" t="s">
        <v>265</v>
      </c>
      <c r="C143">
        <v>64</v>
      </c>
      <c r="D143">
        <v>1024</v>
      </c>
      <c r="E143">
        <v>14</v>
      </c>
      <c r="F143">
        <v>14</v>
      </c>
      <c r="G143">
        <v>1</v>
      </c>
      <c r="H143">
        <v>1</v>
      </c>
      <c r="I143">
        <v>0</v>
      </c>
      <c r="J143">
        <v>0</v>
      </c>
      <c r="K143">
        <v>2</v>
      </c>
      <c r="L143">
        <v>2</v>
      </c>
      <c r="M143">
        <v>512</v>
      </c>
      <c r="N143">
        <v>28</v>
      </c>
      <c r="O143">
        <v>28</v>
      </c>
      <c r="P143">
        <v>0</v>
      </c>
      <c r="Q143">
        <v>0</v>
      </c>
      <c r="R143">
        <v>512</v>
      </c>
      <c r="S143">
        <v>1024</v>
      </c>
      <c r="T143">
        <v>50176</v>
      </c>
      <c r="U143">
        <v>4</v>
      </c>
      <c r="V143">
        <v>8</v>
      </c>
      <c r="W143">
        <v>1</v>
      </c>
      <c r="X143">
        <v>64</v>
      </c>
      <c r="Y143">
        <v>1</v>
      </c>
      <c r="Z143" t="s">
        <v>63</v>
      </c>
      <c r="AA143" t="s">
        <v>63</v>
      </c>
      <c r="AB143" t="s">
        <v>63</v>
      </c>
      <c r="AC143">
        <v>1</v>
      </c>
      <c r="AD143">
        <v>99.937384774915074</v>
      </c>
      <c r="AE143">
        <v>99.937384774915074</v>
      </c>
      <c r="AF143">
        <v>6426552</v>
      </c>
      <c r="AG143">
        <v>154140672</v>
      </c>
      <c r="AH143">
        <v>0</v>
      </c>
      <c r="AI143">
        <v>0</v>
      </c>
      <c r="AJ143">
        <v>0</v>
      </c>
      <c r="AK143">
        <v>52613349376</v>
      </c>
      <c r="AL143">
        <v>0</v>
      </c>
      <c r="AM143">
        <v>2.2607180452448161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5">
      <c r="A144" t="s">
        <v>292</v>
      </c>
      <c r="B144" t="s">
        <v>266</v>
      </c>
      <c r="C144">
        <v>64</v>
      </c>
      <c r="D144">
        <v>1024</v>
      </c>
      <c r="E144">
        <v>14</v>
      </c>
      <c r="F144">
        <v>14</v>
      </c>
      <c r="G144">
        <v>1</v>
      </c>
      <c r="H144">
        <v>1</v>
      </c>
      <c r="I144">
        <v>0</v>
      </c>
      <c r="J144">
        <v>0</v>
      </c>
      <c r="K144">
        <v>2</v>
      </c>
      <c r="L144">
        <v>2</v>
      </c>
      <c r="M144">
        <v>512</v>
      </c>
      <c r="N144">
        <v>28</v>
      </c>
      <c r="O144">
        <v>28</v>
      </c>
      <c r="P144">
        <v>0</v>
      </c>
      <c r="Q144">
        <v>0</v>
      </c>
      <c r="R144">
        <v>50176</v>
      </c>
      <c r="S144">
        <v>512</v>
      </c>
      <c r="T144">
        <v>1024</v>
      </c>
      <c r="U144">
        <v>1</v>
      </c>
      <c r="V144">
        <v>1</v>
      </c>
      <c r="W144">
        <v>1</v>
      </c>
      <c r="X144">
        <v>64</v>
      </c>
      <c r="Y144">
        <v>1</v>
      </c>
      <c r="Z144" t="s">
        <v>63</v>
      </c>
      <c r="AA144" t="s">
        <v>63</v>
      </c>
      <c r="AB144" t="s">
        <v>63</v>
      </c>
      <c r="AC144">
        <v>1</v>
      </c>
      <c r="AD144">
        <v>99.904552485555314</v>
      </c>
      <c r="AE144">
        <v>99.904552485555314</v>
      </c>
      <c r="AF144">
        <v>6428664</v>
      </c>
      <c r="AG144">
        <v>103809024</v>
      </c>
      <c r="AH144">
        <v>47185920</v>
      </c>
      <c r="AI144">
        <v>0</v>
      </c>
      <c r="AJ144">
        <v>0</v>
      </c>
      <c r="AK144">
        <v>52613349376</v>
      </c>
      <c r="AL144">
        <v>0</v>
      </c>
      <c r="AM144">
        <v>2.2614609998667592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5">
      <c r="A145" t="s">
        <v>158</v>
      </c>
      <c r="B145" s="1" t="s">
        <v>62</v>
      </c>
      <c r="C145">
        <v>64</v>
      </c>
      <c r="D145">
        <v>1024</v>
      </c>
      <c r="E145">
        <v>14</v>
      </c>
      <c r="F145">
        <v>14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14</v>
      </c>
      <c r="O145">
        <v>14</v>
      </c>
      <c r="P145">
        <v>0</v>
      </c>
      <c r="Q145">
        <v>25690112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64</v>
      </c>
      <c r="Y145">
        <v>1</v>
      </c>
      <c r="Z145" t="s">
        <v>63</v>
      </c>
      <c r="AA145" t="s">
        <v>63</v>
      </c>
      <c r="AB145" t="s">
        <v>63</v>
      </c>
      <c r="AC145">
        <v>1</v>
      </c>
      <c r="AD145">
        <v>2.2030998263997299</v>
      </c>
      <c r="AE145">
        <v>2.2030998263997299</v>
      </c>
      <c r="AF145">
        <v>160138</v>
      </c>
      <c r="AG145">
        <v>51380224</v>
      </c>
      <c r="AH145">
        <v>42991616</v>
      </c>
      <c r="AI145">
        <v>0</v>
      </c>
      <c r="AJ145">
        <v>0</v>
      </c>
      <c r="AK145">
        <v>225792</v>
      </c>
      <c r="AL145">
        <v>12</v>
      </c>
      <c r="AM145">
        <v>5.6332986386699167E-2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2.3969726111229059</v>
      </c>
    </row>
    <row r="146" spans="1:56" x14ac:dyDescent="0.25">
      <c r="A146" t="s">
        <v>159</v>
      </c>
      <c r="B146" s="1" t="s">
        <v>57</v>
      </c>
      <c r="C146">
        <v>64</v>
      </c>
      <c r="D146">
        <v>1024</v>
      </c>
      <c r="E146">
        <v>14</v>
      </c>
      <c r="F146">
        <v>14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256</v>
      </c>
      <c r="N146">
        <v>14</v>
      </c>
      <c r="O146">
        <v>14</v>
      </c>
      <c r="P146">
        <v>524288</v>
      </c>
      <c r="Q146">
        <v>6422528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 t="s">
        <v>63</v>
      </c>
      <c r="AA146" t="s">
        <v>63</v>
      </c>
      <c r="AB146" t="s">
        <v>63</v>
      </c>
      <c r="AC146">
        <v>1</v>
      </c>
      <c r="AD146">
        <v>99.402704175127539</v>
      </c>
      <c r="AE146">
        <v>99.402704175127539</v>
      </c>
      <c r="AF146">
        <v>1615280</v>
      </c>
      <c r="AG146">
        <v>0</v>
      </c>
      <c r="AH146">
        <v>0</v>
      </c>
      <c r="AI146">
        <v>3264</v>
      </c>
      <c r="AJ146">
        <v>0</v>
      </c>
      <c r="AK146">
        <v>13153337344</v>
      </c>
      <c r="AL146">
        <v>12</v>
      </c>
      <c r="AM146">
        <v>0.56821957468375672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13843.218194244961</v>
      </c>
    </row>
    <row r="147" spans="1:56" x14ac:dyDescent="0.25">
      <c r="A147" t="s">
        <v>293</v>
      </c>
      <c r="B147" t="s">
        <v>265</v>
      </c>
      <c r="C147">
        <v>64</v>
      </c>
      <c r="D147">
        <v>1024</v>
      </c>
      <c r="E147">
        <v>14</v>
      </c>
      <c r="F147">
        <v>14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256</v>
      </c>
      <c r="N147">
        <v>14</v>
      </c>
      <c r="O147">
        <v>14</v>
      </c>
      <c r="P147">
        <v>0</v>
      </c>
      <c r="Q147">
        <v>0</v>
      </c>
      <c r="R147">
        <v>256</v>
      </c>
      <c r="S147">
        <v>1024</v>
      </c>
      <c r="T147">
        <v>12544</v>
      </c>
      <c r="U147">
        <v>4</v>
      </c>
      <c r="V147">
        <v>4</v>
      </c>
      <c r="W147">
        <v>1</v>
      </c>
      <c r="X147">
        <v>64</v>
      </c>
      <c r="Y147">
        <v>1</v>
      </c>
      <c r="Z147" t="s">
        <v>63</v>
      </c>
      <c r="AA147" t="s">
        <v>63</v>
      </c>
      <c r="AB147" t="s">
        <v>63</v>
      </c>
      <c r="AC147">
        <v>1</v>
      </c>
      <c r="AD147">
        <v>99.564445238166115</v>
      </c>
      <c r="AE147">
        <v>99.564445238166115</v>
      </c>
      <c r="AF147">
        <v>806328</v>
      </c>
      <c r="AG147">
        <v>32112640</v>
      </c>
      <c r="AH147">
        <v>0</v>
      </c>
      <c r="AI147">
        <v>0</v>
      </c>
      <c r="AJ147">
        <v>0</v>
      </c>
      <c r="AK147">
        <v>6576668672</v>
      </c>
      <c r="AL147">
        <v>0</v>
      </c>
      <c r="AM147">
        <v>0.28364825492521678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5">
      <c r="A148" t="s">
        <v>293</v>
      </c>
      <c r="B148" t="s">
        <v>266</v>
      </c>
      <c r="C148">
        <v>64</v>
      </c>
      <c r="D148">
        <v>1024</v>
      </c>
      <c r="E148">
        <v>14</v>
      </c>
      <c r="F148">
        <v>14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256</v>
      </c>
      <c r="N148">
        <v>14</v>
      </c>
      <c r="O148">
        <v>14</v>
      </c>
      <c r="P148">
        <v>0</v>
      </c>
      <c r="Q148">
        <v>0</v>
      </c>
      <c r="R148">
        <v>12544</v>
      </c>
      <c r="S148">
        <v>256</v>
      </c>
      <c r="T148">
        <v>1024</v>
      </c>
      <c r="U148">
        <v>1</v>
      </c>
      <c r="V148">
        <v>1</v>
      </c>
      <c r="W148">
        <v>1</v>
      </c>
      <c r="X148">
        <v>64</v>
      </c>
      <c r="Y148">
        <v>1</v>
      </c>
      <c r="Z148" t="s">
        <v>63</v>
      </c>
      <c r="AA148" t="s">
        <v>63</v>
      </c>
      <c r="AB148" t="s">
        <v>63</v>
      </c>
      <c r="AC148">
        <v>1</v>
      </c>
      <c r="AD148">
        <v>99.24148775205451</v>
      </c>
      <c r="AE148">
        <v>99.24148775205451</v>
      </c>
      <c r="AF148">
        <v>808952</v>
      </c>
      <c r="AG148">
        <v>26214400</v>
      </c>
      <c r="AH148">
        <v>2228224</v>
      </c>
      <c r="AI148">
        <v>0</v>
      </c>
      <c r="AJ148">
        <v>0</v>
      </c>
      <c r="AK148">
        <v>6576668672</v>
      </c>
      <c r="AL148">
        <v>0</v>
      </c>
      <c r="AM148">
        <v>0.28457131975853989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5">
      <c r="A149" t="s">
        <v>160</v>
      </c>
      <c r="B149" s="1" t="s">
        <v>65</v>
      </c>
      <c r="C149">
        <v>64</v>
      </c>
      <c r="D149">
        <v>256</v>
      </c>
      <c r="E149">
        <v>14</v>
      </c>
      <c r="F149">
        <v>14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14</v>
      </c>
      <c r="O149">
        <v>14</v>
      </c>
      <c r="P149">
        <v>0</v>
      </c>
      <c r="Q149">
        <v>6422528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64</v>
      </c>
      <c r="Y149">
        <v>1</v>
      </c>
      <c r="Z149" t="s">
        <v>63</v>
      </c>
      <c r="AA149" t="s">
        <v>63</v>
      </c>
      <c r="AB149" t="s">
        <v>63</v>
      </c>
      <c r="AC149">
        <v>1</v>
      </c>
      <c r="AD149">
        <v>9.3280030458785461</v>
      </c>
      <c r="AE149">
        <v>9.3280030458785461</v>
      </c>
      <c r="AF149">
        <v>21012</v>
      </c>
      <c r="AG149">
        <v>6422528</v>
      </c>
      <c r="AH149">
        <v>2228224</v>
      </c>
      <c r="AI149">
        <v>0</v>
      </c>
      <c r="AJ149">
        <v>0</v>
      </c>
      <c r="AK149">
        <v>16056320</v>
      </c>
      <c r="AL149">
        <v>12</v>
      </c>
      <c r="AM149">
        <v>7.3915542217170369E-3</v>
      </c>
      <c r="AO149">
        <v>0</v>
      </c>
      <c r="AP149">
        <v>1960</v>
      </c>
      <c r="AQ149">
        <v>21012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1299.05501618123</v>
      </c>
    </row>
    <row r="150" spans="1:56" x14ac:dyDescent="0.25">
      <c r="A150" t="s">
        <v>161</v>
      </c>
      <c r="B150" s="1" t="s">
        <v>62</v>
      </c>
      <c r="C150">
        <v>64</v>
      </c>
      <c r="D150">
        <v>256</v>
      </c>
      <c r="E150">
        <v>14</v>
      </c>
      <c r="F150">
        <v>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14</v>
      </c>
      <c r="O150">
        <v>14</v>
      </c>
      <c r="P150">
        <v>0</v>
      </c>
      <c r="Q150">
        <v>6422528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64</v>
      </c>
      <c r="Y150">
        <v>1</v>
      </c>
      <c r="Z150" t="s">
        <v>63</v>
      </c>
      <c r="AA150" t="s">
        <v>63</v>
      </c>
      <c r="AB150" t="s">
        <v>63</v>
      </c>
      <c r="AC150">
        <v>1</v>
      </c>
      <c r="AD150">
        <v>8.2402952305320696</v>
      </c>
      <c r="AE150">
        <v>8.2402952305320696</v>
      </c>
      <c r="AF150">
        <v>42814</v>
      </c>
      <c r="AG150">
        <v>12845056</v>
      </c>
      <c r="AH150">
        <v>4456448.0000000009</v>
      </c>
      <c r="AI150">
        <v>0</v>
      </c>
      <c r="AJ150">
        <v>0</v>
      </c>
      <c r="AK150">
        <v>225792</v>
      </c>
      <c r="AL150">
        <v>12</v>
      </c>
      <c r="AM150">
        <v>1.50610128711495E-2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8.9654412108188897</v>
      </c>
    </row>
    <row r="151" spans="1:56" x14ac:dyDescent="0.25">
      <c r="A151" t="s">
        <v>162</v>
      </c>
      <c r="B151" s="1" t="s">
        <v>57</v>
      </c>
      <c r="C151">
        <v>64</v>
      </c>
      <c r="D151">
        <v>256</v>
      </c>
      <c r="E151">
        <v>14</v>
      </c>
      <c r="F151">
        <v>14</v>
      </c>
      <c r="G151">
        <v>3</v>
      </c>
      <c r="H151">
        <v>3</v>
      </c>
      <c r="I151">
        <v>1</v>
      </c>
      <c r="J151">
        <v>1</v>
      </c>
      <c r="K151">
        <v>2</v>
      </c>
      <c r="L151">
        <v>2</v>
      </c>
      <c r="M151">
        <v>256</v>
      </c>
      <c r="N151">
        <v>28</v>
      </c>
      <c r="O151">
        <v>28</v>
      </c>
      <c r="P151">
        <v>1179648</v>
      </c>
      <c r="Q151">
        <v>25690112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1</v>
      </c>
      <c r="Z151" t="s">
        <v>63</v>
      </c>
      <c r="AA151" t="s">
        <v>63</v>
      </c>
      <c r="AB151" t="s">
        <v>63</v>
      </c>
      <c r="AC151">
        <v>1</v>
      </c>
      <c r="AD151">
        <v>99.928856807452007</v>
      </c>
      <c r="AE151">
        <v>99.928856807452007</v>
      </c>
      <c r="AF151">
        <v>14460976</v>
      </c>
      <c r="AG151">
        <v>0</v>
      </c>
      <c r="AH151">
        <v>0</v>
      </c>
      <c r="AI151">
        <v>7344</v>
      </c>
      <c r="AJ151">
        <v>0</v>
      </c>
      <c r="AK151">
        <v>118380036096</v>
      </c>
      <c r="AL151">
        <v>12</v>
      </c>
      <c r="AM151">
        <v>5.0870496955524818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13916.49231443299</v>
      </c>
    </row>
    <row r="152" spans="1:56" x14ac:dyDescent="0.25">
      <c r="A152" t="s">
        <v>294</v>
      </c>
      <c r="B152" t="s">
        <v>265</v>
      </c>
      <c r="C152">
        <v>64</v>
      </c>
      <c r="D152">
        <v>256</v>
      </c>
      <c r="E152">
        <v>14</v>
      </c>
      <c r="F152">
        <v>14</v>
      </c>
      <c r="G152">
        <v>3</v>
      </c>
      <c r="H152">
        <v>3</v>
      </c>
      <c r="I152">
        <v>1</v>
      </c>
      <c r="J152">
        <v>1</v>
      </c>
      <c r="K152">
        <v>2</v>
      </c>
      <c r="L152">
        <v>2</v>
      </c>
      <c r="M152">
        <v>256</v>
      </c>
      <c r="N152">
        <v>28</v>
      </c>
      <c r="O152">
        <v>28</v>
      </c>
      <c r="P152">
        <v>0</v>
      </c>
      <c r="Q152">
        <v>0</v>
      </c>
      <c r="R152">
        <v>2304</v>
      </c>
      <c r="S152">
        <v>256</v>
      </c>
      <c r="T152">
        <v>50176</v>
      </c>
      <c r="U152">
        <v>3</v>
      </c>
      <c r="V152">
        <v>4</v>
      </c>
      <c r="W152">
        <v>1</v>
      </c>
      <c r="X152">
        <v>64</v>
      </c>
      <c r="Y152">
        <v>1</v>
      </c>
      <c r="Z152" t="s">
        <v>63</v>
      </c>
      <c r="AA152" t="s">
        <v>63</v>
      </c>
      <c r="AB152" t="s">
        <v>63</v>
      </c>
      <c r="AC152">
        <v>1</v>
      </c>
      <c r="AD152">
        <v>99.942568610591948</v>
      </c>
      <c r="AE152">
        <v>99.942568610591948</v>
      </c>
      <c r="AF152">
        <v>7229496</v>
      </c>
      <c r="AG152">
        <v>256901120</v>
      </c>
      <c r="AH152">
        <v>0</v>
      </c>
      <c r="AI152">
        <v>0</v>
      </c>
      <c r="AJ152">
        <v>0</v>
      </c>
      <c r="AK152">
        <v>59190018048</v>
      </c>
      <c r="AL152">
        <v>0</v>
      </c>
      <c r="AM152">
        <v>2.5431758842416921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25">
      <c r="A153" t="s">
        <v>294</v>
      </c>
      <c r="B153" t="s">
        <v>266</v>
      </c>
      <c r="C153">
        <v>64</v>
      </c>
      <c r="D153">
        <v>256</v>
      </c>
      <c r="E153">
        <v>14</v>
      </c>
      <c r="F153">
        <v>14</v>
      </c>
      <c r="G153">
        <v>3</v>
      </c>
      <c r="H153">
        <v>3</v>
      </c>
      <c r="I153">
        <v>1</v>
      </c>
      <c r="J153">
        <v>1</v>
      </c>
      <c r="K153">
        <v>2</v>
      </c>
      <c r="L153">
        <v>2</v>
      </c>
      <c r="M153">
        <v>256</v>
      </c>
      <c r="N153">
        <v>28</v>
      </c>
      <c r="O153">
        <v>28</v>
      </c>
      <c r="P153">
        <v>0</v>
      </c>
      <c r="Q153">
        <v>0</v>
      </c>
      <c r="R153">
        <v>50176</v>
      </c>
      <c r="S153">
        <v>256</v>
      </c>
      <c r="T153">
        <v>2304</v>
      </c>
      <c r="U153">
        <v>1</v>
      </c>
      <c r="V153">
        <v>1</v>
      </c>
      <c r="W153">
        <v>1</v>
      </c>
      <c r="X153">
        <v>64</v>
      </c>
      <c r="Y153">
        <v>1</v>
      </c>
      <c r="Z153" t="s">
        <v>63</v>
      </c>
      <c r="AA153" t="s">
        <v>63</v>
      </c>
      <c r="AB153" t="s">
        <v>63</v>
      </c>
      <c r="AC153">
        <v>1</v>
      </c>
      <c r="AD153">
        <v>99.915148766227659</v>
      </c>
      <c r="AE153">
        <v>99.915148766227659</v>
      </c>
      <c r="AF153">
        <v>7231480</v>
      </c>
      <c r="AG153">
        <v>232390656</v>
      </c>
      <c r="AH153">
        <v>21495808</v>
      </c>
      <c r="AI153">
        <v>0</v>
      </c>
      <c r="AJ153">
        <v>0</v>
      </c>
      <c r="AK153">
        <v>59190018048</v>
      </c>
      <c r="AL153">
        <v>0</v>
      </c>
      <c r="AM153">
        <v>2.5438738113107902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25">
      <c r="A154" t="s">
        <v>163</v>
      </c>
      <c r="B154" s="1" t="s">
        <v>65</v>
      </c>
      <c r="C154">
        <v>64</v>
      </c>
      <c r="D154">
        <v>256</v>
      </c>
      <c r="E154">
        <v>28</v>
      </c>
      <c r="F154">
        <v>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28</v>
      </c>
      <c r="O154">
        <v>28</v>
      </c>
      <c r="P154">
        <v>0</v>
      </c>
      <c r="Q154">
        <v>25690112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64</v>
      </c>
      <c r="Y154">
        <v>1</v>
      </c>
      <c r="Z154" t="s">
        <v>63</v>
      </c>
      <c r="AA154" t="s">
        <v>63</v>
      </c>
      <c r="AB154" t="s">
        <v>63</v>
      </c>
      <c r="AC154">
        <v>1</v>
      </c>
      <c r="AD154">
        <v>7.9713681470636084</v>
      </c>
      <c r="AE154">
        <v>7.9713681470636084</v>
      </c>
      <c r="AF154">
        <v>98352</v>
      </c>
      <c r="AG154">
        <v>25690112</v>
      </c>
      <c r="AH154">
        <v>21495808</v>
      </c>
      <c r="AI154">
        <v>0</v>
      </c>
      <c r="AJ154">
        <v>0</v>
      </c>
      <c r="AK154">
        <v>64225280</v>
      </c>
      <c r="AL154">
        <v>12</v>
      </c>
      <c r="AM154">
        <v>3.4598045917300313E-2</v>
      </c>
      <c r="AO154">
        <v>0</v>
      </c>
      <c r="AP154">
        <v>7840</v>
      </c>
      <c r="AQ154">
        <v>98352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1110.1246136326661</v>
      </c>
    </row>
    <row r="155" spans="1:56" x14ac:dyDescent="0.25">
      <c r="A155" t="s">
        <v>164</v>
      </c>
      <c r="B155" s="1" t="s">
        <v>62</v>
      </c>
      <c r="C155">
        <v>64</v>
      </c>
      <c r="D155">
        <v>256</v>
      </c>
      <c r="E155">
        <v>28</v>
      </c>
      <c r="F155">
        <v>28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28</v>
      </c>
      <c r="O155">
        <v>28</v>
      </c>
      <c r="P155">
        <v>0</v>
      </c>
      <c r="Q155">
        <v>25690112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64</v>
      </c>
      <c r="Y155">
        <v>1</v>
      </c>
      <c r="Z155" t="s">
        <v>63</v>
      </c>
      <c r="AA155" t="s">
        <v>63</v>
      </c>
      <c r="AB155" t="s">
        <v>63</v>
      </c>
      <c r="AC155">
        <v>1</v>
      </c>
      <c r="AD155">
        <v>2.2393529380073338</v>
      </c>
      <c r="AE155">
        <v>2.2393529380073338</v>
      </c>
      <c r="AF155">
        <v>161251.9375</v>
      </c>
      <c r="AG155">
        <v>51380224</v>
      </c>
      <c r="AH155">
        <v>42991616</v>
      </c>
      <c r="AI155">
        <v>0</v>
      </c>
      <c r="AJ155">
        <v>0</v>
      </c>
      <c r="AK155">
        <v>903168</v>
      </c>
      <c r="AL155">
        <v>12</v>
      </c>
      <c r="AM155">
        <v>5.6724844821443791E-2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9.5216567552870472</v>
      </c>
    </row>
    <row r="156" spans="1:56" x14ac:dyDescent="0.25">
      <c r="A156" t="s">
        <v>165</v>
      </c>
      <c r="B156" s="1" t="s">
        <v>57</v>
      </c>
      <c r="C156">
        <v>64</v>
      </c>
      <c r="D156">
        <v>256</v>
      </c>
      <c r="E156">
        <v>28</v>
      </c>
      <c r="F156">
        <v>28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512</v>
      </c>
      <c r="N156">
        <v>28</v>
      </c>
      <c r="O156">
        <v>28</v>
      </c>
      <c r="P156">
        <v>262144</v>
      </c>
      <c r="Q156">
        <v>51380224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 t="s">
        <v>63</v>
      </c>
      <c r="AA156" t="s">
        <v>63</v>
      </c>
      <c r="AB156" t="s">
        <v>63</v>
      </c>
      <c r="AC156">
        <v>1</v>
      </c>
      <c r="AD156">
        <v>87.583818121094652</v>
      </c>
      <c r="AE156">
        <v>87.583818121094652</v>
      </c>
      <c r="AF156">
        <v>3666503.7776271179</v>
      </c>
      <c r="AG156">
        <v>0</v>
      </c>
      <c r="AH156">
        <v>0</v>
      </c>
      <c r="AI156">
        <v>1632</v>
      </c>
      <c r="AJ156">
        <v>0</v>
      </c>
      <c r="AK156">
        <v>26306674688</v>
      </c>
      <c r="AL156">
        <v>12</v>
      </c>
      <c r="AM156">
        <v>1.289794473465695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12197.27284681612</v>
      </c>
    </row>
    <row r="157" spans="1:56" x14ac:dyDescent="0.25">
      <c r="A157" t="s">
        <v>295</v>
      </c>
      <c r="B157" t="s">
        <v>265</v>
      </c>
      <c r="C157">
        <v>64</v>
      </c>
      <c r="D157">
        <v>256</v>
      </c>
      <c r="E157">
        <v>28</v>
      </c>
      <c r="F157">
        <v>28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512</v>
      </c>
      <c r="N157">
        <v>28</v>
      </c>
      <c r="O157">
        <v>28</v>
      </c>
      <c r="P157">
        <v>0</v>
      </c>
      <c r="Q157">
        <v>0</v>
      </c>
      <c r="R157">
        <v>512</v>
      </c>
      <c r="S157">
        <v>256</v>
      </c>
      <c r="T157">
        <v>50176</v>
      </c>
      <c r="U157">
        <v>2</v>
      </c>
      <c r="V157">
        <v>4</v>
      </c>
      <c r="W157">
        <v>1</v>
      </c>
      <c r="X157">
        <v>64</v>
      </c>
      <c r="Y157">
        <v>1</v>
      </c>
      <c r="Z157" t="s">
        <v>63</v>
      </c>
      <c r="AA157" t="s">
        <v>63</v>
      </c>
      <c r="AB157" t="s">
        <v>63</v>
      </c>
      <c r="AC157">
        <v>1</v>
      </c>
      <c r="AD157">
        <v>78.14299130247494</v>
      </c>
      <c r="AE157">
        <v>78.14299130247494</v>
      </c>
      <c r="AF157">
        <v>2054735.7776271179</v>
      </c>
      <c r="AG157">
        <v>77070336</v>
      </c>
      <c r="AH157">
        <v>0</v>
      </c>
      <c r="AI157">
        <v>0</v>
      </c>
      <c r="AJ157">
        <v>0</v>
      </c>
      <c r="AK157">
        <v>13153337344</v>
      </c>
      <c r="AL157">
        <v>0</v>
      </c>
      <c r="AM157">
        <v>0.72281034226312424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25">
      <c r="A158" t="s">
        <v>295</v>
      </c>
      <c r="B158" t="s">
        <v>266</v>
      </c>
      <c r="C158">
        <v>64</v>
      </c>
      <c r="D158">
        <v>256</v>
      </c>
      <c r="E158">
        <v>28</v>
      </c>
      <c r="F158">
        <v>28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512</v>
      </c>
      <c r="N158">
        <v>28</v>
      </c>
      <c r="O158">
        <v>28</v>
      </c>
      <c r="P158">
        <v>0</v>
      </c>
      <c r="Q158">
        <v>0</v>
      </c>
      <c r="R158">
        <v>50176</v>
      </c>
      <c r="S158">
        <v>512</v>
      </c>
      <c r="T158">
        <v>256</v>
      </c>
      <c r="U158">
        <v>1</v>
      </c>
      <c r="V158">
        <v>1</v>
      </c>
      <c r="W158">
        <v>1</v>
      </c>
      <c r="X158">
        <v>64</v>
      </c>
      <c r="Y158">
        <v>1</v>
      </c>
      <c r="Z158" t="s">
        <v>63</v>
      </c>
      <c r="AA158" t="s">
        <v>63</v>
      </c>
      <c r="AB158" t="s">
        <v>63</v>
      </c>
      <c r="AC158">
        <v>1</v>
      </c>
      <c r="AD158">
        <v>99.619300048145888</v>
      </c>
      <c r="AE158">
        <v>99.619300048145888</v>
      </c>
      <c r="AF158">
        <v>1611768</v>
      </c>
      <c r="AG158">
        <v>25952256</v>
      </c>
      <c r="AH158">
        <v>47185920</v>
      </c>
      <c r="AI158">
        <v>0</v>
      </c>
      <c r="AJ158">
        <v>0</v>
      </c>
      <c r="AK158">
        <v>13153337344</v>
      </c>
      <c r="AL158">
        <v>0</v>
      </c>
      <c r="AM158">
        <v>0.56698413120257118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25">
      <c r="A159" t="s">
        <v>166</v>
      </c>
      <c r="B159" s="1" t="s">
        <v>65</v>
      </c>
      <c r="C159">
        <v>64</v>
      </c>
      <c r="D159">
        <v>512</v>
      </c>
      <c r="E159">
        <v>28</v>
      </c>
      <c r="F159">
        <v>28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28</v>
      </c>
      <c r="O159">
        <v>28</v>
      </c>
      <c r="P159">
        <v>0</v>
      </c>
      <c r="Q159">
        <v>51380224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64</v>
      </c>
      <c r="Y159">
        <v>1</v>
      </c>
      <c r="Z159" t="s">
        <v>63</v>
      </c>
      <c r="AA159" t="s">
        <v>63</v>
      </c>
      <c r="AB159" t="s">
        <v>63</v>
      </c>
      <c r="AC159">
        <v>1</v>
      </c>
      <c r="AD159">
        <v>7.6757391815155671</v>
      </c>
      <c r="AE159">
        <v>7.6757391815155671</v>
      </c>
      <c r="AF159">
        <v>204280</v>
      </c>
      <c r="AG159">
        <v>51380224</v>
      </c>
      <c r="AH159">
        <v>47185920</v>
      </c>
      <c r="AI159">
        <v>0</v>
      </c>
      <c r="AJ159">
        <v>0</v>
      </c>
      <c r="AK159">
        <v>128450560</v>
      </c>
      <c r="AL159">
        <v>12</v>
      </c>
      <c r="AM159">
        <v>7.1861160118615861E-2</v>
      </c>
      <c r="AO159">
        <v>0</v>
      </c>
      <c r="AP159">
        <v>15680</v>
      </c>
      <c r="AQ159">
        <v>204280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1068.954141374584</v>
      </c>
    </row>
    <row r="160" spans="1:56" x14ac:dyDescent="0.25">
      <c r="A160" t="s">
        <v>167</v>
      </c>
      <c r="B160" s="1" t="s">
        <v>81</v>
      </c>
      <c r="C160">
        <v>64</v>
      </c>
      <c r="D160">
        <v>512</v>
      </c>
      <c r="E160">
        <v>28</v>
      </c>
      <c r="F160">
        <v>28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28</v>
      </c>
      <c r="O160">
        <v>28</v>
      </c>
      <c r="P160">
        <v>0</v>
      </c>
      <c r="Q160">
        <v>51380224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1</v>
      </c>
      <c r="Z160" t="s">
        <v>63</v>
      </c>
      <c r="AA160" t="s">
        <v>63</v>
      </c>
      <c r="AB160" t="s">
        <v>63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12</v>
      </c>
      <c r="AM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x14ac:dyDescent="0.25">
      <c r="A161" t="s">
        <v>168</v>
      </c>
      <c r="B161" s="1" t="s">
        <v>62</v>
      </c>
      <c r="C161">
        <v>64</v>
      </c>
      <c r="D161">
        <v>512</v>
      </c>
      <c r="E161">
        <v>28</v>
      </c>
      <c r="F161">
        <v>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28</v>
      </c>
      <c r="O161">
        <v>28</v>
      </c>
      <c r="P161">
        <v>0</v>
      </c>
      <c r="Q161">
        <v>51380224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64</v>
      </c>
      <c r="Y161">
        <v>1</v>
      </c>
      <c r="Z161" t="s">
        <v>63</v>
      </c>
      <c r="AA161" t="s">
        <v>63</v>
      </c>
      <c r="AB161" t="s">
        <v>63</v>
      </c>
      <c r="AC161">
        <v>1</v>
      </c>
      <c r="AD161">
        <v>1.126705410491021</v>
      </c>
      <c r="AE161">
        <v>1.126705410491021</v>
      </c>
      <c r="AF161">
        <v>320491.9375</v>
      </c>
      <c r="AG161">
        <v>102760448</v>
      </c>
      <c r="AH161">
        <v>94371840</v>
      </c>
      <c r="AI161">
        <v>0</v>
      </c>
      <c r="AJ161">
        <v>0</v>
      </c>
      <c r="AK161">
        <v>903168</v>
      </c>
      <c r="AL161">
        <v>12</v>
      </c>
      <c r="AM161">
        <v>0.11274193478271451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4.7907152110495757</v>
      </c>
    </row>
    <row r="162" spans="1:56" x14ac:dyDescent="0.25">
      <c r="A162" t="s">
        <v>169</v>
      </c>
      <c r="B162" s="1" t="s">
        <v>57</v>
      </c>
      <c r="C162">
        <v>64</v>
      </c>
      <c r="D162">
        <v>512</v>
      </c>
      <c r="E162">
        <v>28</v>
      </c>
      <c r="F162">
        <v>28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128</v>
      </c>
      <c r="N162">
        <v>28</v>
      </c>
      <c r="O162">
        <v>28</v>
      </c>
      <c r="P162">
        <v>131072</v>
      </c>
      <c r="Q162">
        <v>12845056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1</v>
      </c>
      <c r="Z162" t="s">
        <v>63</v>
      </c>
      <c r="AA162" t="s">
        <v>63</v>
      </c>
      <c r="AB162" t="s">
        <v>63</v>
      </c>
      <c r="AC162">
        <v>1</v>
      </c>
      <c r="AD162">
        <v>96.176589541639274</v>
      </c>
      <c r="AE162">
        <v>96.176589541639274</v>
      </c>
      <c r="AF162">
        <v>1669462.4</v>
      </c>
      <c r="AG162">
        <v>0</v>
      </c>
      <c r="AH162">
        <v>0</v>
      </c>
      <c r="AI162">
        <v>816</v>
      </c>
      <c r="AJ162">
        <v>0</v>
      </c>
      <c r="AK162">
        <v>13153337344</v>
      </c>
      <c r="AL162">
        <v>12</v>
      </c>
      <c r="AM162">
        <v>0.58727973780305809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13393.93656592685</v>
      </c>
    </row>
    <row r="163" spans="1:56" x14ac:dyDescent="0.25">
      <c r="A163" t="s">
        <v>296</v>
      </c>
      <c r="B163" t="s">
        <v>265</v>
      </c>
      <c r="C163">
        <v>64</v>
      </c>
      <c r="D163">
        <v>512</v>
      </c>
      <c r="E163">
        <v>28</v>
      </c>
      <c r="F163">
        <v>28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128</v>
      </c>
      <c r="N163">
        <v>28</v>
      </c>
      <c r="O163">
        <v>28</v>
      </c>
      <c r="P163">
        <v>0</v>
      </c>
      <c r="Q163">
        <v>0</v>
      </c>
      <c r="R163">
        <v>128</v>
      </c>
      <c r="S163">
        <v>512</v>
      </c>
      <c r="T163">
        <v>50176</v>
      </c>
      <c r="U163">
        <v>2</v>
      </c>
      <c r="V163">
        <v>2</v>
      </c>
      <c r="W163">
        <v>1</v>
      </c>
      <c r="X163">
        <v>64</v>
      </c>
      <c r="Y163">
        <v>1</v>
      </c>
      <c r="Z163" t="s">
        <v>63</v>
      </c>
      <c r="AA163" t="s">
        <v>63</v>
      </c>
      <c r="AB163" t="s">
        <v>63</v>
      </c>
      <c r="AC163">
        <v>1</v>
      </c>
      <c r="AD163">
        <v>93.29532798209064</v>
      </c>
      <c r="AE163">
        <v>93.29532798209064</v>
      </c>
      <c r="AF163">
        <v>860510.39999999991</v>
      </c>
      <c r="AG163">
        <v>64225280</v>
      </c>
      <c r="AH163">
        <v>0</v>
      </c>
      <c r="AI163">
        <v>0</v>
      </c>
      <c r="AJ163">
        <v>0</v>
      </c>
      <c r="AK163">
        <v>6576668672</v>
      </c>
      <c r="AL163">
        <v>0</v>
      </c>
      <c r="AM163">
        <v>0.30270841804451809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x14ac:dyDescent="0.25">
      <c r="A164" t="s">
        <v>296</v>
      </c>
      <c r="B164" t="s">
        <v>266</v>
      </c>
      <c r="C164">
        <v>64</v>
      </c>
      <c r="D164">
        <v>512</v>
      </c>
      <c r="E164">
        <v>28</v>
      </c>
      <c r="F164">
        <v>28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128</v>
      </c>
      <c r="N164">
        <v>28</v>
      </c>
      <c r="O164">
        <v>28</v>
      </c>
      <c r="P164">
        <v>0</v>
      </c>
      <c r="Q164">
        <v>0</v>
      </c>
      <c r="R164">
        <v>50176</v>
      </c>
      <c r="S164">
        <v>128</v>
      </c>
      <c r="T164">
        <v>512</v>
      </c>
      <c r="U164">
        <v>1</v>
      </c>
      <c r="V164">
        <v>1</v>
      </c>
      <c r="W164">
        <v>1</v>
      </c>
      <c r="X164">
        <v>64</v>
      </c>
      <c r="Y164">
        <v>1</v>
      </c>
      <c r="Z164" t="s">
        <v>63</v>
      </c>
      <c r="AA164" t="s">
        <v>63</v>
      </c>
      <c r="AB164" t="s">
        <v>63</v>
      </c>
      <c r="AC164">
        <v>1</v>
      </c>
      <c r="AD164">
        <v>99.24148775205451</v>
      </c>
      <c r="AE164">
        <v>99.24148775205451</v>
      </c>
      <c r="AF164">
        <v>808952</v>
      </c>
      <c r="AG164">
        <v>51511296</v>
      </c>
      <c r="AH164">
        <v>8650752</v>
      </c>
      <c r="AI164">
        <v>0</v>
      </c>
      <c r="AJ164">
        <v>0</v>
      </c>
      <c r="AK164">
        <v>6576668672</v>
      </c>
      <c r="AL164">
        <v>0</v>
      </c>
      <c r="AM164">
        <v>0.28457131975853989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x14ac:dyDescent="0.25">
      <c r="A165" t="s">
        <v>170</v>
      </c>
      <c r="B165" s="1" t="s">
        <v>65</v>
      </c>
      <c r="C165">
        <v>64</v>
      </c>
      <c r="D165">
        <v>128</v>
      </c>
      <c r="E165">
        <v>28</v>
      </c>
      <c r="F165">
        <v>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28</v>
      </c>
      <c r="O165">
        <v>28</v>
      </c>
      <c r="P165">
        <v>0</v>
      </c>
      <c r="Q165">
        <v>12845056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64</v>
      </c>
      <c r="Y165">
        <v>1</v>
      </c>
      <c r="Z165" t="s">
        <v>63</v>
      </c>
      <c r="AA165" t="s">
        <v>63</v>
      </c>
      <c r="AB165" t="s">
        <v>63</v>
      </c>
      <c r="AC165">
        <v>1</v>
      </c>
      <c r="AD165">
        <v>8.4938571211891389</v>
      </c>
      <c r="AE165">
        <v>8.4938571211891389</v>
      </c>
      <c r="AF165">
        <v>46151</v>
      </c>
      <c r="AG165">
        <v>12845056</v>
      </c>
      <c r="AH165">
        <v>8650752.0000000019</v>
      </c>
      <c r="AI165">
        <v>0</v>
      </c>
      <c r="AJ165">
        <v>0</v>
      </c>
      <c r="AK165">
        <v>32112640</v>
      </c>
      <c r="AL165">
        <v>12</v>
      </c>
      <c r="AM165">
        <v>1.6234895244929711E-2</v>
      </c>
      <c r="AO165">
        <v>0</v>
      </c>
      <c r="AP165">
        <v>3920</v>
      </c>
      <c r="AQ165">
        <v>46151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1182.888518125284</v>
      </c>
    </row>
    <row r="166" spans="1:56" x14ac:dyDescent="0.25">
      <c r="A166" t="s">
        <v>171</v>
      </c>
      <c r="B166" s="1" t="s">
        <v>62</v>
      </c>
      <c r="C166">
        <v>64</v>
      </c>
      <c r="D166">
        <v>128</v>
      </c>
      <c r="E166">
        <v>28</v>
      </c>
      <c r="F166">
        <v>28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28</v>
      </c>
      <c r="O166">
        <v>28</v>
      </c>
      <c r="P166">
        <v>0</v>
      </c>
      <c r="Q166">
        <v>12845056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64</v>
      </c>
      <c r="Y166">
        <v>1</v>
      </c>
      <c r="Z166" t="s">
        <v>63</v>
      </c>
      <c r="AA166" t="s">
        <v>63</v>
      </c>
      <c r="AB166" t="s">
        <v>63</v>
      </c>
      <c r="AC166">
        <v>1</v>
      </c>
      <c r="AD166">
        <v>4.3825508090227023</v>
      </c>
      <c r="AE166">
        <v>4.3825508090227023</v>
      </c>
      <c r="AF166">
        <v>82394.9375</v>
      </c>
      <c r="AG166">
        <v>25690112</v>
      </c>
      <c r="AH166">
        <v>17301504</v>
      </c>
      <c r="AI166">
        <v>0</v>
      </c>
      <c r="AJ166">
        <v>0</v>
      </c>
      <c r="AK166">
        <v>903168</v>
      </c>
      <c r="AL166">
        <v>12</v>
      </c>
      <c r="AM166">
        <v>2.8984706269095589E-2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18.634465254615911</v>
      </c>
    </row>
    <row r="167" spans="1:56" x14ac:dyDescent="0.25">
      <c r="A167" t="s">
        <v>172</v>
      </c>
      <c r="B167" s="1" t="s">
        <v>57</v>
      </c>
      <c r="C167">
        <v>64</v>
      </c>
      <c r="D167">
        <v>128</v>
      </c>
      <c r="E167">
        <v>28</v>
      </c>
      <c r="F167">
        <v>28</v>
      </c>
      <c r="G167">
        <v>3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128</v>
      </c>
      <c r="N167">
        <v>28</v>
      </c>
      <c r="O167">
        <v>28</v>
      </c>
      <c r="P167">
        <v>294912</v>
      </c>
      <c r="Q167">
        <v>12845056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</v>
      </c>
      <c r="Z167" t="s">
        <v>63</v>
      </c>
      <c r="AA167" t="s">
        <v>63</v>
      </c>
      <c r="AB167" t="s">
        <v>63</v>
      </c>
      <c r="AC167">
        <v>1</v>
      </c>
      <c r="AD167">
        <v>99.739819154434343</v>
      </c>
      <c r="AE167">
        <v>99.739819154434343</v>
      </c>
      <c r="AF167">
        <v>3622096</v>
      </c>
      <c r="AG167">
        <v>0</v>
      </c>
      <c r="AH167">
        <v>0</v>
      </c>
      <c r="AI167">
        <v>1836</v>
      </c>
      <c r="AJ167">
        <v>0</v>
      </c>
      <c r="AK167">
        <v>29595009024</v>
      </c>
      <c r="AL167">
        <v>12</v>
      </c>
      <c r="AM167">
        <v>1.2741728050763561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13890.166174723139</v>
      </c>
    </row>
    <row r="168" spans="1:56" x14ac:dyDescent="0.25">
      <c r="A168" t="s">
        <v>297</v>
      </c>
      <c r="B168" t="s">
        <v>265</v>
      </c>
      <c r="C168">
        <v>64</v>
      </c>
      <c r="D168">
        <v>128</v>
      </c>
      <c r="E168">
        <v>28</v>
      </c>
      <c r="F168">
        <v>28</v>
      </c>
      <c r="G168">
        <v>3</v>
      </c>
      <c r="H168">
        <v>3</v>
      </c>
      <c r="I168">
        <v>1</v>
      </c>
      <c r="J168">
        <v>1</v>
      </c>
      <c r="K168">
        <v>1</v>
      </c>
      <c r="L168">
        <v>1</v>
      </c>
      <c r="M168">
        <v>128</v>
      </c>
      <c r="N168">
        <v>28</v>
      </c>
      <c r="O168">
        <v>28</v>
      </c>
      <c r="P168">
        <v>0</v>
      </c>
      <c r="Q168">
        <v>0</v>
      </c>
      <c r="R168">
        <v>1152</v>
      </c>
      <c r="S168">
        <v>128</v>
      </c>
      <c r="T168">
        <v>50176</v>
      </c>
      <c r="U168">
        <v>3</v>
      </c>
      <c r="V168">
        <v>1</v>
      </c>
      <c r="W168">
        <v>1</v>
      </c>
      <c r="X168">
        <v>64</v>
      </c>
      <c r="Y168">
        <v>1</v>
      </c>
      <c r="Z168" t="s">
        <v>63</v>
      </c>
      <c r="AA168" t="s">
        <v>63</v>
      </c>
      <c r="AB168" t="s">
        <v>63</v>
      </c>
      <c r="AC168">
        <v>1</v>
      </c>
      <c r="AD168">
        <v>99.818304797018612</v>
      </c>
      <c r="AE168">
        <v>99.818304797018612</v>
      </c>
      <c r="AF168">
        <v>1809624</v>
      </c>
      <c r="AG168">
        <v>128450560</v>
      </c>
      <c r="AH168">
        <v>0</v>
      </c>
      <c r="AI168">
        <v>0</v>
      </c>
      <c r="AJ168">
        <v>0</v>
      </c>
      <c r="AK168">
        <v>14797504512</v>
      </c>
      <c r="AL168">
        <v>0</v>
      </c>
      <c r="AM168">
        <v>0.63658547101277707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x14ac:dyDescent="0.25">
      <c r="A169" t="s">
        <v>297</v>
      </c>
      <c r="B169" t="s">
        <v>266</v>
      </c>
      <c r="C169">
        <v>64</v>
      </c>
      <c r="D169">
        <v>128</v>
      </c>
      <c r="E169">
        <v>28</v>
      </c>
      <c r="F169">
        <v>28</v>
      </c>
      <c r="G169">
        <v>3</v>
      </c>
      <c r="H169">
        <v>3</v>
      </c>
      <c r="I169">
        <v>1</v>
      </c>
      <c r="J169">
        <v>1</v>
      </c>
      <c r="K169">
        <v>1</v>
      </c>
      <c r="L169">
        <v>1</v>
      </c>
      <c r="M169">
        <v>128</v>
      </c>
      <c r="N169">
        <v>28</v>
      </c>
      <c r="O169">
        <v>28</v>
      </c>
      <c r="P169">
        <v>0</v>
      </c>
      <c r="Q169">
        <v>0</v>
      </c>
      <c r="R169">
        <v>50176</v>
      </c>
      <c r="S169">
        <v>128</v>
      </c>
      <c r="T169">
        <v>1152</v>
      </c>
      <c r="U169">
        <v>1</v>
      </c>
      <c r="V169">
        <v>1</v>
      </c>
      <c r="W169">
        <v>1</v>
      </c>
      <c r="X169">
        <v>64</v>
      </c>
      <c r="Y169">
        <v>1</v>
      </c>
      <c r="Z169" t="s">
        <v>63</v>
      </c>
      <c r="AA169" t="s">
        <v>63</v>
      </c>
      <c r="AB169" t="s">
        <v>63</v>
      </c>
      <c r="AC169">
        <v>1</v>
      </c>
      <c r="AD169">
        <v>99.661456839057365</v>
      </c>
      <c r="AE169">
        <v>99.661456839057365</v>
      </c>
      <c r="AF169">
        <v>1812472</v>
      </c>
      <c r="AG169">
        <v>115900416</v>
      </c>
      <c r="AH169">
        <v>8650752</v>
      </c>
      <c r="AI169">
        <v>0</v>
      </c>
      <c r="AJ169">
        <v>0</v>
      </c>
      <c r="AK169">
        <v>14797504512</v>
      </c>
      <c r="AL169">
        <v>0</v>
      </c>
      <c r="AM169">
        <v>0.63758733406357904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25">
      <c r="A170" t="s">
        <v>173</v>
      </c>
      <c r="B170" s="1" t="s">
        <v>65</v>
      </c>
      <c r="C170">
        <v>64</v>
      </c>
      <c r="D170">
        <v>128</v>
      </c>
      <c r="E170">
        <v>28</v>
      </c>
      <c r="F170">
        <v>28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28</v>
      </c>
      <c r="O170">
        <v>28</v>
      </c>
      <c r="P170">
        <v>0</v>
      </c>
      <c r="Q170">
        <v>12845056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64</v>
      </c>
      <c r="Y170">
        <v>1</v>
      </c>
      <c r="Z170" t="s">
        <v>63</v>
      </c>
      <c r="AA170" t="s">
        <v>63</v>
      </c>
      <c r="AB170" t="s">
        <v>63</v>
      </c>
      <c r="AC170">
        <v>1</v>
      </c>
      <c r="AD170">
        <v>8.4938571211891389</v>
      </c>
      <c r="AE170">
        <v>8.4938571211891389</v>
      </c>
      <c r="AF170">
        <v>46151</v>
      </c>
      <c r="AG170">
        <v>12845056</v>
      </c>
      <c r="AH170">
        <v>8650752.0000000019</v>
      </c>
      <c r="AI170">
        <v>0</v>
      </c>
      <c r="AJ170">
        <v>0</v>
      </c>
      <c r="AK170">
        <v>32112640</v>
      </c>
      <c r="AL170">
        <v>12</v>
      </c>
      <c r="AM170">
        <v>1.6234895244929711E-2</v>
      </c>
      <c r="AO170">
        <v>0</v>
      </c>
      <c r="AP170">
        <v>3920</v>
      </c>
      <c r="AQ170">
        <v>46151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1182.888518125284</v>
      </c>
    </row>
    <row r="171" spans="1:56" x14ac:dyDescent="0.25">
      <c r="A171" t="s">
        <v>174</v>
      </c>
      <c r="B171" s="1" t="s">
        <v>62</v>
      </c>
      <c r="C171">
        <v>64</v>
      </c>
      <c r="D171">
        <v>128</v>
      </c>
      <c r="E171">
        <v>28</v>
      </c>
      <c r="F171">
        <v>28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28</v>
      </c>
      <c r="O171">
        <v>28</v>
      </c>
      <c r="P171">
        <v>0</v>
      </c>
      <c r="Q171">
        <v>12845056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64</v>
      </c>
      <c r="Y171">
        <v>1</v>
      </c>
      <c r="Z171" t="s">
        <v>63</v>
      </c>
      <c r="AA171" t="s">
        <v>63</v>
      </c>
      <c r="AB171" t="s">
        <v>63</v>
      </c>
      <c r="AC171">
        <v>1</v>
      </c>
      <c r="AD171">
        <v>4.3825508090227023</v>
      </c>
      <c r="AE171">
        <v>4.3825508090227023</v>
      </c>
      <c r="AF171">
        <v>82394.9375</v>
      </c>
      <c r="AG171">
        <v>25690112</v>
      </c>
      <c r="AH171">
        <v>17301504</v>
      </c>
      <c r="AI171">
        <v>0</v>
      </c>
      <c r="AJ171">
        <v>0</v>
      </c>
      <c r="AK171">
        <v>903168</v>
      </c>
      <c r="AL171">
        <v>12</v>
      </c>
      <c r="AM171">
        <v>2.8984706269095589E-2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18.634465254615911</v>
      </c>
    </row>
    <row r="172" spans="1:56" x14ac:dyDescent="0.25">
      <c r="A172" t="s">
        <v>175</v>
      </c>
      <c r="B172" s="1" t="s">
        <v>57</v>
      </c>
      <c r="C172">
        <v>64</v>
      </c>
      <c r="D172">
        <v>128</v>
      </c>
      <c r="E172">
        <v>28</v>
      </c>
      <c r="F172">
        <v>28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512</v>
      </c>
      <c r="N172">
        <v>28</v>
      </c>
      <c r="O172">
        <v>28</v>
      </c>
      <c r="P172">
        <v>131072</v>
      </c>
      <c r="Q172">
        <v>51380224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 t="s">
        <v>63</v>
      </c>
      <c r="AA172" t="s">
        <v>63</v>
      </c>
      <c r="AB172" t="s">
        <v>63</v>
      </c>
      <c r="AC172">
        <v>1</v>
      </c>
      <c r="AD172">
        <v>65.609071660841408</v>
      </c>
      <c r="AE172">
        <v>65.609071660841408</v>
      </c>
      <c r="AF172">
        <v>2447271.3290322581</v>
      </c>
      <c r="AG172">
        <v>0</v>
      </c>
      <c r="AH172">
        <v>0</v>
      </c>
      <c r="AI172">
        <v>816</v>
      </c>
      <c r="AJ172">
        <v>0</v>
      </c>
      <c r="AK172">
        <v>13153337344</v>
      </c>
      <c r="AL172">
        <v>12</v>
      </c>
      <c r="AM172">
        <v>0.86089561792287506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9136.9817557754159</v>
      </c>
    </row>
    <row r="173" spans="1:56" x14ac:dyDescent="0.25">
      <c r="A173" t="s">
        <v>298</v>
      </c>
      <c r="B173" t="s">
        <v>265</v>
      </c>
      <c r="C173">
        <v>64</v>
      </c>
      <c r="D173">
        <v>128</v>
      </c>
      <c r="E173">
        <v>28</v>
      </c>
      <c r="F173">
        <v>28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512</v>
      </c>
      <c r="N173">
        <v>28</v>
      </c>
      <c r="O173">
        <v>28</v>
      </c>
      <c r="P173">
        <v>0</v>
      </c>
      <c r="Q173">
        <v>0</v>
      </c>
      <c r="R173">
        <v>512</v>
      </c>
      <c r="S173">
        <v>128</v>
      </c>
      <c r="T173">
        <v>50176</v>
      </c>
      <c r="U173">
        <v>2</v>
      </c>
      <c r="V173">
        <v>2</v>
      </c>
      <c r="W173">
        <v>1</v>
      </c>
      <c r="X173">
        <v>64</v>
      </c>
      <c r="Y173">
        <v>1</v>
      </c>
      <c r="Z173" t="s">
        <v>63</v>
      </c>
      <c r="AA173" t="s">
        <v>63</v>
      </c>
      <c r="AB173" t="s">
        <v>63</v>
      </c>
      <c r="AC173">
        <v>1</v>
      </c>
      <c r="AD173">
        <v>49.002412763708101</v>
      </c>
      <c r="AE173">
        <v>49.002412763708101</v>
      </c>
      <c r="AF173">
        <v>1638319.3290322579</v>
      </c>
      <c r="AG173">
        <v>64225280</v>
      </c>
      <c r="AH173">
        <v>0</v>
      </c>
      <c r="AI173">
        <v>0</v>
      </c>
      <c r="AJ173">
        <v>0</v>
      </c>
      <c r="AK173">
        <v>6576668672</v>
      </c>
      <c r="AL173">
        <v>0</v>
      </c>
      <c r="AM173">
        <v>0.57632429816433517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x14ac:dyDescent="0.25">
      <c r="A174" t="s">
        <v>298</v>
      </c>
      <c r="B174" t="s">
        <v>266</v>
      </c>
      <c r="C174">
        <v>64</v>
      </c>
      <c r="D174">
        <v>128</v>
      </c>
      <c r="E174">
        <v>28</v>
      </c>
      <c r="F174">
        <v>28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512</v>
      </c>
      <c r="N174">
        <v>28</v>
      </c>
      <c r="O174">
        <v>28</v>
      </c>
      <c r="P174">
        <v>0</v>
      </c>
      <c r="Q174">
        <v>0</v>
      </c>
      <c r="R174">
        <v>50176</v>
      </c>
      <c r="S174">
        <v>512</v>
      </c>
      <c r="T174">
        <v>128</v>
      </c>
      <c r="U174">
        <v>1</v>
      </c>
      <c r="V174">
        <v>1</v>
      </c>
      <c r="W174">
        <v>1</v>
      </c>
      <c r="X174">
        <v>64</v>
      </c>
      <c r="Y174">
        <v>1</v>
      </c>
      <c r="Z174" t="s">
        <v>63</v>
      </c>
      <c r="AA174" t="s">
        <v>63</v>
      </c>
      <c r="AB174" t="s">
        <v>63</v>
      </c>
      <c r="AC174">
        <v>1</v>
      </c>
      <c r="AD174">
        <v>99.24148775205451</v>
      </c>
      <c r="AE174">
        <v>99.24148775205451</v>
      </c>
      <c r="AF174">
        <v>808952</v>
      </c>
      <c r="AG174">
        <v>12976128</v>
      </c>
      <c r="AH174">
        <v>47185920</v>
      </c>
      <c r="AI174">
        <v>0</v>
      </c>
      <c r="AJ174">
        <v>0</v>
      </c>
      <c r="AK174">
        <v>6576668672</v>
      </c>
      <c r="AL174">
        <v>0</v>
      </c>
      <c r="AM174">
        <v>0.28457131975853989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x14ac:dyDescent="0.25">
      <c r="A175" t="s">
        <v>176</v>
      </c>
      <c r="B175" s="1" t="s">
        <v>65</v>
      </c>
      <c r="C175">
        <v>64</v>
      </c>
      <c r="D175">
        <v>512</v>
      </c>
      <c r="E175">
        <v>28</v>
      </c>
      <c r="F175">
        <v>28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28</v>
      </c>
      <c r="O175">
        <v>28</v>
      </c>
      <c r="P175">
        <v>0</v>
      </c>
      <c r="Q175">
        <v>51380224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64</v>
      </c>
      <c r="Y175">
        <v>1</v>
      </c>
      <c r="Z175" t="s">
        <v>63</v>
      </c>
      <c r="AA175" t="s">
        <v>63</v>
      </c>
      <c r="AB175" t="s">
        <v>63</v>
      </c>
      <c r="AC175">
        <v>1</v>
      </c>
      <c r="AD175">
        <v>7.6757391815155671</v>
      </c>
      <c r="AE175">
        <v>7.6757391815155671</v>
      </c>
      <c r="AF175">
        <v>204280</v>
      </c>
      <c r="AG175">
        <v>51380224</v>
      </c>
      <c r="AH175">
        <v>47185920</v>
      </c>
      <c r="AI175">
        <v>0</v>
      </c>
      <c r="AJ175">
        <v>0</v>
      </c>
      <c r="AK175">
        <v>128450560</v>
      </c>
      <c r="AL175">
        <v>12</v>
      </c>
      <c r="AM175">
        <v>7.1861160118615861E-2</v>
      </c>
      <c r="AO175">
        <v>0</v>
      </c>
      <c r="AP175">
        <v>15680</v>
      </c>
      <c r="AQ175">
        <v>204280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1068.954141374584</v>
      </c>
    </row>
    <row r="176" spans="1:56" x14ac:dyDescent="0.25">
      <c r="A176" t="s">
        <v>177</v>
      </c>
      <c r="B176" s="1" t="s">
        <v>81</v>
      </c>
      <c r="C176">
        <v>64</v>
      </c>
      <c r="D176">
        <v>512</v>
      </c>
      <c r="E176">
        <v>28</v>
      </c>
      <c r="F176">
        <v>28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28</v>
      </c>
      <c r="O176">
        <v>28</v>
      </c>
      <c r="P176">
        <v>0</v>
      </c>
      <c r="Q176">
        <v>51380224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 t="s">
        <v>63</v>
      </c>
      <c r="AA176" t="s">
        <v>63</v>
      </c>
      <c r="AB176" t="s">
        <v>63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12</v>
      </c>
      <c r="AM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25">
      <c r="A177" t="s">
        <v>178</v>
      </c>
      <c r="B177" s="1" t="s">
        <v>62</v>
      </c>
      <c r="C177">
        <v>64</v>
      </c>
      <c r="D177">
        <v>512</v>
      </c>
      <c r="E177">
        <v>28</v>
      </c>
      <c r="F177">
        <v>28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28</v>
      </c>
      <c r="O177">
        <v>28</v>
      </c>
      <c r="P177">
        <v>0</v>
      </c>
      <c r="Q177">
        <v>51380224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64</v>
      </c>
      <c r="Y177">
        <v>1</v>
      </c>
      <c r="Z177" t="s">
        <v>63</v>
      </c>
      <c r="AA177" t="s">
        <v>63</v>
      </c>
      <c r="AB177" t="s">
        <v>63</v>
      </c>
      <c r="AC177">
        <v>1</v>
      </c>
      <c r="AD177">
        <v>1.126705410491021</v>
      </c>
      <c r="AE177">
        <v>1.126705410491021</v>
      </c>
      <c r="AF177">
        <v>320491.9375</v>
      </c>
      <c r="AG177">
        <v>102760448</v>
      </c>
      <c r="AH177">
        <v>94371840</v>
      </c>
      <c r="AI177">
        <v>0</v>
      </c>
      <c r="AJ177">
        <v>0</v>
      </c>
      <c r="AK177">
        <v>903168</v>
      </c>
      <c r="AL177">
        <v>12</v>
      </c>
      <c r="AM177">
        <v>0.11274193478271451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4.7907152110495757</v>
      </c>
    </row>
    <row r="178" spans="1:56" x14ac:dyDescent="0.25">
      <c r="A178" t="s">
        <v>179</v>
      </c>
      <c r="B178" s="1" t="s">
        <v>57</v>
      </c>
      <c r="C178">
        <v>64</v>
      </c>
      <c r="D178">
        <v>512</v>
      </c>
      <c r="E178">
        <v>28</v>
      </c>
      <c r="F178">
        <v>28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128</v>
      </c>
      <c r="N178">
        <v>28</v>
      </c>
      <c r="O178">
        <v>28</v>
      </c>
      <c r="P178">
        <v>131072</v>
      </c>
      <c r="Q178">
        <v>12845056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 t="s">
        <v>63</v>
      </c>
      <c r="AA178" t="s">
        <v>63</v>
      </c>
      <c r="AB178" t="s">
        <v>63</v>
      </c>
      <c r="AC178">
        <v>1</v>
      </c>
      <c r="AD178">
        <v>96.176589541639274</v>
      </c>
      <c r="AE178">
        <v>96.176589541639274</v>
      </c>
      <c r="AF178">
        <v>1669462.4</v>
      </c>
      <c r="AG178">
        <v>0</v>
      </c>
      <c r="AH178">
        <v>0</v>
      </c>
      <c r="AI178">
        <v>816</v>
      </c>
      <c r="AJ178">
        <v>0</v>
      </c>
      <c r="AK178">
        <v>13153337344</v>
      </c>
      <c r="AL178">
        <v>12</v>
      </c>
      <c r="AM178">
        <v>0.58727973780305809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13393.93656592685</v>
      </c>
    </row>
    <row r="179" spans="1:56" x14ac:dyDescent="0.25">
      <c r="A179" t="s">
        <v>299</v>
      </c>
      <c r="B179" t="s">
        <v>265</v>
      </c>
      <c r="C179">
        <v>64</v>
      </c>
      <c r="D179">
        <v>512</v>
      </c>
      <c r="E179">
        <v>28</v>
      </c>
      <c r="F179">
        <v>28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128</v>
      </c>
      <c r="N179">
        <v>28</v>
      </c>
      <c r="O179">
        <v>28</v>
      </c>
      <c r="P179">
        <v>0</v>
      </c>
      <c r="Q179">
        <v>0</v>
      </c>
      <c r="R179">
        <v>128</v>
      </c>
      <c r="S179">
        <v>512</v>
      </c>
      <c r="T179">
        <v>50176</v>
      </c>
      <c r="U179">
        <v>2</v>
      </c>
      <c r="V179">
        <v>2</v>
      </c>
      <c r="W179">
        <v>1</v>
      </c>
      <c r="X179">
        <v>64</v>
      </c>
      <c r="Y179">
        <v>1</v>
      </c>
      <c r="Z179" t="s">
        <v>63</v>
      </c>
      <c r="AA179" t="s">
        <v>63</v>
      </c>
      <c r="AB179" t="s">
        <v>63</v>
      </c>
      <c r="AC179">
        <v>1</v>
      </c>
      <c r="AD179">
        <v>93.29532798209064</v>
      </c>
      <c r="AE179">
        <v>93.29532798209064</v>
      </c>
      <c r="AF179">
        <v>860510.39999999991</v>
      </c>
      <c r="AG179">
        <v>64225280</v>
      </c>
      <c r="AH179">
        <v>0</v>
      </c>
      <c r="AI179">
        <v>0</v>
      </c>
      <c r="AJ179">
        <v>0</v>
      </c>
      <c r="AK179">
        <v>6576668672</v>
      </c>
      <c r="AL179">
        <v>0</v>
      </c>
      <c r="AM179">
        <v>0.30270841804451809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x14ac:dyDescent="0.25">
      <c r="A180" t="s">
        <v>299</v>
      </c>
      <c r="B180" t="s">
        <v>266</v>
      </c>
      <c r="C180">
        <v>64</v>
      </c>
      <c r="D180">
        <v>512</v>
      </c>
      <c r="E180">
        <v>28</v>
      </c>
      <c r="F180">
        <v>28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128</v>
      </c>
      <c r="N180">
        <v>28</v>
      </c>
      <c r="O180">
        <v>28</v>
      </c>
      <c r="P180">
        <v>0</v>
      </c>
      <c r="Q180">
        <v>0</v>
      </c>
      <c r="R180">
        <v>50176</v>
      </c>
      <c r="S180">
        <v>128</v>
      </c>
      <c r="T180">
        <v>512</v>
      </c>
      <c r="U180">
        <v>1</v>
      </c>
      <c r="V180">
        <v>1</v>
      </c>
      <c r="W180">
        <v>1</v>
      </c>
      <c r="X180">
        <v>64</v>
      </c>
      <c r="Y180">
        <v>1</v>
      </c>
      <c r="Z180" t="s">
        <v>63</v>
      </c>
      <c r="AA180" t="s">
        <v>63</v>
      </c>
      <c r="AB180" t="s">
        <v>63</v>
      </c>
      <c r="AC180">
        <v>1</v>
      </c>
      <c r="AD180">
        <v>99.24148775205451</v>
      </c>
      <c r="AE180">
        <v>99.24148775205451</v>
      </c>
      <c r="AF180">
        <v>808952</v>
      </c>
      <c r="AG180">
        <v>51511296</v>
      </c>
      <c r="AH180">
        <v>8650752</v>
      </c>
      <c r="AI180">
        <v>0</v>
      </c>
      <c r="AJ180">
        <v>0</v>
      </c>
      <c r="AK180">
        <v>6576668672</v>
      </c>
      <c r="AL180">
        <v>0</v>
      </c>
      <c r="AM180">
        <v>0.28457131975853989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x14ac:dyDescent="0.25">
      <c r="A181" t="s">
        <v>180</v>
      </c>
      <c r="B181" s="1" t="s">
        <v>65</v>
      </c>
      <c r="C181">
        <v>64</v>
      </c>
      <c r="D181">
        <v>128</v>
      </c>
      <c r="E181">
        <v>28</v>
      </c>
      <c r="F181">
        <v>28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28</v>
      </c>
      <c r="O181">
        <v>28</v>
      </c>
      <c r="P181">
        <v>0</v>
      </c>
      <c r="Q181">
        <v>12845056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64</v>
      </c>
      <c r="Y181">
        <v>1</v>
      </c>
      <c r="Z181" t="s">
        <v>63</v>
      </c>
      <c r="AA181" t="s">
        <v>63</v>
      </c>
      <c r="AB181" t="s">
        <v>63</v>
      </c>
      <c r="AC181">
        <v>1</v>
      </c>
      <c r="AD181">
        <v>8.4938571211891389</v>
      </c>
      <c r="AE181">
        <v>8.4938571211891389</v>
      </c>
      <c r="AF181">
        <v>46151</v>
      </c>
      <c r="AG181">
        <v>12845056</v>
      </c>
      <c r="AH181">
        <v>8650752.0000000019</v>
      </c>
      <c r="AI181">
        <v>0</v>
      </c>
      <c r="AJ181">
        <v>0</v>
      </c>
      <c r="AK181">
        <v>32112640</v>
      </c>
      <c r="AL181">
        <v>12</v>
      </c>
      <c r="AM181">
        <v>1.6234895244929711E-2</v>
      </c>
      <c r="AO181">
        <v>0</v>
      </c>
      <c r="AP181">
        <v>3920</v>
      </c>
      <c r="AQ181">
        <v>46151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1182.888518125284</v>
      </c>
    </row>
    <row r="182" spans="1:56" x14ac:dyDescent="0.25">
      <c r="A182" t="s">
        <v>181</v>
      </c>
      <c r="B182" s="1" t="s">
        <v>62</v>
      </c>
      <c r="C182">
        <v>64</v>
      </c>
      <c r="D182">
        <v>128</v>
      </c>
      <c r="E182">
        <v>28</v>
      </c>
      <c r="F182">
        <v>28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28</v>
      </c>
      <c r="O182">
        <v>28</v>
      </c>
      <c r="P182">
        <v>0</v>
      </c>
      <c r="Q182">
        <v>12845056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64</v>
      </c>
      <c r="Y182">
        <v>1</v>
      </c>
      <c r="Z182" t="s">
        <v>63</v>
      </c>
      <c r="AA182" t="s">
        <v>63</v>
      </c>
      <c r="AB182" t="s">
        <v>63</v>
      </c>
      <c r="AC182">
        <v>1</v>
      </c>
      <c r="AD182">
        <v>4.3825508090227023</v>
      </c>
      <c r="AE182">
        <v>4.3825508090227023</v>
      </c>
      <c r="AF182">
        <v>82394.9375</v>
      </c>
      <c r="AG182">
        <v>25690112</v>
      </c>
      <c r="AH182">
        <v>17301504</v>
      </c>
      <c r="AI182">
        <v>0</v>
      </c>
      <c r="AJ182">
        <v>0</v>
      </c>
      <c r="AK182">
        <v>903168</v>
      </c>
      <c r="AL182">
        <v>12</v>
      </c>
      <c r="AM182">
        <v>2.8984706269095589E-2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18.634465254615911</v>
      </c>
    </row>
    <row r="183" spans="1:56" x14ac:dyDescent="0.25">
      <c r="A183" t="s">
        <v>182</v>
      </c>
      <c r="B183" s="1" t="s">
        <v>57</v>
      </c>
      <c r="C183">
        <v>64</v>
      </c>
      <c r="D183">
        <v>128</v>
      </c>
      <c r="E183">
        <v>28</v>
      </c>
      <c r="F183">
        <v>28</v>
      </c>
      <c r="G183">
        <v>3</v>
      </c>
      <c r="H183">
        <v>3</v>
      </c>
      <c r="I183">
        <v>1</v>
      </c>
      <c r="J183">
        <v>1</v>
      </c>
      <c r="K183">
        <v>1</v>
      </c>
      <c r="L183">
        <v>1</v>
      </c>
      <c r="M183">
        <v>128</v>
      </c>
      <c r="N183">
        <v>28</v>
      </c>
      <c r="O183">
        <v>28</v>
      </c>
      <c r="P183">
        <v>294912</v>
      </c>
      <c r="Q183">
        <v>12845056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1</v>
      </c>
      <c r="Z183" t="s">
        <v>63</v>
      </c>
      <c r="AA183" t="s">
        <v>63</v>
      </c>
      <c r="AB183" t="s">
        <v>63</v>
      </c>
      <c r="AC183">
        <v>1</v>
      </c>
      <c r="AD183">
        <v>99.739819154434343</v>
      </c>
      <c r="AE183">
        <v>99.739819154434343</v>
      </c>
      <c r="AF183">
        <v>3622096</v>
      </c>
      <c r="AG183">
        <v>0</v>
      </c>
      <c r="AH183">
        <v>0</v>
      </c>
      <c r="AI183">
        <v>1836</v>
      </c>
      <c r="AJ183">
        <v>0</v>
      </c>
      <c r="AK183">
        <v>29595009024</v>
      </c>
      <c r="AL183">
        <v>12</v>
      </c>
      <c r="AM183">
        <v>1.2741728050763561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13890.166174723139</v>
      </c>
    </row>
    <row r="184" spans="1:56" x14ac:dyDescent="0.25">
      <c r="A184" t="s">
        <v>300</v>
      </c>
      <c r="B184" t="s">
        <v>265</v>
      </c>
      <c r="C184">
        <v>64</v>
      </c>
      <c r="D184">
        <v>128</v>
      </c>
      <c r="E184">
        <v>28</v>
      </c>
      <c r="F184">
        <v>28</v>
      </c>
      <c r="G184">
        <v>3</v>
      </c>
      <c r="H184">
        <v>3</v>
      </c>
      <c r="I184">
        <v>1</v>
      </c>
      <c r="J184">
        <v>1</v>
      </c>
      <c r="K184">
        <v>1</v>
      </c>
      <c r="L184">
        <v>1</v>
      </c>
      <c r="M184">
        <v>128</v>
      </c>
      <c r="N184">
        <v>28</v>
      </c>
      <c r="O184">
        <v>28</v>
      </c>
      <c r="P184">
        <v>0</v>
      </c>
      <c r="Q184">
        <v>0</v>
      </c>
      <c r="R184">
        <v>1152</v>
      </c>
      <c r="S184">
        <v>128</v>
      </c>
      <c r="T184">
        <v>50176</v>
      </c>
      <c r="U184">
        <v>3</v>
      </c>
      <c r="V184">
        <v>1</v>
      </c>
      <c r="W184">
        <v>1</v>
      </c>
      <c r="X184">
        <v>64</v>
      </c>
      <c r="Y184">
        <v>1</v>
      </c>
      <c r="Z184" t="s">
        <v>63</v>
      </c>
      <c r="AA184" t="s">
        <v>63</v>
      </c>
      <c r="AB184" t="s">
        <v>63</v>
      </c>
      <c r="AC184">
        <v>1</v>
      </c>
      <c r="AD184">
        <v>99.818304797018612</v>
      </c>
      <c r="AE184">
        <v>99.818304797018612</v>
      </c>
      <c r="AF184">
        <v>1809624</v>
      </c>
      <c r="AG184">
        <v>128450560</v>
      </c>
      <c r="AH184">
        <v>0</v>
      </c>
      <c r="AI184">
        <v>0</v>
      </c>
      <c r="AJ184">
        <v>0</v>
      </c>
      <c r="AK184">
        <v>14797504512</v>
      </c>
      <c r="AL184">
        <v>0</v>
      </c>
      <c r="AM184">
        <v>0.63658547101277707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x14ac:dyDescent="0.25">
      <c r="A185" t="s">
        <v>300</v>
      </c>
      <c r="B185" t="s">
        <v>266</v>
      </c>
      <c r="C185">
        <v>64</v>
      </c>
      <c r="D185">
        <v>128</v>
      </c>
      <c r="E185">
        <v>28</v>
      </c>
      <c r="F185">
        <v>28</v>
      </c>
      <c r="G185">
        <v>3</v>
      </c>
      <c r="H185">
        <v>3</v>
      </c>
      <c r="I185">
        <v>1</v>
      </c>
      <c r="J185">
        <v>1</v>
      </c>
      <c r="K185">
        <v>1</v>
      </c>
      <c r="L185">
        <v>1</v>
      </c>
      <c r="M185">
        <v>128</v>
      </c>
      <c r="N185">
        <v>28</v>
      </c>
      <c r="O185">
        <v>28</v>
      </c>
      <c r="P185">
        <v>0</v>
      </c>
      <c r="Q185">
        <v>0</v>
      </c>
      <c r="R185">
        <v>50176</v>
      </c>
      <c r="S185">
        <v>128</v>
      </c>
      <c r="T185">
        <v>1152</v>
      </c>
      <c r="U185">
        <v>1</v>
      </c>
      <c r="V185">
        <v>1</v>
      </c>
      <c r="W185">
        <v>1</v>
      </c>
      <c r="X185">
        <v>64</v>
      </c>
      <c r="Y185">
        <v>1</v>
      </c>
      <c r="Z185" t="s">
        <v>63</v>
      </c>
      <c r="AA185" t="s">
        <v>63</v>
      </c>
      <c r="AB185" t="s">
        <v>63</v>
      </c>
      <c r="AC185">
        <v>1</v>
      </c>
      <c r="AD185">
        <v>99.661456839057365</v>
      </c>
      <c r="AE185">
        <v>99.661456839057365</v>
      </c>
      <c r="AF185">
        <v>1812472</v>
      </c>
      <c r="AG185">
        <v>115900416</v>
      </c>
      <c r="AH185">
        <v>8650752</v>
      </c>
      <c r="AI185">
        <v>0</v>
      </c>
      <c r="AJ185">
        <v>0</v>
      </c>
      <c r="AK185">
        <v>14797504512</v>
      </c>
      <c r="AL185">
        <v>0</v>
      </c>
      <c r="AM185">
        <v>0.63758733406357904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x14ac:dyDescent="0.25">
      <c r="A186" t="s">
        <v>183</v>
      </c>
      <c r="B186" s="1" t="s">
        <v>65</v>
      </c>
      <c r="C186">
        <v>64</v>
      </c>
      <c r="D186">
        <v>128</v>
      </c>
      <c r="E186">
        <v>28</v>
      </c>
      <c r="F186">
        <v>28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28</v>
      </c>
      <c r="O186">
        <v>28</v>
      </c>
      <c r="P186">
        <v>0</v>
      </c>
      <c r="Q186">
        <v>12845056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64</v>
      </c>
      <c r="Y186">
        <v>1</v>
      </c>
      <c r="Z186" t="s">
        <v>63</v>
      </c>
      <c r="AA186" t="s">
        <v>63</v>
      </c>
      <c r="AB186" t="s">
        <v>63</v>
      </c>
      <c r="AC186">
        <v>1</v>
      </c>
      <c r="AD186">
        <v>8.4938571211891389</v>
      </c>
      <c r="AE186">
        <v>8.4938571211891389</v>
      </c>
      <c r="AF186">
        <v>46151</v>
      </c>
      <c r="AG186">
        <v>12845056</v>
      </c>
      <c r="AH186">
        <v>8650752.0000000019</v>
      </c>
      <c r="AI186">
        <v>0</v>
      </c>
      <c r="AJ186">
        <v>0</v>
      </c>
      <c r="AK186">
        <v>32112640</v>
      </c>
      <c r="AL186">
        <v>12</v>
      </c>
      <c r="AM186">
        <v>1.6234895244929711E-2</v>
      </c>
      <c r="AO186">
        <v>0</v>
      </c>
      <c r="AP186">
        <v>3920</v>
      </c>
      <c r="AQ186">
        <v>46151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1182.888518125284</v>
      </c>
    </row>
    <row r="187" spans="1:56" x14ac:dyDescent="0.25">
      <c r="A187" t="s">
        <v>184</v>
      </c>
      <c r="B187" s="1" t="s">
        <v>62</v>
      </c>
      <c r="C187">
        <v>64</v>
      </c>
      <c r="D187">
        <v>128</v>
      </c>
      <c r="E187">
        <v>28</v>
      </c>
      <c r="F187">
        <v>28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28</v>
      </c>
      <c r="O187">
        <v>28</v>
      </c>
      <c r="P187">
        <v>0</v>
      </c>
      <c r="Q187">
        <v>12845056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64</v>
      </c>
      <c r="Y187">
        <v>1</v>
      </c>
      <c r="Z187" t="s">
        <v>63</v>
      </c>
      <c r="AA187" t="s">
        <v>63</v>
      </c>
      <c r="AB187" t="s">
        <v>63</v>
      </c>
      <c r="AC187">
        <v>1</v>
      </c>
      <c r="AD187">
        <v>4.3825508090227023</v>
      </c>
      <c r="AE187">
        <v>4.3825508090227023</v>
      </c>
      <c r="AF187">
        <v>82394.9375</v>
      </c>
      <c r="AG187">
        <v>25690112</v>
      </c>
      <c r="AH187">
        <v>17301504</v>
      </c>
      <c r="AI187">
        <v>0</v>
      </c>
      <c r="AJ187">
        <v>0</v>
      </c>
      <c r="AK187">
        <v>903168</v>
      </c>
      <c r="AL187">
        <v>12</v>
      </c>
      <c r="AM187">
        <v>2.8984706269095589E-2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18.634465254615911</v>
      </c>
    </row>
    <row r="188" spans="1:56" x14ac:dyDescent="0.25">
      <c r="A188" t="s">
        <v>185</v>
      </c>
      <c r="B188" s="1" t="s">
        <v>57</v>
      </c>
      <c r="C188">
        <v>64</v>
      </c>
      <c r="D188">
        <v>128</v>
      </c>
      <c r="E188">
        <v>28</v>
      </c>
      <c r="F188">
        <v>28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512</v>
      </c>
      <c r="N188">
        <v>28</v>
      </c>
      <c r="O188">
        <v>28</v>
      </c>
      <c r="P188">
        <v>131072</v>
      </c>
      <c r="Q188">
        <v>51380224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 t="s">
        <v>63</v>
      </c>
      <c r="AA188" t="s">
        <v>63</v>
      </c>
      <c r="AB188" t="s">
        <v>63</v>
      </c>
      <c r="AC188">
        <v>1</v>
      </c>
      <c r="AD188">
        <v>65.609071660841408</v>
      </c>
      <c r="AE188">
        <v>65.609071660841408</v>
      </c>
      <c r="AF188">
        <v>2447271.3290322581</v>
      </c>
      <c r="AG188">
        <v>0</v>
      </c>
      <c r="AH188">
        <v>0</v>
      </c>
      <c r="AI188">
        <v>816</v>
      </c>
      <c r="AJ188">
        <v>0</v>
      </c>
      <c r="AK188">
        <v>13153337344</v>
      </c>
      <c r="AL188">
        <v>12</v>
      </c>
      <c r="AM188">
        <v>0.86089561792287506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9136.9817557754159</v>
      </c>
    </row>
    <row r="189" spans="1:56" x14ac:dyDescent="0.25">
      <c r="A189" t="s">
        <v>301</v>
      </c>
      <c r="B189" t="s">
        <v>265</v>
      </c>
      <c r="C189">
        <v>64</v>
      </c>
      <c r="D189">
        <v>128</v>
      </c>
      <c r="E189">
        <v>28</v>
      </c>
      <c r="F189">
        <v>28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512</v>
      </c>
      <c r="N189">
        <v>28</v>
      </c>
      <c r="O189">
        <v>28</v>
      </c>
      <c r="P189">
        <v>0</v>
      </c>
      <c r="Q189">
        <v>0</v>
      </c>
      <c r="R189">
        <v>512</v>
      </c>
      <c r="S189">
        <v>128</v>
      </c>
      <c r="T189">
        <v>50176</v>
      </c>
      <c r="U189">
        <v>2</v>
      </c>
      <c r="V189">
        <v>2</v>
      </c>
      <c r="W189">
        <v>1</v>
      </c>
      <c r="X189">
        <v>64</v>
      </c>
      <c r="Y189">
        <v>1</v>
      </c>
      <c r="Z189" t="s">
        <v>63</v>
      </c>
      <c r="AA189" t="s">
        <v>63</v>
      </c>
      <c r="AB189" t="s">
        <v>63</v>
      </c>
      <c r="AC189">
        <v>1</v>
      </c>
      <c r="AD189">
        <v>49.002412763708101</v>
      </c>
      <c r="AE189">
        <v>49.002412763708101</v>
      </c>
      <c r="AF189">
        <v>1638319.3290322579</v>
      </c>
      <c r="AG189">
        <v>64225280</v>
      </c>
      <c r="AH189">
        <v>0</v>
      </c>
      <c r="AI189">
        <v>0</v>
      </c>
      <c r="AJ189">
        <v>0</v>
      </c>
      <c r="AK189">
        <v>6576668672</v>
      </c>
      <c r="AL189">
        <v>0</v>
      </c>
      <c r="AM189">
        <v>0.57632429816433517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x14ac:dyDescent="0.25">
      <c r="A190" t="s">
        <v>301</v>
      </c>
      <c r="B190" t="s">
        <v>266</v>
      </c>
      <c r="C190">
        <v>64</v>
      </c>
      <c r="D190">
        <v>128</v>
      </c>
      <c r="E190">
        <v>28</v>
      </c>
      <c r="F190">
        <v>28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512</v>
      </c>
      <c r="N190">
        <v>28</v>
      </c>
      <c r="O190">
        <v>28</v>
      </c>
      <c r="P190">
        <v>0</v>
      </c>
      <c r="Q190">
        <v>0</v>
      </c>
      <c r="R190">
        <v>50176</v>
      </c>
      <c r="S190">
        <v>512</v>
      </c>
      <c r="T190">
        <v>128</v>
      </c>
      <c r="U190">
        <v>1</v>
      </c>
      <c r="V190">
        <v>1</v>
      </c>
      <c r="W190">
        <v>1</v>
      </c>
      <c r="X190">
        <v>64</v>
      </c>
      <c r="Y190">
        <v>1</v>
      </c>
      <c r="Z190" t="s">
        <v>63</v>
      </c>
      <c r="AA190" t="s">
        <v>63</v>
      </c>
      <c r="AB190" t="s">
        <v>63</v>
      </c>
      <c r="AC190">
        <v>1</v>
      </c>
      <c r="AD190">
        <v>99.24148775205451</v>
      </c>
      <c r="AE190">
        <v>99.24148775205451</v>
      </c>
      <c r="AF190">
        <v>808952</v>
      </c>
      <c r="AG190">
        <v>12976128</v>
      </c>
      <c r="AH190">
        <v>47185920</v>
      </c>
      <c r="AI190">
        <v>0</v>
      </c>
      <c r="AJ190">
        <v>0</v>
      </c>
      <c r="AK190">
        <v>6576668672</v>
      </c>
      <c r="AL190">
        <v>0</v>
      </c>
      <c r="AM190">
        <v>0.28457131975853989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25">
      <c r="A191" t="s">
        <v>186</v>
      </c>
      <c r="B191" s="1" t="s">
        <v>65</v>
      </c>
      <c r="C191">
        <v>64</v>
      </c>
      <c r="D191">
        <v>512</v>
      </c>
      <c r="E191">
        <v>28</v>
      </c>
      <c r="F191">
        <v>28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28</v>
      </c>
      <c r="O191">
        <v>28</v>
      </c>
      <c r="P191">
        <v>0</v>
      </c>
      <c r="Q191">
        <v>51380224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64</v>
      </c>
      <c r="Y191">
        <v>1</v>
      </c>
      <c r="Z191" t="s">
        <v>63</v>
      </c>
      <c r="AA191" t="s">
        <v>63</v>
      </c>
      <c r="AB191" t="s">
        <v>63</v>
      </c>
      <c r="AC191">
        <v>1</v>
      </c>
      <c r="AD191">
        <v>7.6757391815155671</v>
      </c>
      <c r="AE191">
        <v>7.6757391815155671</v>
      </c>
      <c r="AF191">
        <v>204280</v>
      </c>
      <c r="AG191">
        <v>51380224</v>
      </c>
      <c r="AH191">
        <v>47185920</v>
      </c>
      <c r="AI191">
        <v>0</v>
      </c>
      <c r="AJ191">
        <v>0</v>
      </c>
      <c r="AK191">
        <v>128450560</v>
      </c>
      <c r="AL191">
        <v>12</v>
      </c>
      <c r="AM191">
        <v>7.1861160118615861E-2</v>
      </c>
      <c r="AO191">
        <v>0</v>
      </c>
      <c r="AP191">
        <v>15680</v>
      </c>
      <c r="AQ191">
        <v>204280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1068.954141374584</v>
      </c>
    </row>
    <row r="192" spans="1:56" x14ac:dyDescent="0.25">
      <c r="A192" t="s">
        <v>187</v>
      </c>
      <c r="B192" s="1" t="s">
        <v>81</v>
      </c>
      <c r="C192">
        <v>64</v>
      </c>
      <c r="D192">
        <v>512</v>
      </c>
      <c r="E192">
        <v>28</v>
      </c>
      <c r="F192">
        <v>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28</v>
      </c>
      <c r="O192">
        <v>28</v>
      </c>
      <c r="P192">
        <v>0</v>
      </c>
      <c r="Q192">
        <v>51380224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 t="s">
        <v>63</v>
      </c>
      <c r="AA192" t="s">
        <v>63</v>
      </c>
      <c r="AB192" t="s">
        <v>63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12</v>
      </c>
      <c r="AM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25">
      <c r="A193" t="s">
        <v>188</v>
      </c>
      <c r="B193" s="1" t="s">
        <v>62</v>
      </c>
      <c r="C193">
        <v>64</v>
      </c>
      <c r="D193">
        <v>512</v>
      </c>
      <c r="E193">
        <v>28</v>
      </c>
      <c r="F193">
        <v>28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28</v>
      </c>
      <c r="O193">
        <v>28</v>
      </c>
      <c r="P193">
        <v>0</v>
      </c>
      <c r="Q193">
        <v>51380224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64</v>
      </c>
      <c r="Y193">
        <v>1</v>
      </c>
      <c r="Z193" t="s">
        <v>63</v>
      </c>
      <c r="AA193" t="s">
        <v>63</v>
      </c>
      <c r="AB193" t="s">
        <v>63</v>
      </c>
      <c r="AC193">
        <v>1</v>
      </c>
      <c r="AD193">
        <v>1.126705410491021</v>
      </c>
      <c r="AE193">
        <v>1.126705410491021</v>
      </c>
      <c r="AF193">
        <v>320491.9375</v>
      </c>
      <c r="AG193">
        <v>102760448</v>
      </c>
      <c r="AH193">
        <v>94371840</v>
      </c>
      <c r="AI193">
        <v>0</v>
      </c>
      <c r="AJ193">
        <v>0</v>
      </c>
      <c r="AK193">
        <v>903168</v>
      </c>
      <c r="AL193">
        <v>12</v>
      </c>
      <c r="AM193">
        <v>0.11274193478271451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4.7907152110495757</v>
      </c>
    </row>
    <row r="194" spans="1:56" x14ac:dyDescent="0.25">
      <c r="A194" t="s">
        <v>189</v>
      </c>
      <c r="B194" s="1" t="s">
        <v>57</v>
      </c>
      <c r="C194">
        <v>64</v>
      </c>
      <c r="D194">
        <v>512</v>
      </c>
      <c r="E194">
        <v>28</v>
      </c>
      <c r="F194">
        <v>28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128</v>
      </c>
      <c r="N194">
        <v>28</v>
      </c>
      <c r="O194">
        <v>28</v>
      </c>
      <c r="P194">
        <v>131072</v>
      </c>
      <c r="Q194">
        <v>12845056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 t="s">
        <v>63</v>
      </c>
      <c r="AA194" t="s">
        <v>63</v>
      </c>
      <c r="AB194" t="s">
        <v>63</v>
      </c>
      <c r="AC194">
        <v>1</v>
      </c>
      <c r="AD194">
        <v>96.176589541639274</v>
      </c>
      <c r="AE194">
        <v>96.176589541639274</v>
      </c>
      <c r="AF194">
        <v>1669462.4</v>
      </c>
      <c r="AG194">
        <v>0</v>
      </c>
      <c r="AH194">
        <v>0</v>
      </c>
      <c r="AI194">
        <v>816</v>
      </c>
      <c r="AJ194">
        <v>0</v>
      </c>
      <c r="AK194">
        <v>13153337344</v>
      </c>
      <c r="AL194">
        <v>12</v>
      </c>
      <c r="AM194">
        <v>0.58727973780305809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13393.93656592685</v>
      </c>
    </row>
    <row r="195" spans="1:56" x14ac:dyDescent="0.25">
      <c r="A195" t="s">
        <v>302</v>
      </c>
      <c r="B195" t="s">
        <v>265</v>
      </c>
      <c r="C195">
        <v>64</v>
      </c>
      <c r="D195">
        <v>512</v>
      </c>
      <c r="E195">
        <v>28</v>
      </c>
      <c r="F195">
        <v>28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128</v>
      </c>
      <c r="N195">
        <v>28</v>
      </c>
      <c r="O195">
        <v>28</v>
      </c>
      <c r="P195">
        <v>0</v>
      </c>
      <c r="Q195">
        <v>0</v>
      </c>
      <c r="R195">
        <v>128</v>
      </c>
      <c r="S195">
        <v>512</v>
      </c>
      <c r="T195">
        <v>50176</v>
      </c>
      <c r="U195">
        <v>2</v>
      </c>
      <c r="V195">
        <v>2</v>
      </c>
      <c r="W195">
        <v>1</v>
      </c>
      <c r="X195">
        <v>64</v>
      </c>
      <c r="Y195">
        <v>1</v>
      </c>
      <c r="Z195" t="s">
        <v>63</v>
      </c>
      <c r="AA195" t="s">
        <v>63</v>
      </c>
      <c r="AB195" t="s">
        <v>63</v>
      </c>
      <c r="AC195">
        <v>1</v>
      </c>
      <c r="AD195">
        <v>93.29532798209064</v>
      </c>
      <c r="AE195">
        <v>93.29532798209064</v>
      </c>
      <c r="AF195">
        <v>860510.39999999991</v>
      </c>
      <c r="AG195">
        <v>64225280</v>
      </c>
      <c r="AH195">
        <v>0</v>
      </c>
      <c r="AI195">
        <v>0</v>
      </c>
      <c r="AJ195">
        <v>0</v>
      </c>
      <c r="AK195">
        <v>6576668672</v>
      </c>
      <c r="AL195">
        <v>0</v>
      </c>
      <c r="AM195">
        <v>0.30270841804451809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25">
      <c r="A196" t="s">
        <v>302</v>
      </c>
      <c r="B196" t="s">
        <v>266</v>
      </c>
      <c r="C196">
        <v>64</v>
      </c>
      <c r="D196">
        <v>512</v>
      </c>
      <c r="E196">
        <v>28</v>
      </c>
      <c r="F196">
        <v>28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128</v>
      </c>
      <c r="N196">
        <v>28</v>
      </c>
      <c r="O196">
        <v>28</v>
      </c>
      <c r="P196">
        <v>0</v>
      </c>
      <c r="Q196">
        <v>0</v>
      </c>
      <c r="R196">
        <v>50176</v>
      </c>
      <c r="S196">
        <v>128</v>
      </c>
      <c r="T196">
        <v>512</v>
      </c>
      <c r="U196">
        <v>1</v>
      </c>
      <c r="V196">
        <v>1</v>
      </c>
      <c r="W196">
        <v>1</v>
      </c>
      <c r="X196">
        <v>64</v>
      </c>
      <c r="Y196">
        <v>1</v>
      </c>
      <c r="Z196" t="s">
        <v>63</v>
      </c>
      <c r="AA196" t="s">
        <v>63</v>
      </c>
      <c r="AB196" t="s">
        <v>63</v>
      </c>
      <c r="AC196">
        <v>1</v>
      </c>
      <c r="AD196">
        <v>99.24148775205451</v>
      </c>
      <c r="AE196">
        <v>99.24148775205451</v>
      </c>
      <c r="AF196">
        <v>808952</v>
      </c>
      <c r="AG196">
        <v>51511296</v>
      </c>
      <c r="AH196">
        <v>8650752</v>
      </c>
      <c r="AI196">
        <v>0</v>
      </c>
      <c r="AJ196">
        <v>0</v>
      </c>
      <c r="AK196">
        <v>6576668672</v>
      </c>
      <c r="AL196">
        <v>0</v>
      </c>
      <c r="AM196">
        <v>0.28457131975853989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25">
      <c r="A197" t="s">
        <v>190</v>
      </c>
      <c r="B197" s="1" t="s">
        <v>65</v>
      </c>
      <c r="C197">
        <v>64</v>
      </c>
      <c r="D197">
        <v>128</v>
      </c>
      <c r="E197">
        <v>28</v>
      </c>
      <c r="F197">
        <v>28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28</v>
      </c>
      <c r="O197">
        <v>28</v>
      </c>
      <c r="P197">
        <v>0</v>
      </c>
      <c r="Q197">
        <v>12845056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64</v>
      </c>
      <c r="Y197">
        <v>1</v>
      </c>
      <c r="Z197" t="s">
        <v>63</v>
      </c>
      <c r="AA197" t="s">
        <v>63</v>
      </c>
      <c r="AB197" t="s">
        <v>63</v>
      </c>
      <c r="AC197">
        <v>1</v>
      </c>
      <c r="AD197">
        <v>8.4938571211891389</v>
      </c>
      <c r="AE197">
        <v>8.4938571211891389</v>
      </c>
      <c r="AF197">
        <v>46151</v>
      </c>
      <c r="AG197">
        <v>12845056</v>
      </c>
      <c r="AH197">
        <v>8650752.0000000019</v>
      </c>
      <c r="AI197">
        <v>0</v>
      </c>
      <c r="AJ197">
        <v>0</v>
      </c>
      <c r="AK197">
        <v>32112640</v>
      </c>
      <c r="AL197">
        <v>12</v>
      </c>
      <c r="AM197">
        <v>1.6234895244929711E-2</v>
      </c>
      <c r="AO197">
        <v>0</v>
      </c>
      <c r="AP197">
        <v>3920</v>
      </c>
      <c r="AQ197">
        <v>46151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1182.888518125284</v>
      </c>
    </row>
    <row r="198" spans="1:56" x14ac:dyDescent="0.25">
      <c r="A198" t="s">
        <v>191</v>
      </c>
      <c r="B198" s="1" t="s">
        <v>62</v>
      </c>
      <c r="C198">
        <v>64</v>
      </c>
      <c r="D198">
        <v>128</v>
      </c>
      <c r="E198">
        <v>28</v>
      </c>
      <c r="F198">
        <v>28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28</v>
      </c>
      <c r="O198">
        <v>28</v>
      </c>
      <c r="P198">
        <v>0</v>
      </c>
      <c r="Q198">
        <v>12845056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64</v>
      </c>
      <c r="Y198">
        <v>1</v>
      </c>
      <c r="Z198" t="s">
        <v>63</v>
      </c>
      <c r="AA198" t="s">
        <v>63</v>
      </c>
      <c r="AB198" t="s">
        <v>63</v>
      </c>
      <c r="AC198">
        <v>1</v>
      </c>
      <c r="AD198">
        <v>4.3825508090227023</v>
      </c>
      <c r="AE198">
        <v>4.3825508090227023</v>
      </c>
      <c r="AF198">
        <v>82394.9375</v>
      </c>
      <c r="AG198">
        <v>25690112</v>
      </c>
      <c r="AH198">
        <v>17301504</v>
      </c>
      <c r="AI198">
        <v>0</v>
      </c>
      <c r="AJ198">
        <v>0</v>
      </c>
      <c r="AK198">
        <v>903168</v>
      </c>
      <c r="AL198">
        <v>12</v>
      </c>
      <c r="AM198">
        <v>2.8984706269095589E-2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18.634465254615911</v>
      </c>
    </row>
    <row r="199" spans="1:56" x14ac:dyDescent="0.25">
      <c r="A199" t="s">
        <v>192</v>
      </c>
      <c r="B199" s="1" t="s">
        <v>57</v>
      </c>
      <c r="C199">
        <v>64</v>
      </c>
      <c r="D199">
        <v>128</v>
      </c>
      <c r="E199">
        <v>28</v>
      </c>
      <c r="F199">
        <v>28</v>
      </c>
      <c r="G199">
        <v>3</v>
      </c>
      <c r="H199">
        <v>3</v>
      </c>
      <c r="I199">
        <v>1</v>
      </c>
      <c r="J199">
        <v>1</v>
      </c>
      <c r="K199">
        <v>1</v>
      </c>
      <c r="L199">
        <v>1</v>
      </c>
      <c r="M199">
        <v>128</v>
      </c>
      <c r="N199">
        <v>28</v>
      </c>
      <c r="O199">
        <v>28</v>
      </c>
      <c r="P199">
        <v>294912</v>
      </c>
      <c r="Q199">
        <v>12845056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 t="s">
        <v>63</v>
      </c>
      <c r="AA199" t="s">
        <v>63</v>
      </c>
      <c r="AB199" t="s">
        <v>63</v>
      </c>
      <c r="AC199">
        <v>1</v>
      </c>
      <c r="AD199">
        <v>99.739819154434343</v>
      </c>
      <c r="AE199">
        <v>99.739819154434343</v>
      </c>
      <c r="AF199">
        <v>3622096</v>
      </c>
      <c r="AG199">
        <v>0</v>
      </c>
      <c r="AH199">
        <v>0</v>
      </c>
      <c r="AI199">
        <v>1836</v>
      </c>
      <c r="AJ199">
        <v>0</v>
      </c>
      <c r="AK199">
        <v>29595009024</v>
      </c>
      <c r="AL199">
        <v>12</v>
      </c>
      <c r="AM199">
        <v>1.2741728050763561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13890.166174723139</v>
      </c>
    </row>
    <row r="200" spans="1:56" x14ac:dyDescent="0.25">
      <c r="A200" t="s">
        <v>303</v>
      </c>
      <c r="B200" t="s">
        <v>265</v>
      </c>
      <c r="C200">
        <v>64</v>
      </c>
      <c r="D200">
        <v>128</v>
      </c>
      <c r="E200">
        <v>28</v>
      </c>
      <c r="F200">
        <v>28</v>
      </c>
      <c r="G200">
        <v>3</v>
      </c>
      <c r="H200">
        <v>3</v>
      </c>
      <c r="I200">
        <v>1</v>
      </c>
      <c r="J200">
        <v>1</v>
      </c>
      <c r="K200">
        <v>1</v>
      </c>
      <c r="L200">
        <v>1</v>
      </c>
      <c r="M200">
        <v>128</v>
      </c>
      <c r="N200">
        <v>28</v>
      </c>
      <c r="O200">
        <v>28</v>
      </c>
      <c r="P200">
        <v>0</v>
      </c>
      <c r="Q200">
        <v>0</v>
      </c>
      <c r="R200">
        <v>1152</v>
      </c>
      <c r="S200">
        <v>128</v>
      </c>
      <c r="T200">
        <v>50176</v>
      </c>
      <c r="U200">
        <v>3</v>
      </c>
      <c r="V200">
        <v>1</v>
      </c>
      <c r="W200">
        <v>1</v>
      </c>
      <c r="X200">
        <v>64</v>
      </c>
      <c r="Y200">
        <v>1</v>
      </c>
      <c r="Z200" t="s">
        <v>63</v>
      </c>
      <c r="AA200" t="s">
        <v>63</v>
      </c>
      <c r="AB200" t="s">
        <v>63</v>
      </c>
      <c r="AC200">
        <v>1</v>
      </c>
      <c r="AD200">
        <v>99.818304797018612</v>
      </c>
      <c r="AE200">
        <v>99.818304797018612</v>
      </c>
      <c r="AF200">
        <v>1809624</v>
      </c>
      <c r="AG200">
        <v>128450560</v>
      </c>
      <c r="AH200">
        <v>0</v>
      </c>
      <c r="AI200">
        <v>0</v>
      </c>
      <c r="AJ200">
        <v>0</v>
      </c>
      <c r="AK200">
        <v>14797504512</v>
      </c>
      <c r="AL200">
        <v>0</v>
      </c>
      <c r="AM200">
        <v>0.63658547101277707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25">
      <c r="A201" t="s">
        <v>303</v>
      </c>
      <c r="B201" t="s">
        <v>266</v>
      </c>
      <c r="C201">
        <v>64</v>
      </c>
      <c r="D201">
        <v>128</v>
      </c>
      <c r="E201">
        <v>28</v>
      </c>
      <c r="F201">
        <v>28</v>
      </c>
      <c r="G201">
        <v>3</v>
      </c>
      <c r="H201">
        <v>3</v>
      </c>
      <c r="I201">
        <v>1</v>
      </c>
      <c r="J201">
        <v>1</v>
      </c>
      <c r="K201">
        <v>1</v>
      </c>
      <c r="L201">
        <v>1</v>
      </c>
      <c r="M201">
        <v>128</v>
      </c>
      <c r="N201">
        <v>28</v>
      </c>
      <c r="O201">
        <v>28</v>
      </c>
      <c r="P201">
        <v>0</v>
      </c>
      <c r="Q201">
        <v>0</v>
      </c>
      <c r="R201">
        <v>50176</v>
      </c>
      <c r="S201">
        <v>128</v>
      </c>
      <c r="T201">
        <v>1152</v>
      </c>
      <c r="U201">
        <v>1</v>
      </c>
      <c r="V201">
        <v>1</v>
      </c>
      <c r="W201">
        <v>1</v>
      </c>
      <c r="X201">
        <v>64</v>
      </c>
      <c r="Y201">
        <v>1</v>
      </c>
      <c r="Z201" t="s">
        <v>63</v>
      </c>
      <c r="AA201" t="s">
        <v>63</v>
      </c>
      <c r="AB201" t="s">
        <v>63</v>
      </c>
      <c r="AC201">
        <v>1</v>
      </c>
      <c r="AD201">
        <v>99.661456839057365</v>
      </c>
      <c r="AE201">
        <v>99.661456839057365</v>
      </c>
      <c r="AF201">
        <v>1812472</v>
      </c>
      <c r="AG201">
        <v>115900416</v>
      </c>
      <c r="AH201">
        <v>8650752</v>
      </c>
      <c r="AI201">
        <v>0</v>
      </c>
      <c r="AJ201">
        <v>0</v>
      </c>
      <c r="AK201">
        <v>14797504512</v>
      </c>
      <c r="AL201">
        <v>0</v>
      </c>
      <c r="AM201">
        <v>0.63758733406357904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25">
      <c r="A202" t="s">
        <v>193</v>
      </c>
      <c r="B202" s="1" t="s">
        <v>65</v>
      </c>
      <c r="C202">
        <v>64</v>
      </c>
      <c r="D202">
        <v>128</v>
      </c>
      <c r="E202">
        <v>28</v>
      </c>
      <c r="F202">
        <v>28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28</v>
      </c>
      <c r="O202">
        <v>28</v>
      </c>
      <c r="P202">
        <v>0</v>
      </c>
      <c r="Q202">
        <v>12845056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64</v>
      </c>
      <c r="Y202">
        <v>1</v>
      </c>
      <c r="Z202" t="s">
        <v>63</v>
      </c>
      <c r="AA202" t="s">
        <v>63</v>
      </c>
      <c r="AB202" t="s">
        <v>63</v>
      </c>
      <c r="AC202">
        <v>1</v>
      </c>
      <c r="AD202">
        <v>8.4938571211891389</v>
      </c>
      <c r="AE202">
        <v>8.4938571211891389</v>
      </c>
      <c r="AF202">
        <v>46151</v>
      </c>
      <c r="AG202">
        <v>12845056</v>
      </c>
      <c r="AH202">
        <v>8650752.0000000019</v>
      </c>
      <c r="AI202">
        <v>0</v>
      </c>
      <c r="AJ202">
        <v>0</v>
      </c>
      <c r="AK202">
        <v>32112640</v>
      </c>
      <c r="AL202">
        <v>12</v>
      </c>
      <c r="AM202">
        <v>1.6234895244929711E-2</v>
      </c>
      <c r="AO202">
        <v>0</v>
      </c>
      <c r="AP202">
        <v>3920</v>
      </c>
      <c r="AQ202">
        <v>46151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1182.888518125284</v>
      </c>
    </row>
    <row r="203" spans="1:56" x14ac:dyDescent="0.25">
      <c r="A203" t="s">
        <v>194</v>
      </c>
      <c r="B203" s="1" t="s">
        <v>62</v>
      </c>
      <c r="C203">
        <v>64</v>
      </c>
      <c r="D203">
        <v>128</v>
      </c>
      <c r="E203">
        <v>28</v>
      </c>
      <c r="F203">
        <v>28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28</v>
      </c>
      <c r="O203">
        <v>28</v>
      </c>
      <c r="P203">
        <v>0</v>
      </c>
      <c r="Q203">
        <v>12845056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64</v>
      </c>
      <c r="Y203">
        <v>1</v>
      </c>
      <c r="Z203" t="s">
        <v>63</v>
      </c>
      <c r="AA203" t="s">
        <v>63</v>
      </c>
      <c r="AB203" t="s">
        <v>63</v>
      </c>
      <c r="AC203">
        <v>1</v>
      </c>
      <c r="AD203">
        <v>4.3825508090227023</v>
      </c>
      <c r="AE203">
        <v>4.3825508090227023</v>
      </c>
      <c r="AF203">
        <v>82394.9375</v>
      </c>
      <c r="AG203">
        <v>25690112</v>
      </c>
      <c r="AH203">
        <v>17301504</v>
      </c>
      <c r="AI203">
        <v>0</v>
      </c>
      <c r="AJ203">
        <v>0</v>
      </c>
      <c r="AK203">
        <v>903168</v>
      </c>
      <c r="AL203">
        <v>12</v>
      </c>
      <c r="AM203">
        <v>2.8984706269095589E-2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18.634465254615911</v>
      </c>
    </row>
    <row r="204" spans="1:56" x14ac:dyDescent="0.25">
      <c r="A204" t="s">
        <v>195</v>
      </c>
      <c r="B204" s="1" t="s">
        <v>57</v>
      </c>
      <c r="C204">
        <v>64</v>
      </c>
      <c r="D204">
        <v>128</v>
      </c>
      <c r="E204">
        <v>28</v>
      </c>
      <c r="F204">
        <v>28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512</v>
      </c>
      <c r="N204">
        <v>28</v>
      </c>
      <c r="O204">
        <v>28</v>
      </c>
      <c r="P204">
        <v>131072</v>
      </c>
      <c r="Q204">
        <v>51380224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 t="s">
        <v>63</v>
      </c>
      <c r="AA204" t="s">
        <v>63</v>
      </c>
      <c r="AB204" t="s">
        <v>63</v>
      </c>
      <c r="AC204">
        <v>1</v>
      </c>
      <c r="AD204">
        <v>65.609071660841408</v>
      </c>
      <c r="AE204">
        <v>65.609071660841408</v>
      </c>
      <c r="AF204">
        <v>2447271.3290322581</v>
      </c>
      <c r="AG204">
        <v>0</v>
      </c>
      <c r="AH204">
        <v>0</v>
      </c>
      <c r="AI204">
        <v>816</v>
      </c>
      <c r="AJ204">
        <v>0</v>
      </c>
      <c r="AK204">
        <v>13153337344</v>
      </c>
      <c r="AL204">
        <v>12</v>
      </c>
      <c r="AM204">
        <v>0.86089561792287506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9136.9817557754159</v>
      </c>
    </row>
    <row r="205" spans="1:56" x14ac:dyDescent="0.25">
      <c r="A205" t="s">
        <v>304</v>
      </c>
      <c r="B205" t="s">
        <v>265</v>
      </c>
      <c r="C205">
        <v>64</v>
      </c>
      <c r="D205">
        <v>128</v>
      </c>
      <c r="E205">
        <v>28</v>
      </c>
      <c r="F205">
        <v>28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512</v>
      </c>
      <c r="N205">
        <v>28</v>
      </c>
      <c r="O205">
        <v>28</v>
      </c>
      <c r="P205">
        <v>0</v>
      </c>
      <c r="Q205">
        <v>0</v>
      </c>
      <c r="R205">
        <v>512</v>
      </c>
      <c r="S205">
        <v>128</v>
      </c>
      <c r="T205">
        <v>50176</v>
      </c>
      <c r="U205">
        <v>2</v>
      </c>
      <c r="V205">
        <v>2</v>
      </c>
      <c r="W205">
        <v>1</v>
      </c>
      <c r="X205">
        <v>64</v>
      </c>
      <c r="Y205">
        <v>1</v>
      </c>
      <c r="Z205" t="s">
        <v>63</v>
      </c>
      <c r="AA205" t="s">
        <v>63</v>
      </c>
      <c r="AB205" t="s">
        <v>63</v>
      </c>
      <c r="AC205">
        <v>1</v>
      </c>
      <c r="AD205">
        <v>49.002412763708101</v>
      </c>
      <c r="AE205">
        <v>49.002412763708101</v>
      </c>
      <c r="AF205">
        <v>1638319.3290322579</v>
      </c>
      <c r="AG205">
        <v>64225280</v>
      </c>
      <c r="AH205">
        <v>0</v>
      </c>
      <c r="AI205">
        <v>0</v>
      </c>
      <c r="AJ205">
        <v>0</v>
      </c>
      <c r="AK205">
        <v>6576668672</v>
      </c>
      <c r="AL205">
        <v>0</v>
      </c>
      <c r="AM205">
        <v>0.57632429816433517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x14ac:dyDescent="0.25">
      <c r="A206" t="s">
        <v>304</v>
      </c>
      <c r="B206" t="s">
        <v>266</v>
      </c>
      <c r="C206">
        <v>64</v>
      </c>
      <c r="D206">
        <v>128</v>
      </c>
      <c r="E206">
        <v>28</v>
      </c>
      <c r="F206">
        <v>28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512</v>
      </c>
      <c r="N206">
        <v>28</v>
      </c>
      <c r="O206">
        <v>28</v>
      </c>
      <c r="P206">
        <v>0</v>
      </c>
      <c r="Q206">
        <v>0</v>
      </c>
      <c r="R206">
        <v>50176</v>
      </c>
      <c r="S206">
        <v>512</v>
      </c>
      <c r="T206">
        <v>128</v>
      </c>
      <c r="U206">
        <v>1</v>
      </c>
      <c r="V206">
        <v>1</v>
      </c>
      <c r="W206">
        <v>1</v>
      </c>
      <c r="X206">
        <v>64</v>
      </c>
      <c r="Y206">
        <v>1</v>
      </c>
      <c r="Z206" t="s">
        <v>63</v>
      </c>
      <c r="AA206" t="s">
        <v>63</v>
      </c>
      <c r="AB206" t="s">
        <v>63</v>
      </c>
      <c r="AC206">
        <v>1</v>
      </c>
      <c r="AD206">
        <v>99.24148775205451</v>
      </c>
      <c r="AE206">
        <v>99.24148775205451</v>
      </c>
      <c r="AF206">
        <v>808952</v>
      </c>
      <c r="AG206">
        <v>12976128</v>
      </c>
      <c r="AH206">
        <v>47185920</v>
      </c>
      <c r="AI206">
        <v>0</v>
      </c>
      <c r="AJ206">
        <v>0</v>
      </c>
      <c r="AK206">
        <v>6576668672</v>
      </c>
      <c r="AL206">
        <v>0</v>
      </c>
      <c r="AM206">
        <v>0.28457131975853989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x14ac:dyDescent="0.25">
      <c r="A207" t="s">
        <v>196</v>
      </c>
      <c r="B207" s="1" t="s">
        <v>65</v>
      </c>
      <c r="C207">
        <v>64</v>
      </c>
      <c r="D207">
        <v>512</v>
      </c>
      <c r="E207">
        <v>28</v>
      </c>
      <c r="F207">
        <v>28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28</v>
      </c>
      <c r="O207">
        <v>28</v>
      </c>
      <c r="P207">
        <v>0</v>
      </c>
      <c r="Q207">
        <v>51380224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64</v>
      </c>
      <c r="Y207">
        <v>1</v>
      </c>
      <c r="Z207" t="s">
        <v>63</v>
      </c>
      <c r="AA207" t="s">
        <v>63</v>
      </c>
      <c r="AB207" t="s">
        <v>63</v>
      </c>
      <c r="AC207">
        <v>1</v>
      </c>
      <c r="AD207">
        <v>7.6757391815155671</v>
      </c>
      <c r="AE207">
        <v>7.6757391815155671</v>
      </c>
      <c r="AF207">
        <v>204280</v>
      </c>
      <c r="AG207">
        <v>51380224</v>
      </c>
      <c r="AH207">
        <v>47185920</v>
      </c>
      <c r="AI207">
        <v>0</v>
      </c>
      <c r="AJ207">
        <v>0</v>
      </c>
      <c r="AK207">
        <v>128450560</v>
      </c>
      <c r="AL207">
        <v>12</v>
      </c>
      <c r="AM207">
        <v>7.1861160118615861E-2</v>
      </c>
      <c r="AO207">
        <v>0</v>
      </c>
      <c r="AP207">
        <v>15680</v>
      </c>
      <c r="AQ207">
        <v>204280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1068.954141374584</v>
      </c>
    </row>
    <row r="208" spans="1:56" x14ac:dyDescent="0.25">
      <c r="A208" t="s">
        <v>197</v>
      </c>
      <c r="B208" s="1" t="s">
        <v>81</v>
      </c>
      <c r="C208">
        <v>64</v>
      </c>
      <c r="D208">
        <v>512</v>
      </c>
      <c r="E208">
        <v>28</v>
      </c>
      <c r="F208">
        <v>28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28</v>
      </c>
      <c r="O208">
        <v>28</v>
      </c>
      <c r="P208">
        <v>0</v>
      </c>
      <c r="Q208">
        <v>51380224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1</v>
      </c>
      <c r="Z208" t="s">
        <v>63</v>
      </c>
      <c r="AA208" t="s">
        <v>63</v>
      </c>
      <c r="AB208" t="s">
        <v>63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12</v>
      </c>
      <c r="AM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x14ac:dyDescent="0.25">
      <c r="A209" t="s">
        <v>198</v>
      </c>
      <c r="B209" s="1" t="s">
        <v>62</v>
      </c>
      <c r="C209">
        <v>64</v>
      </c>
      <c r="D209">
        <v>512</v>
      </c>
      <c r="E209">
        <v>28</v>
      </c>
      <c r="F209">
        <v>28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28</v>
      </c>
      <c r="O209">
        <v>28</v>
      </c>
      <c r="P209">
        <v>0</v>
      </c>
      <c r="Q209">
        <v>51380224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64</v>
      </c>
      <c r="Y209">
        <v>1</v>
      </c>
      <c r="Z209" t="s">
        <v>63</v>
      </c>
      <c r="AA209" t="s">
        <v>63</v>
      </c>
      <c r="AB209" t="s">
        <v>63</v>
      </c>
      <c r="AC209">
        <v>1</v>
      </c>
      <c r="AD209">
        <v>1.126705410491021</v>
      </c>
      <c r="AE209">
        <v>1.126705410491021</v>
      </c>
      <c r="AF209">
        <v>320491.9375</v>
      </c>
      <c r="AG209">
        <v>102760448</v>
      </c>
      <c r="AH209">
        <v>94371840</v>
      </c>
      <c r="AI209">
        <v>0</v>
      </c>
      <c r="AJ209">
        <v>0</v>
      </c>
      <c r="AK209">
        <v>903168</v>
      </c>
      <c r="AL209">
        <v>12</v>
      </c>
      <c r="AM209">
        <v>0.11274193478271451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4.7907152110495757</v>
      </c>
    </row>
    <row r="210" spans="1:56" x14ac:dyDescent="0.25">
      <c r="A210" t="s">
        <v>199</v>
      </c>
      <c r="B210" s="1" t="s">
        <v>57</v>
      </c>
      <c r="C210">
        <v>64</v>
      </c>
      <c r="D210">
        <v>512</v>
      </c>
      <c r="E210">
        <v>28</v>
      </c>
      <c r="F210">
        <v>28</v>
      </c>
      <c r="G210">
        <v>1</v>
      </c>
      <c r="H210">
        <v>1</v>
      </c>
      <c r="I210">
        <v>0</v>
      </c>
      <c r="J210">
        <v>0</v>
      </c>
      <c r="K210">
        <v>2</v>
      </c>
      <c r="L210">
        <v>2</v>
      </c>
      <c r="M210">
        <v>256</v>
      </c>
      <c r="N210">
        <v>56</v>
      </c>
      <c r="O210">
        <v>56</v>
      </c>
      <c r="P210">
        <v>262144</v>
      </c>
      <c r="Q210">
        <v>102760448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 t="s">
        <v>63</v>
      </c>
      <c r="AA210" t="s">
        <v>63</v>
      </c>
      <c r="AB210" t="s">
        <v>63</v>
      </c>
      <c r="AC210">
        <v>1</v>
      </c>
      <c r="AD210">
        <v>99.926935796854139</v>
      </c>
      <c r="AE210">
        <v>99.926935796854139</v>
      </c>
      <c r="AF210">
        <v>12854448</v>
      </c>
      <c r="AG210">
        <v>0</v>
      </c>
      <c r="AH210">
        <v>0</v>
      </c>
      <c r="AI210">
        <v>1632</v>
      </c>
      <c r="AJ210">
        <v>0</v>
      </c>
      <c r="AK210">
        <v>105226698752</v>
      </c>
      <c r="AL210">
        <v>12</v>
      </c>
      <c r="AM210">
        <v>4.5219088797945046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13916.224786813091</v>
      </c>
    </row>
    <row r="211" spans="1:56" x14ac:dyDescent="0.25">
      <c r="A211" t="s">
        <v>305</v>
      </c>
      <c r="B211" t="s">
        <v>265</v>
      </c>
      <c r="C211">
        <v>64</v>
      </c>
      <c r="D211">
        <v>512</v>
      </c>
      <c r="E211">
        <v>28</v>
      </c>
      <c r="F211">
        <v>28</v>
      </c>
      <c r="G211">
        <v>1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256</v>
      </c>
      <c r="N211">
        <v>56</v>
      </c>
      <c r="O211">
        <v>56</v>
      </c>
      <c r="P211">
        <v>0</v>
      </c>
      <c r="Q211">
        <v>0</v>
      </c>
      <c r="R211">
        <v>256</v>
      </c>
      <c r="S211">
        <v>512</v>
      </c>
      <c r="T211">
        <v>200704</v>
      </c>
      <c r="U211">
        <v>2</v>
      </c>
      <c r="V211">
        <v>4</v>
      </c>
      <c r="W211">
        <v>1</v>
      </c>
      <c r="X211">
        <v>64</v>
      </c>
      <c r="Y211">
        <v>1</v>
      </c>
      <c r="Z211" t="s">
        <v>63</v>
      </c>
      <c r="AA211" t="s">
        <v>63</v>
      </c>
      <c r="AB211" t="s">
        <v>63</v>
      </c>
      <c r="AC211">
        <v>1</v>
      </c>
      <c r="AD211">
        <v>99.949329140226311</v>
      </c>
      <c r="AE211">
        <v>99.949329140226311</v>
      </c>
      <c r="AF211">
        <v>6425784</v>
      </c>
      <c r="AG211">
        <v>308281344</v>
      </c>
      <c r="AH211">
        <v>0</v>
      </c>
      <c r="AI211">
        <v>0</v>
      </c>
      <c r="AJ211">
        <v>0</v>
      </c>
      <c r="AK211">
        <v>52613349376</v>
      </c>
      <c r="AL211">
        <v>0</v>
      </c>
      <c r="AM211">
        <v>2.2604478799277459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x14ac:dyDescent="0.25">
      <c r="A212" t="s">
        <v>305</v>
      </c>
      <c r="B212" t="s">
        <v>266</v>
      </c>
      <c r="C212">
        <v>64</v>
      </c>
      <c r="D212">
        <v>512</v>
      </c>
      <c r="E212">
        <v>28</v>
      </c>
      <c r="F212">
        <v>28</v>
      </c>
      <c r="G212">
        <v>1</v>
      </c>
      <c r="H212">
        <v>1</v>
      </c>
      <c r="I212">
        <v>0</v>
      </c>
      <c r="J212">
        <v>0</v>
      </c>
      <c r="K212">
        <v>2</v>
      </c>
      <c r="L212">
        <v>2</v>
      </c>
      <c r="M212">
        <v>256</v>
      </c>
      <c r="N212">
        <v>56</v>
      </c>
      <c r="O212">
        <v>56</v>
      </c>
      <c r="P212">
        <v>0</v>
      </c>
      <c r="Q212">
        <v>0</v>
      </c>
      <c r="R212">
        <v>200704</v>
      </c>
      <c r="S212">
        <v>256</v>
      </c>
      <c r="T212">
        <v>512</v>
      </c>
      <c r="U212">
        <v>1</v>
      </c>
      <c r="V212">
        <v>1</v>
      </c>
      <c r="W212">
        <v>1</v>
      </c>
      <c r="X212">
        <v>64</v>
      </c>
      <c r="Y212">
        <v>1</v>
      </c>
      <c r="Z212" t="s">
        <v>63</v>
      </c>
      <c r="AA212" t="s">
        <v>63</v>
      </c>
      <c r="AB212" t="s">
        <v>63</v>
      </c>
      <c r="AC212">
        <v>1</v>
      </c>
      <c r="AD212">
        <v>99.904552485555314</v>
      </c>
      <c r="AE212">
        <v>99.904552485555314</v>
      </c>
      <c r="AF212">
        <v>6428664</v>
      </c>
      <c r="AG212">
        <v>205783040</v>
      </c>
      <c r="AH212">
        <v>98566144</v>
      </c>
      <c r="AI212">
        <v>0</v>
      </c>
      <c r="AJ212">
        <v>0</v>
      </c>
      <c r="AK212">
        <v>52613349376</v>
      </c>
      <c r="AL212">
        <v>0</v>
      </c>
      <c r="AM212">
        <v>2.2614609998667592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x14ac:dyDescent="0.25">
      <c r="A213" t="s">
        <v>200</v>
      </c>
      <c r="B213" s="1" t="s">
        <v>62</v>
      </c>
      <c r="C213">
        <v>64</v>
      </c>
      <c r="D213">
        <v>512</v>
      </c>
      <c r="E213">
        <v>28</v>
      </c>
      <c r="F213">
        <v>28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28</v>
      </c>
      <c r="O213">
        <v>28</v>
      </c>
      <c r="P213">
        <v>0</v>
      </c>
      <c r="Q213">
        <v>51380224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64</v>
      </c>
      <c r="Y213">
        <v>1</v>
      </c>
      <c r="Z213" t="s">
        <v>63</v>
      </c>
      <c r="AA213" t="s">
        <v>63</v>
      </c>
      <c r="AB213" t="s">
        <v>63</v>
      </c>
      <c r="AC213">
        <v>1</v>
      </c>
      <c r="AD213">
        <v>1.126705410491021</v>
      </c>
      <c r="AE213">
        <v>1.126705410491021</v>
      </c>
      <c r="AF213">
        <v>320491.9375</v>
      </c>
      <c r="AG213">
        <v>102760448</v>
      </c>
      <c r="AH213">
        <v>94371840</v>
      </c>
      <c r="AI213">
        <v>0</v>
      </c>
      <c r="AJ213">
        <v>0</v>
      </c>
      <c r="AK213">
        <v>903168</v>
      </c>
      <c r="AL213">
        <v>12</v>
      </c>
      <c r="AM213">
        <v>0.11274193478271451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4.7907152110495757</v>
      </c>
    </row>
    <row r="214" spans="1:56" x14ac:dyDescent="0.25">
      <c r="A214" t="s">
        <v>201</v>
      </c>
      <c r="B214" s="1" t="s">
        <v>57</v>
      </c>
      <c r="C214">
        <v>64</v>
      </c>
      <c r="D214">
        <v>512</v>
      </c>
      <c r="E214">
        <v>28</v>
      </c>
      <c r="F214">
        <v>28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128</v>
      </c>
      <c r="N214">
        <v>28</v>
      </c>
      <c r="O214">
        <v>28</v>
      </c>
      <c r="P214">
        <v>131072</v>
      </c>
      <c r="Q214">
        <v>12845056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1</v>
      </c>
      <c r="Z214" t="s">
        <v>63</v>
      </c>
      <c r="AA214" t="s">
        <v>63</v>
      </c>
      <c r="AB214" t="s">
        <v>63</v>
      </c>
      <c r="AC214">
        <v>1</v>
      </c>
      <c r="AD214">
        <v>96.176589541639274</v>
      </c>
      <c r="AE214">
        <v>96.176589541639274</v>
      </c>
      <c r="AF214">
        <v>1669462.4</v>
      </c>
      <c r="AG214">
        <v>0</v>
      </c>
      <c r="AH214">
        <v>0</v>
      </c>
      <c r="AI214">
        <v>816</v>
      </c>
      <c r="AJ214">
        <v>0</v>
      </c>
      <c r="AK214">
        <v>13153337344</v>
      </c>
      <c r="AL214">
        <v>12</v>
      </c>
      <c r="AM214">
        <v>0.58727973780305809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13393.93656592685</v>
      </c>
    </row>
    <row r="215" spans="1:56" x14ac:dyDescent="0.25">
      <c r="A215" t="s">
        <v>306</v>
      </c>
      <c r="B215" t="s">
        <v>265</v>
      </c>
      <c r="C215">
        <v>64</v>
      </c>
      <c r="D215">
        <v>512</v>
      </c>
      <c r="E215">
        <v>28</v>
      </c>
      <c r="F215">
        <v>28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128</v>
      </c>
      <c r="N215">
        <v>28</v>
      </c>
      <c r="O215">
        <v>28</v>
      </c>
      <c r="P215">
        <v>0</v>
      </c>
      <c r="Q215">
        <v>0</v>
      </c>
      <c r="R215">
        <v>128</v>
      </c>
      <c r="S215">
        <v>512</v>
      </c>
      <c r="T215">
        <v>50176</v>
      </c>
      <c r="U215">
        <v>2</v>
      </c>
      <c r="V215">
        <v>2</v>
      </c>
      <c r="W215">
        <v>1</v>
      </c>
      <c r="X215">
        <v>64</v>
      </c>
      <c r="Y215">
        <v>1</v>
      </c>
      <c r="Z215" t="s">
        <v>63</v>
      </c>
      <c r="AA215" t="s">
        <v>63</v>
      </c>
      <c r="AB215" t="s">
        <v>63</v>
      </c>
      <c r="AC215">
        <v>1</v>
      </c>
      <c r="AD215">
        <v>93.29532798209064</v>
      </c>
      <c r="AE215">
        <v>93.29532798209064</v>
      </c>
      <c r="AF215">
        <v>860510.39999999991</v>
      </c>
      <c r="AG215">
        <v>64225280</v>
      </c>
      <c r="AH215">
        <v>0</v>
      </c>
      <c r="AI215">
        <v>0</v>
      </c>
      <c r="AJ215">
        <v>0</v>
      </c>
      <c r="AK215">
        <v>6576668672</v>
      </c>
      <c r="AL215">
        <v>0</v>
      </c>
      <c r="AM215">
        <v>0.30270841804451809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25">
      <c r="A216" t="s">
        <v>306</v>
      </c>
      <c r="B216" t="s">
        <v>266</v>
      </c>
      <c r="C216">
        <v>64</v>
      </c>
      <c r="D216">
        <v>512</v>
      </c>
      <c r="E216">
        <v>28</v>
      </c>
      <c r="F216">
        <v>28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128</v>
      </c>
      <c r="N216">
        <v>28</v>
      </c>
      <c r="O216">
        <v>28</v>
      </c>
      <c r="P216">
        <v>0</v>
      </c>
      <c r="Q216">
        <v>0</v>
      </c>
      <c r="R216">
        <v>50176</v>
      </c>
      <c r="S216">
        <v>128</v>
      </c>
      <c r="T216">
        <v>512</v>
      </c>
      <c r="U216">
        <v>1</v>
      </c>
      <c r="V216">
        <v>1</v>
      </c>
      <c r="W216">
        <v>1</v>
      </c>
      <c r="X216">
        <v>64</v>
      </c>
      <c r="Y216">
        <v>1</v>
      </c>
      <c r="Z216" t="s">
        <v>63</v>
      </c>
      <c r="AA216" t="s">
        <v>63</v>
      </c>
      <c r="AB216" t="s">
        <v>63</v>
      </c>
      <c r="AC216">
        <v>1</v>
      </c>
      <c r="AD216">
        <v>99.24148775205451</v>
      </c>
      <c r="AE216">
        <v>99.24148775205451</v>
      </c>
      <c r="AF216">
        <v>808952</v>
      </c>
      <c r="AG216">
        <v>51511296</v>
      </c>
      <c r="AH216">
        <v>8650752</v>
      </c>
      <c r="AI216">
        <v>0</v>
      </c>
      <c r="AJ216">
        <v>0</v>
      </c>
      <c r="AK216">
        <v>6576668672</v>
      </c>
      <c r="AL216">
        <v>0</v>
      </c>
      <c r="AM216">
        <v>0.28457131975853989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x14ac:dyDescent="0.25">
      <c r="A217" t="s">
        <v>202</v>
      </c>
      <c r="B217" s="1" t="s">
        <v>65</v>
      </c>
      <c r="C217">
        <v>64</v>
      </c>
      <c r="D217">
        <v>128</v>
      </c>
      <c r="E217">
        <v>28</v>
      </c>
      <c r="F217">
        <v>28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28</v>
      </c>
      <c r="O217">
        <v>28</v>
      </c>
      <c r="P217">
        <v>0</v>
      </c>
      <c r="Q217">
        <v>12845056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64</v>
      </c>
      <c r="Y217">
        <v>1</v>
      </c>
      <c r="Z217" t="s">
        <v>63</v>
      </c>
      <c r="AA217" t="s">
        <v>63</v>
      </c>
      <c r="AB217" t="s">
        <v>63</v>
      </c>
      <c r="AC217">
        <v>1</v>
      </c>
      <c r="AD217">
        <v>8.4938571211891389</v>
      </c>
      <c r="AE217">
        <v>8.4938571211891389</v>
      </c>
      <c r="AF217">
        <v>46151</v>
      </c>
      <c r="AG217">
        <v>12845056</v>
      </c>
      <c r="AH217">
        <v>8650752.0000000019</v>
      </c>
      <c r="AI217">
        <v>0</v>
      </c>
      <c r="AJ217">
        <v>0</v>
      </c>
      <c r="AK217">
        <v>32112640</v>
      </c>
      <c r="AL217">
        <v>12</v>
      </c>
      <c r="AM217">
        <v>1.6234895244929711E-2</v>
      </c>
      <c r="AO217">
        <v>0</v>
      </c>
      <c r="AP217">
        <v>3920</v>
      </c>
      <c r="AQ217">
        <v>46151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1182.888518125284</v>
      </c>
    </row>
    <row r="218" spans="1:56" x14ac:dyDescent="0.25">
      <c r="A218" t="s">
        <v>203</v>
      </c>
      <c r="B218" s="1" t="s">
        <v>62</v>
      </c>
      <c r="C218">
        <v>64</v>
      </c>
      <c r="D218">
        <v>128</v>
      </c>
      <c r="E218">
        <v>28</v>
      </c>
      <c r="F218">
        <v>28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28</v>
      </c>
      <c r="O218">
        <v>28</v>
      </c>
      <c r="P218">
        <v>0</v>
      </c>
      <c r="Q218">
        <v>12845056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64</v>
      </c>
      <c r="Y218">
        <v>1</v>
      </c>
      <c r="Z218" t="s">
        <v>63</v>
      </c>
      <c r="AA218" t="s">
        <v>63</v>
      </c>
      <c r="AB218" t="s">
        <v>63</v>
      </c>
      <c r="AC218">
        <v>1</v>
      </c>
      <c r="AD218">
        <v>4.3825508090227023</v>
      </c>
      <c r="AE218">
        <v>4.3825508090227023</v>
      </c>
      <c r="AF218">
        <v>82394.9375</v>
      </c>
      <c r="AG218">
        <v>25690112</v>
      </c>
      <c r="AH218">
        <v>17301504</v>
      </c>
      <c r="AI218">
        <v>0</v>
      </c>
      <c r="AJ218">
        <v>0</v>
      </c>
      <c r="AK218">
        <v>903168</v>
      </c>
      <c r="AL218">
        <v>12</v>
      </c>
      <c r="AM218">
        <v>2.8984706269095589E-2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18.634465254615911</v>
      </c>
    </row>
    <row r="219" spans="1:56" x14ac:dyDescent="0.25">
      <c r="A219" t="s">
        <v>204</v>
      </c>
      <c r="B219" s="1" t="s">
        <v>57</v>
      </c>
      <c r="C219">
        <v>64</v>
      </c>
      <c r="D219">
        <v>128</v>
      </c>
      <c r="E219">
        <v>28</v>
      </c>
      <c r="F219">
        <v>28</v>
      </c>
      <c r="G219">
        <v>3</v>
      </c>
      <c r="H219">
        <v>3</v>
      </c>
      <c r="I219">
        <v>1</v>
      </c>
      <c r="J219">
        <v>1</v>
      </c>
      <c r="K219">
        <v>2</v>
      </c>
      <c r="L219">
        <v>2</v>
      </c>
      <c r="M219">
        <v>128</v>
      </c>
      <c r="N219">
        <v>56</v>
      </c>
      <c r="O219">
        <v>56</v>
      </c>
      <c r="P219">
        <v>294912</v>
      </c>
      <c r="Q219">
        <v>51380224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 t="s">
        <v>63</v>
      </c>
      <c r="AA219" t="s">
        <v>63</v>
      </c>
      <c r="AB219" t="s">
        <v>63</v>
      </c>
      <c r="AC219">
        <v>1</v>
      </c>
      <c r="AD219">
        <v>99.934827614059969</v>
      </c>
      <c r="AE219">
        <v>99.934827614059969</v>
      </c>
      <c r="AF219">
        <v>14460112</v>
      </c>
      <c r="AG219">
        <v>0</v>
      </c>
      <c r="AH219">
        <v>0</v>
      </c>
      <c r="AI219">
        <v>1836</v>
      </c>
      <c r="AJ219">
        <v>0</v>
      </c>
      <c r="AK219">
        <v>118380036096</v>
      </c>
      <c r="AL219">
        <v>12</v>
      </c>
      <c r="AM219">
        <v>5.0867457595707783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13917.323832844449</v>
      </c>
    </row>
    <row r="220" spans="1:56" x14ac:dyDescent="0.25">
      <c r="A220" t="s">
        <v>307</v>
      </c>
      <c r="B220" t="s">
        <v>265</v>
      </c>
      <c r="C220">
        <v>64</v>
      </c>
      <c r="D220">
        <v>128</v>
      </c>
      <c r="E220">
        <v>28</v>
      </c>
      <c r="F220">
        <v>28</v>
      </c>
      <c r="G220">
        <v>3</v>
      </c>
      <c r="H220">
        <v>3</v>
      </c>
      <c r="I220">
        <v>1</v>
      </c>
      <c r="J220">
        <v>1</v>
      </c>
      <c r="K220">
        <v>2</v>
      </c>
      <c r="L220">
        <v>2</v>
      </c>
      <c r="M220">
        <v>128</v>
      </c>
      <c r="N220">
        <v>56</v>
      </c>
      <c r="O220">
        <v>56</v>
      </c>
      <c r="P220">
        <v>0</v>
      </c>
      <c r="Q220">
        <v>0</v>
      </c>
      <c r="R220">
        <v>1152</v>
      </c>
      <c r="S220">
        <v>128</v>
      </c>
      <c r="T220">
        <v>200704</v>
      </c>
      <c r="U220">
        <v>3</v>
      </c>
      <c r="V220">
        <v>1</v>
      </c>
      <c r="W220">
        <v>1</v>
      </c>
      <c r="X220">
        <v>64</v>
      </c>
      <c r="Y220">
        <v>1</v>
      </c>
      <c r="Z220" t="s">
        <v>63</v>
      </c>
      <c r="AA220" t="s">
        <v>63</v>
      </c>
      <c r="AB220" t="s">
        <v>63</v>
      </c>
      <c r="AC220">
        <v>1</v>
      </c>
      <c r="AD220">
        <v>99.954514215137806</v>
      </c>
      <c r="AE220">
        <v>99.954514215137806</v>
      </c>
      <c r="AF220">
        <v>7228632</v>
      </c>
      <c r="AG220">
        <v>513802240</v>
      </c>
      <c r="AH220">
        <v>0</v>
      </c>
      <c r="AI220">
        <v>0</v>
      </c>
      <c r="AJ220">
        <v>0</v>
      </c>
      <c r="AK220">
        <v>59190018048</v>
      </c>
      <c r="AL220">
        <v>0</v>
      </c>
      <c r="AM220">
        <v>2.5428719482599882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25">
      <c r="A221" t="s">
        <v>307</v>
      </c>
      <c r="B221" t="s">
        <v>266</v>
      </c>
      <c r="C221">
        <v>64</v>
      </c>
      <c r="D221">
        <v>128</v>
      </c>
      <c r="E221">
        <v>28</v>
      </c>
      <c r="F221">
        <v>28</v>
      </c>
      <c r="G221">
        <v>3</v>
      </c>
      <c r="H221">
        <v>3</v>
      </c>
      <c r="I221">
        <v>1</v>
      </c>
      <c r="J221">
        <v>1</v>
      </c>
      <c r="K221">
        <v>2</v>
      </c>
      <c r="L221">
        <v>2</v>
      </c>
      <c r="M221">
        <v>128</v>
      </c>
      <c r="N221">
        <v>56</v>
      </c>
      <c r="O221">
        <v>56</v>
      </c>
      <c r="P221">
        <v>0</v>
      </c>
      <c r="Q221">
        <v>0</v>
      </c>
      <c r="R221">
        <v>200704</v>
      </c>
      <c r="S221">
        <v>128</v>
      </c>
      <c r="T221">
        <v>1152</v>
      </c>
      <c r="U221">
        <v>1</v>
      </c>
      <c r="V221">
        <v>1</v>
      </c>
      <c r="W221">
        <v>1</v>
      </c>
      <c r="X221">
        <v>64</v>
      </c>
      <c r="Y221">
        <v>1</v>
      </c>
      <c r="Z221" t="s">
        <v>63</v>
      </c>
      <c r="AA221" t="s">
        <v>63</v>
      </c>
      <c r="AB221" t="s">
        <v>63</v>
      </c>
      <c r="AC221">
        <v>1</v>
      </c>
      <c r="AD221">
        <v>99.915148766227659</v>
      </c>
      <c r="AE221">
        <v>99.915148766227659</v>
      </c>
      <c r="AF221">
        <v>7231480</v>
      </c>
      <c r="AG221">
        <v>462716928</v>
      </c>
      <c r="AH221">
        <v>47185920</v>
      </c>
      <c r="AI221">
        <v>0</v>
      </c>
      <c r="AJ221">
        <v>0</v>
      </c>
      <c r="AK221">
        <v>59190018048</v>
      </c>
      <c r="AL221">
        <v>0</v>
      </c>
      <c r="AM221">
        <v>2.5438738113107902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x14ac:dyDescent="0.25">
      <c r="A222" t="s">
        <v>205</v>
      </c>
      <c r="B222" s="1" t="s">
        <v>65</v>
      </c>
      <c r="C222">
        <v>64</v>
      </c>
      <c r="D222">
        <v>128</v>
      </c>
      <c r="E222">
        <v>56</v>
      </c>
      <c r="F222">
        <v>56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56</v>
      </c>
      <c r="O222">
        <v>56</v>
      </c>
      <c r="P222">
        <v>0</v>
      </c>
      <c r="Q222">
        <v>51380224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64</v>
      </c>
      <c r="Y222">
        <v>1</v>
      </c>
      <c r="Z222" t="s">
        <v>63</v>
      </c>
      <c r="AA222" t="s">
        <v>63</v>
      </c>
      <c r="AB222" t="s">
        <v>63</v>
      </c>
      <c r="AC222">
        <v>1</v>
      </c>
      <c r="AD222">
        <v>7.6757391815155671</v>
      </c>
      <c r="AE222">
        <v>7.6757391815155671</v>
      </c>
      <c r="AF222">
        <v>204280</v>
      </c>
      <c r="AG222">
        <v>51380224</v>
      </c>
      <c r="AH222">
        <v>47185920</v>
      </c>
      <c r="AI222">
        <v>0</v>
      </c>
      <c r="AJ222">
        <v>0</v>
      </c>
      <c r="AK222">
        <v>128450560</v>
      </c>
      <c r="AL222">
        <v>12</v>
      </c>
      <c r="AM222">
        <v>7.1861160118615861E-2</v>
      </c>
      <c r="AO222">
        <v>0</v>
      </c>
      <c r="AP222">
        <v>15680</v>
      </c>
      <c r="AQ222">
        <v>204280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1068.954141374584</v>
      </c>
    </row>
    <row r="223" spans="1:56" x14ac:dyDescent="0.25">
      <c r="A223" t="s">
        <v>206</v>
      </c>
      <c r="B223" s="1" t="s">
        <v>62</v>
      </c>
      <c r="C223">
        <v>64</v>
      </c>
      <c r="D223">
        <v>128</v>
      </c>
      <c r="E223">
        <v>56</v>
      </c>
      <c r="F223">
        <v>56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56</v>
      </c>
      <c r="O223">
        <v>56</v>
      </c>
      <c r="P223">
        <v>0</v>
      </c>
      <c r="Q223">
        <v>51380224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64</v>
      </c>
      <c r="Y223">
        <v>1</v>
      </c>
      <c r="Z223" t="s">
        <v>63</v>
      </c>
      <c r="AA223" t="s">
        <v>63</v>
      </c>
      <c r="AB223" t="s">
        <v>63</v>
      </c>
      <c r="AC223">
        <v>1</v>
      </c>
      <c r="AD223">
        <v>1.2058634767329699</v>
      </c>
      <c r="AE223">
        <v>1.2058634767329699</v>
      </c>
      <c r="AF223">
        <v>326819.75</v>
      </c>
      <c r="AG223">
        <v>102760448</v>
      </c>
      <c r="AH223">
        <v>94371840</v>
      </c>
      <c r="AI223">
        <v>0</v>
      </c>
      <c r="AJ223">
        <v>0</v>
      </c>
      <c r="AK223">
        <v>3612672</v>
      </c>
      <c r="AL223">
        <v>12</v>
      </c>
      <c r="AM223">
        <v>0.1149679184681614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18.791833724859039</v>
      </c>
    </row>
    <row r="224" spans="1:56" x14ac:dyDescent="0.25">
      <c r="A224" t="s">
        <v>207</v>
      </c>
      <c r="B224" s="1" t="s">
        <v>57</v>
      </c>
      <c r="C224">
        <v>64</v>
      </c>
      <c r="D224">
        <v>128</v>
      </c>
      <c r="E224">
        <v>56</v>
      </c>
      <c r="F224">
        <v>56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256</v>
      </c>
      <c r="N224">
        <v>56</v>
      </c>
      <c r="O224">
        <v>56</v>
      </c>
      <c r="P224">
        <v>65536</v>
      </c>
      <c r="Q224">
        <v>102760448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1</v>
      </c>
      <c r="Z224" t="s">
        <v>63</v>
      </c>
      <c r="AA224" t="s">
        <v>63</v>
      </c>
      <c r="AB224" t="s">
        <v>63</v>
      </c>
      <c r="AC224">
        <v>1</v>
      </c>
      <c r="AD224">
        <v>57.092295836007423</v>
      </c>
      <c r="AE224">
        <v>57.092295836007423</v>
      </c>
      <c r="AF224">
        <v>5624688.8533333344</v>
      </c>
      <c r="AG224">
        <v>0</v>
      </c>
      <c r="AH224">
        <v>0</v>
      </c>
      <c r="AI224">
        <v>408</v>
      </c>
      <c r="AJ224">
        <v>0</v>
      </c>
      <c r="AK224">
        <v>26306674688</v>
      </c>
      <c r="AL224">
        <v>12</v>
      </c>
      <c r="AM224">
        <v>1.9786404264087549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7950.9014873057367</v>
      </c>
    </row>
    <row r="225" spans="1:56" x14ac:dyDescent="0.25">
      <c r="A225" t="s">
        <v>308</v>
      </c>
      <c r="B225" t="s">
        <v>265</v>
      </c>
      <c r="C225">
        <v>64</v>
      </c>
      <c r="D225">
        <v>128</v>
      </c>
      <c r="E225">
        <v>56</v>
      </c>
      <c r="F225">
        <v>56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256</v>
      </c>
      <c r="N225">
        <v>56</v>
      </c>
      <c r="O225">
        <v>56</v>
      </c>
      <c r="P225">
        <v>0</v>
      </c>
      <c r="Q225">
        <v>0</v>
      </c>
      <c r="R225">
        <v>256</v>
      </c>
      <c r="S225">
        <v>128</v>
      </c>
      <c r="T225">
        <v>200704</v>
      </c>
      <c r="U225">
        <v>1</v>
      </c>
      <c r="V225">
        <v>2</v>
      </c>
      <c r="W225">
        <v>1</v>
      </c>
      <c r="X225">
        <v>64</v>
      </c>
      <c r="Y225">
        <v>1</v>
      </c>
      <c r="Z225" t="s">
        <v>63</v>
      </c>
      <c r="AA225" t="s">
        <v>63</v>
      </c>
      <c r="AB225" t="s">
        <v>63</v>
      </c>
      <c r="AC225">
        <v>1</v>
      </c>
      <c r="AD225">
        <v>40.011554144315653</v>
      </c>
      <c r="AE225">
        <v>40.011554144315653</v>
      </c>
      <c r="AF225">
        <v>4012920.853333333</v>
      </c>
      <c r="AG225">
        <v>154140672</v>
      </c>
      <c r="AH225">
        <v>0</v>
      </c>
      <c r="AI225">
        <v>0</v>
      </c>
      <c r="AJ225">
        <v>0</v>
      </c>
      <c r="AK225">
        <v>13153337344</v>
      </c>
      <c r="AL225">
        <v>0</v>
      </c>
      <c r="AM225">
        <v>1.411656295206184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t="s">
        <v>308</v>
      </c>
      <c r="B226" t="s">
        <v>266</v>
      </c>
      <c r="C226">
        <v>64</v>
      </c>
      <c r="D226">
        <v>128</v>
      </c>
      <c r="E226">
        <v>56</v>
      </c>
      <c r="F226">
        <v>56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256</v>
      </c>
      <c r="N226">
        <v>56</v>
      </c>
      <c r="O226">
        <v>56</v>
      </c>
      <c r="P226">
        <v>0</v>
      </c>
      <c r="Q226">
        <v>0</v>
      </c>
      <c r="R226">
        <v>200704</v>
      </c>
      <c r="S226">
        <v>256</v>
      </c>
      <c r="T226">
        <v>128</v>
      </c>
      <c r="U226">
        <v>1</v>
      </c>
      <c r="V226">
        <v>1</v>
      </c>
      <c r="W226">
        <v>1</v>
      </c>
      <c r="X226">
        <v>64</v>
      </c>
      <c r="Y226">
        <v>1</v>
      </c>
      <c r="Z226" t="s">
        <v>63</v>
      </c>
      <c r="AA226" t="s">
        <v>63</v>
      </c>
      <c r="AB226" t="s">
        <v>63</v>
      </c>
      <c r="AC226">
        <v>1</v>
      </c>
      <c r="AD226">
        <v>99.619300048145888</v>
      </c>
      <c r="AE226">
        <v>99.619300048145888</v>
      </c>
      <c r="AF226">
        <v>1611768</v>
      </c>
      <c r="AG226">
        <v>51445760</v>
      </c>
      <c r="AH226">
        <v>98566144</v>
      </c>
      <c r="AI226">
        <v>0</v>
      </c>
      <c r="AJ226">
        <v>0</v>
      </c>
      <c r="AK226">
        <v>13153337344</v>
      </c>
      <c r="AL226">
        <v>0</v>
      </c>
      <c r="AM226">
        <v>0.56698413120257118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x14ac:dyDescent="0.25">
      <c r="A227" t="s">
        <v>208</v>
      </c>
      <c r="B227" s="1" t="s">
        <v>65</v>
      </c>
      <c r="C227">
        <v>64</v>
      </c>
      <c r="D227">
        <v>256</v>
      </c>
      <c r="E227">
        <v>56</v>
      </c>
      <c r="F227">
        <v>56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56</v>
      </c>
      <c r="O227">
        <v>56</v>
      </c>
      <c r="P227">
        <v>0</v>
      </c>
      <c r="Q227">
        <v>102760448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64</v>
      </c>
      <c r="Y227">
        <v>1</v>
      </c>
      <c r="Z227" t="s">
        <v>63</v>
      </c>
      <c r="AA227" t="s">
        <v>63</v>
      </c>
      <c r="AB227" t="s">
        <v>63</v>
      </c>
      <c r="AC227">
        <v>1</v>
      </c>
      <c r="AD227">
        <v>7.5179678472625104</v>
      </c>
      <c r="AE227">
        <v>7.5179678472625104</v>
      </c>
      <c r="AF227">
        <v>417134</v>
      </c>
      <c r="AG227">
        <v>102760448</v>
      </c>
      <c r="AH227">
        <v>98566144</v>
      </c>
      <c r="AI227">
        <v>0</v>
      </c>
      <c r="AJ227">
        <v>0</v>
      </c>
      <c r="AK227">
        <v>256901120</v>
      </c>
      <c r="AL227">
        <v>12</v>
      </c>
      <c r="AM227">
        <v>0.14673846272233551</v>
      </c>
      <c r="AO227">
        <v>0</v>
      </c>
      <c r="AP227">
        <v>31360</v>
      </c>
      <c r="AQ227">
        <v>417134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1046.9822742811659</v>
      </c>
    </row>
    <row r="228" spans="1:56" x14ac:dyDescent="0.25">
      <c r="A228" t="s">
        <v>209</v>
      </c>
      <c r="B228" s="1" t="s">
        <v>81</v>
      </c>
      <c r="C228">
        <v>64</v>
      </c>
      <c r="D228">
        <v>256</v>
      </c>
      <c r="E228">
        <v>56</v>
      </c>
      <c r="F228">
        <v>56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56</v>
      </c>
      <c r="O228">
        <v>56</v>
      </c>
      <c r="P228">
        <v>0</v>
      </c>
      <c r="Q228">
        <v>102760448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1</v>
      </c>
      <c r="Z228" t="s">
        <v>63</v>
      </c>
      <c r="AA228" t="s">
        <v>63</v>
      </c>
      <c r="AB228" t="s">
        <v>63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12</v>
      </c>
      <c r="AM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t="s">
        <v>210</v>
      </c>
      <c r="B229" s="1" t="s">
        <v>62</v>
      </c>
      <c r="C229">
        <v>64</v>
      </c>
      <c r="D229">
        <v>256</v>
      </c>
      <c r="E229">
        <v>56</v>
      </c>
      <c r="F229">
        <v>56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56</v>
      </c>
      <c r="O229">
        <v>56</v>
      </c>
      <c r="P229">
        <v>0</v>
      </c>
      <c r="Q229">
        <v>102760448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64</v>
      </c>
      <c r="Y229">
        <v>1</v>
      </c>
      <c r="Z229" t="s">
        <v>63</v>
      </c>
      <c r="AA229" t="s">
        <v>63</v>
      </c>
      <c r="AB229" t="s">
        <v>63</v>
      </c>
      <c r="AC229">
        <v>1</v>
      </c>
      <c r="AD229">
        <v>0.6097808633868832</v>
      </c>
      <c r="AE229">
        <v>0.6097808633868832</v>
      </c>
      <c r="AF229">
        <v>646297.75</v>
      </c>
      <c r="AG229">
        <v>205520896</v>
      </c>
      <c r="AH229">
        <v>197132288</v>
      </c>
      <c r="AI229">
        <v>0</v>
      </c>
      <c r="AJ229">
        <v>0</v>
      </c>
      <c r="AK229">
        <v>3612672</v>
      </c>
      <c r="AL229">
        <v>12</v>
      </c>
      <c r="AM229">
        <v>0.2273531725917915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9.5026516802820371</v>
      </c>
    </row>
    <row r="230" spans="1:56" x14ac:dyDescent="0.25">
      <c r="A230" t="s">
        <v>211</v>
      </c>
      <c r="B230" s="1" t="s">
        <v>57</v>
      </c>
      <c r="C230">
        <v>64</v>
      </c>
      <c r="D230">
        <v>256</v>
      </c>
      <c r="E230">
        <v>56</v>
      </c>
      <c r="F230">
        <v>56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64</v>
      </c>
      <c r="N230">
        <v>56</v>
      </c>
      <c r="O230">
        <v>56</v>
      </c>
      <c r="P230">
        <v>32768</v>
      </c>
      <c r="Q230">
        <v>25690112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1</v>
      </c>
      <c r="Z230" t="s">
        <v>63</v>
      </c>
      <c r="AA230" t="s">
        <v>63</v>
      </c>
      <c r="AB230" t="s">
        <v>63</v>
      </c>
      <c r="AC230">
        <v>1</v>
      </c>
      <c r="AD230">
        <v>62.904607827865007</v>
      </c>
      <c r="AE230">
        <v>62.904607827865007</v>
      </c>
      <c r="AF230">
        <v>2552487.099822199</v>
      </c>
      <c r="AG230">
        <v>0</v>
      </c>
      <c r="AH230">
        <v>0</v>
      </c>
      <c r="AI230">
        <v>204</v>
      </c>
      <c r="AJ230">
        <v>0</v>
      </c>
      <c r="AK230">
        <v>13153337344</v>
      </c>
      <c r="AL230">
        <v>12</v>
      </c>
      <c r="AM230">
        <v>0.89790818573049003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8760.3473045397932</v>
      </c>
    </row>
    <row r="231" spans="1:56" x14ac:dyDescent="0.25">
      <c r="A231" t="s">
        <v>309</v>
      </c>
      <c r="B231" t="s">
        <v>265</v>
      </c>
      <c r="C231">
        <v>64</v>
      </c>
      <c r="D231">
        <v>256</v>
      </c>
      <c r="E231">
        <v>56</v>
      </c>
      <c r="F231">
        <v>56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64</v>
      </c>
      <c r="N231">
        <v>56</v>
      </c>
      <c r="O231">
        <v>56</v>
      </c>
      <c r="P231">
        <v>0</v>
      </c>
      <c r="Q231">
        <v>0</v>
      </c>
      <c r="R231">
        <v>64</v>
      </c>
      <c r="S231">
        <v>256</v>
      </c>
      <c r="T231">
        <v>200704</v>
      </c>
      <c r="U231">
        <v>1</v>
      </c>
      <c r="V231">
        <v>1</v>
      </c>
      <c r="W231">
        <v>1</v>
      </c>
      <c r="X231">
        <v>64</v>
      </c>
      <c r="Y231">
        <v>1</v>
      </c>
      <c r="Z231" t="s">
        <v>63</v>
      </c>
      <c r="AA231" t="s">
        <v>63</v>
      </c>
      <c r="AB231" t="s">
        <v>63</v>
      </c>
      <c r="AC231">
        <v>1</v>
      </c>
      <c r="AD231">
        <v>46.045301874442842</v>
      </c>
      <c r="AE231">
        <v>46.045301874442842</v>
      </c>
      <c r="AF231">
        <v>1743535.099822199</v>
      </c>
      <c r="AG231">
        <v>128450560</v>
      </c>
      <c r="AH231">
        <v>0</v>
      </c>
      <c r="AI231">
        <v>0</v>
      </c>
      <c r="AJ231">
        <v>0</v>
      </c>
      <c r="AK231">
        <v>6576668672</v>
      </c>
      <c r="AL231">
        <v>0</v>
      </c>
      <c r="AM231">
        <v>0.61333686597195003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t="s">
        <v>309</v>
      </c>
      <c r="B232" t="s">
        <v>266</v>
      </c>
      <c r="C232">
        <v>64</v>
      </c>
      <c r="D232">
        <v>256</v>
      </c>
      <c r="E232">
        <v>56</v>
      </c>
      <c r="F232">
        <v>56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64</v>
      </c>
      <c r="N232">
        <v>56</v>
      </c>
      <c r="O232">
        <v>56</v>
      </c>
      <c r="P232">
        <v>0</v>
      </c>
      <c r="Q232">
        <v>0</v>
      </c>
      <c r="R232">
        <v>200704</v>
      </c>
      <c r="S232">
        <v>64</v>
      </c>
      <c r="T232">
        <v>256</v>
      </c>
      <c r="U232">
        <v>1</v>
      </c>
      <c r="V232">
        <v>1</v>
      </c>
      <c r="W232">
        <v>1</v>
      </c>
      <c r="X232">
        <v>64</v>
      </c>
      <c r="Y232">
        <v>1</v>
      </c>
      <c r="Z232" t="s">
        <v>63</v>
      </c>
      <c r="AA232" t="s">
        <v>63</v>
      </c>
      <c r="AB232" t="s">
        <v>63</v>
      </c>
      <c r="AC232">
        <v>1</v>
      </c>
      <c r="AD232">
        <v>99.24148775205451</v>
      </c>
      <c r="AE232">
        <v>99.24148775205451</v>
      </c>
      <c r="AF232">
        <v>808952</v>
      </c>
      <c r="AG232">
        <v>102793216</v>
      </c>
      <c r="AH232">
        <v>21495808</v>
      </c>
      <c r="AI232">
        <v>0</v>
      </c>
      <c r="AJ232">
        <v>0</v>
      </c>
      <c r="AK232">
        <v>6576668672</v>
      </c>
      <c r="AL232">
        <v>0</v>
      </c>
      <c r="AM232">
        <v>0.28457131975853989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t="s">
        <v>212</v>
      </c>
      <c r="B233" s="1" t="s">
        <v>65</v>
      </c>
      <c r="C233">
        <v>64</v>
      </c>
      <c r="D233">
        <v>64</v>
      </c>
      <c r="E233">
        <v>56</v>
      </c>
      <c r="F233">
        <v>56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56</v>
      </c>
      <c r="O233">
        <v>56</v>
      </c>
      <c r="P233">
        <v>0</v>
      </c>
      <c r="Q233">
        <v>25690112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64</v>
      </c>
      <c r="Y233">
        <v>1</v>
      </c>
      <c r="Z233" t="s">
        <v>63</v>
      </c>
      <c r="AA233" t="s">
        <v>63</v>
      </c>
      <c r="AB233" t="s">
        <v>63</v>
      </c>
      <c r="AC233">
        <v>1</v>
      </c>
      <c r="AD233">
        <v>7.9713681470636084</v>
      </c>
      <c r="AE233">
        <v>7.9713681470636084</v>
      </c>
      <c r="AF233">
        <v>98352</v>
      </c>
      <c r="AG233">
        <v>25690112</v>
      </c>
      <c r="AH233">
        <v>21495808</v>
      </c>
      <c r="AI233">
        <v>0</v>
      </c>
      <c r="AJ233">
        <v>0</v>
      </c>
      <c r="AK233">
        <v>64225280</v>
      </c>
      <c r="AL233">
        <v>12</v>
      </c>
      <c r="AM233">
        <v>3.4598045917300313E-2</v>
      </c>
      <c r="AO233">
        <v>0</v>
      </c>
      <c r="AP233">
        <v>7840</v>
      </c>
      <c r="AQ233">
        <v>98352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1110.1246136326661</v>
      </c>
    </row>
    <row r="234" spans="1:56" x14ac:dyDescent="0.25">
      <c r="A234" t="s">
        <v>216</v>
      </c>
      <c r="B234" s="1" t="s">
        <v>62</v>
      </c>
      <c r="C234">
        <v>64</v>
      </c>
      <c r="D234">
        <v>64</v>
      </c>
      <c r="E234">
        <v>56</v>
      </c>
      <c r="F234">
        <v>56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56</v>
      </c>
      <c r="O234">
        <v>56</v>
      </c>
      <c r="P234">
        <v>0</v>
      </c>
      <c r="Q234">
        <v>25690112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64</v>
      </c>
      <c r="Y234">
        <v>1</v>
      </c>
      <c r="Z234" t="s">
        <v>63</v>
      </c>
      <c r="AA234" t="s">
        <v>63</v>
      </c>
      <c r="AB234" t="s">
        <v>63</v>
      </c>
      <c r="AC234">
        <v>1</v>
      </c>
      <c r="AD234">
        <v>2.351716123218945</v>
      </c>
      <c r="AE234">
        <v>2.351716123218945</v>
      </c>
      <c r="AF234">
        <v>167579.75</v>
      </c>
      <c r="AG234">
        <v>51380224</v>
      </c>
      <c r="AH234">
        <v>42991616</v>
      </c>
      <c r="AI234">
        <v>0</v>
      </c>
      <c r="AJ234">
        <v>0</v>
      </c>
      <c r="AK234">
        <v>3612672</v>
      </c>
      <c r="AL234">
        <v>12</v>
      </c>
      <c r="AM234">
        <v>5.8950828506890617E-2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36.648475725736553</v>
      </c>
    </row>
    <row r="235" spans="1:56" x14ac:dyDescent="0.25">
      <c r="A235" t="s">
        <v>217</v>
      </c>
      <c r="B235" s="1" t="s">
        <v>57</v>
      </c>
      <c r="C235">
        <v>64</v>
      </c>
      <c r="D235">
        <v>64</v>
      </c>
      <c r="E235">
        <v>56</v>
      </c>
      <c r="F235">
        <v>56</v>
      </c>
      <c r="G235">
        <v>3</v>
      </c>
      <c r="H235">
        <v>3</v>
      </c>
      <c r="I235">
        <v>1</v>
      </c>
      <c r="J235">
        <v>1</v>
      </c>
      <c r="K235">
        <v>1</v>
      </c>
      <c r="L235">
        <v>1</v>
      </c>
      <c r="M235">
        <v>64</v>
      </c>
      <c r="N235">
        <v>56</v>
      </c>
      <c r="O235">
        <v>56</v>
      </c>
      <c r="P235">
        <v>73728</v>
      </c>
      <c r="Q235">
        <v>25690112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1</v>
      </c>
      <c r="Z235" t="s">
        <v>63</v>
      </c>
      <c r="AA235" t="s">
        <v>63</v>
      </c>
      <c r="AB235" t="s">
        <v>63</v>
      </c>
      <c r="AC235">
        <v>1</v>
      </c>
      <c r="AD235">
        <v>99.782007162892356</v>
      </c>
      <c r="AE235">
        <v>85.527434711050589</v>
      </c>
      <c r="AF235">
        <v>4223992</v>
      </c>
      <c r="AG235">
        <v>0</v>
      </c>
      <c r="AH235">
        <v>0</v>
      </c>
      <c r="AI235">
        <v>459</v>
      </c>
      <c r="AJ235">
        <v>0</v>
      </c>
      <c r="AK235">
        <v>29595009024</v>
      </c>
      <c r="AL235">
        <v>12</v>
      </c>
      <c r="AM235">
        <v>1.485906429663953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11910.89266759975</v>
      </c>
    </row>
    <row r="236" spans="1:56" x14ac:dyDescent="0.25">
      <c r="A236" t="s">
        <v>310</v>
      </c>
      <c r="B236" t="s">
        <v>265</v>
      </c>
      <c r="C236">
        <v>64</v>
      </c>
      <c r="D236">
        <v>64</v>
      </c>
      <c r="E236">
        <v>56</v>
      </c>
      <c r="F236">
        <v>56</v>
      </c>
      <c r="G236">
        <v>3</v>
      </c>
      <c r="H236">
        <v>3</v>
      </c>
      <c r="I236">
        <v>1</v>
      </c>
      <c r="J236">
        <v>1</v>
      </c>
      <c r="K236">
        <v>1</v>
      </c>
      <c r="L236">
        <v>1</v>
      </c>
      <c r="M236">
        <v>64</v>
      </c>
      <c r="N236">
        <v>56</v>
      </c>
      <c r="O236">
        <v>56</v>
      </c>
      <c r="P236">
        <v>0</v>
      </c>
      <c r="Q236">
        <v>0</v>
      </c>
      <c r="R236">
        <v>576</v>
      </c>
      <c r="S236">
        <v>64</v>
      </c>
      <c r="T236">
        <v>200704</v>
      </c>
      <c r="U236">
        <v>1</v>
      </c>
      <c r="V236">
        <v>1</v>
      </c>
      <c r="W236">
        <v>1</v>
      </c>
      <c r="X236">
        <v>48</v>
      </c>
      <c r="Y236">
        <v>1</v>
      </c>
      <c r="Z236" t="s">
        <v>63</v>
      </c>
      <c r="AA236" t="s">
        <v>63</v>
      </c>
      <c r="AB236" t="s">
        <v>63</v>
      </c>
      <c r="AC236">
        <v>1</v>
      </c>
      <c r="AD236">
        <v>99.872611464968159</v>
      </c>
      <c r="AE236">
        <v>74.904458598726123</v>
      </c>
      <c r="AF236">
        <v>2411520</v>
      </c>
      <c r="AG236">
        <v>256901120</v>
      </c>
      <c r="AH236">
        <v>0</v>
      </c>
      <c r="AI236">
        <v>0</v>
      </c>
      <c r="AJ236">
        <v>0</v>
      </c>
      <c r="AK236">
        <v>14797504512</v>
      </c>
      <c r="AL236">
        <v>0</v>
      </c>
      <c r="AM236">
        <v>0.84831909560037444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x14ac:dyDescent="0.25">
      <c r="A237" t="s">
        <v>310</v>
      </c>
      <c r="B237" t="s">
        <v>266</v>
      </c>
      <c r="C237">
        <v>64</v>
      </c>
      <c r="D237">
        <v>64</v>
      </c>
      <c r="E237">
        <v>56</v>
      </c>
      <c r="F237">
        <v>56</v>
      </c>
      <c r="G237">
        <v>3</v>
      </c>
      <c r="H237">
        <v>3</v>
      </c>
      <c r="I237">
        <v>1</v>
      </c>
      <c r="J237">
        <v>1</v>
      </c>
      <c r="K237">
        <v>1</v>
      </c>
      <c r="L237">
        <v>1</v>
      </c>
      <c r="M237">
        <v>64</v>
      </c>
      <c r="N237">
        <v>56</v>
      </c>
      <c r="O237">
        <v>56</v>
      </c>
      <c r="P237">
        <v>0</v>
      </c>
      <c r="Q237">
        <v>0</v>
      </c>
      <c r="R237">
        <v>200704</v>
      </c>
      <c r="S237">
        <v>64</v>
      </c>
      <c r="T237">
        <v>576</v>
      </c>
      <c r="U237">
        <v>1</v>
      </c>
      <c r="V237">
        <v>1</v>
      </c>
      <c r="W237">
        <v>1</v>
      </c>
      <c r="X237">
        <v>64</v>
      </c>
      <c r="Y237">
        <v>1</v>
      </c>
      <c r="Z237" t="s">
        <v>63</v>
      </c>
      <c r="AA237" t="s">
        <v>63</v>
      </c>
      <c r="AB237" t="s">
        <v>63</v>
      </c>
      <c r="AC237">
        <v>1</v>
      </c>
      <c r="AD237">
        <v>99.661456839057365</v>
      </c>
      <c r="AE237">
        <v>99.661456839057365</v>
      </c>
      <c r="AF237">
        <v>1812472</v>
      </c>
      <c r="AG237">
        <v>231284736</v>
      </c>
      <c r="AH237">
        <v>21495808</v>
      </c>
      <c r="AI237">
        <v>0</v>
      </c>
      <c r="AJ237">
        <v>0</v>
      </c>
      <c r="AK237">
        <v>14797504512</v>
      </c>
      <c r="AL237">
        <v>0</v>
      </c>
      <c r="AM237">
        <v>0.63758733406357904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t="s">
        <v>218</v>
      </c>
      <c r="B238" s="1" t="s">
        <v>65</v>
      </c>
      <c r="C238">
        <v>64</v>
      </c>
      <c r="D238">
        <v>64</v>
      </c>
      <c r="E238">
        <v>56</v>
      </c>
      <c r="F238">
        <v>56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56</v>
      </c>
      <c r="O238">
        <v>56</v>
      </c>
      <c r="P238">
        <v>0</v>
      </c>
      <c r="Q238">
        <v>25690112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64</v>
      </c>
      <c r="Y238">
        <v>1</v>
      </c>
      <c r="Z238" t="s">
        <v>63</v>
      </c>
      <c r="AA238" t="s">
        <v>63</v>
      </c>
      <c r="AB238" t="s">
        <v>63</v>
      </c>
      <c r="AC238">
        <v>1</v>
      </c>
      <c r="AD238">
        <v>7.9713681470636084</v>
      </c>
      <c r="AE238">
        <v>7.9713681470636084</v>
      </c>
      <c r="AF238">
        <v>98352</v>
      </c>
      <c r="AG238">
        <v>25690112</v>
      </c>
      <c r="AH238">
        <v>21495808</v>
      </c>
      <c r="AI238">
        <v>0</v>
      </c>
      <c r="AJ238">
        <v>0</v>
      </c>
      <c r="AK238">
        <v>64225280</v>
      </c>
      <c r="AL238">
        <v>12</v>
      </c>
      <c r="AM238">
        <v>3.4598045917300313E-2</v>
      </c>
      <c r="AO238">
        <v>0</v>
      </c>
      <c r="AP238">
        <v>7840</v>
      </c>
      <c r="AQ238">
        <v>98352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1110.1246136326661</v>
      </c>
    </row>
    <row r="239" spans="1:56" x14ac:dyDescent="0.25">
      <c r="A239" t="s">
        <v>219</v>
      </c>
      <c r="B239" s="1" t="s">
        <v>62</v>
      </c>
      <c r="C239">
        <v>64</v>
      </c>
      <c r="D239">
        <v>64</v>
      </c>
      <c r="E239">
        <v>56</v>
      </c>
      <c r="F239">
        <v>56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56</v>
      </c>
      <c r="O239">
        <v>56</v>
      </c>
      <c r="P239">
        <v>0</v>
      </c>
      <c r="Q239">
        <v>25690112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64</v>
      </c>
      <c r="Y239">
        <v>1</v>
      </c>
      <c r="Z239" t="s">
        <v>63</v>
      </c>
      <c r="AA239" t="s">
        <v>63</v>
      </c>
      <c r="AB239" t="s">
        <v>63</v>
      </c>
      <c r="AC239">
        <v>1</v>
      </c>
      <c r="AD239">
        <v>2.351716123218945</v>
      </c>
      <c r="AE239">
        <v>2.351716123218945</v>
      </c>
      <c r="AF239">
        <v>167579.75</v>
      </c>
      <c r="AG239">
        <v>51380224</v>
      </c>
      <c r="AH239">
        <v>42991616</v>
      </c>
      <c r="AI239">
        <v>0</v>
      </c>
      <c r="AJ239">
        <v>0</v>
      </c>
      <c r="AK239">
        <v>3612672</v>
      </c>
      <c r="AL239">
        <v>12</v>
      </c>
      <c r="AM239">
        <v>5.8950828506890617E-2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36.648475725736553</v>
      </c>
    </row>
    <row r="240" spans="1:56" x14ac:dyDescent="0.25">
      <c r="A240" t="s">
        <v>220</v>
      </c>
      <c r="B240" s="1" t="s">
        <v>57</v>
      </c>
      <c r="C240">
        <v>64</v>
      </c>
      <c r="D240">
        <v>64</v>
      </c>
      <c r="E240">
        <v>56</v>
      </c>
      <c r="F240">
        <v>56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256</v>
      </c>
      <c r="N240">
        <v>56</v>
      </c>
      <c r="O240">
        <v>56</v>
      </c>
      <c r="P240">
        <v>32768</v>
      </c>
      <c r="Q240">
        <v>102760448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1</v>
      </c>
      <c r="Z240" t="s">
        <v>63</v>
      </c>
      <c r="AA240" t="s">
        <v>63</v>
      </c>
      <c r="AB240" t="s">
        <v>63</v>
      </c>
      <c r="AC240">
        <v>1</v>
      </c>
      <c r="AD240">
        <v>40.393844981295338</v>
      </c>
      <c r="AE240">
        <v>40.393844981295338</v>
      </c>
      <c r="AF240">
        <v>3974942.2238548961</v>
      </c>
      <c r="AG240">
        <v>0</v>
      </c>
      <c r="AH240">
        <v>0</v>
      </c>
      <c r="AI240">
        <v>204</v>
      </c>
      <c r="AJ240">
        <v>0</v>
      </c>
      <c r="AK240">
        <v>13153337344</v>
      </c>
      <c r="AL240">
        <v>12</v>
      </c>
      <c r="AM240">
        <v>1.398296258129448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5625.4084274751131</v>
      </c>
    </row>
    <row r="241" spans="1:56" x14ac:dyDescent="0.25">
      <c r="A241" t="s">
        <v>311</v>
      </c>
      <c r="B241" t="s">
        <v>265</v>
      </c>
      <c r="C241">
        <v>64</v>
      </c>
      <c r="D241">
        <v>64</v>
      </c>
      <c r="E241">
        <v>56</v>
      </c>
      <c r="F241">
        <v>56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256</v>
      </c>
      <c r="N241">
        <v>56</v>
      </c>
      <c r="O241">
        <v>56</v>
      </c>
      <c r="P241">
        <v>0</v>
      </c>
      <c r="Q241">
        <v>0</v>
      </c>
      <c r="R241">
        <v>256</v>
      </c>
      <c r="S241">
        <v>64</v>
      </c>
      <c r="T241">
        <v>200704</v>
      </c>
      <c r="U241">
        <v>1</v>
      </c>
      <c r="V241">
        <v>1</v>
      </c>
      <c r="W241">
        <v>1</v>
      </c>
      <c r="X241">
        <v>64</v>
      </c>
      <c r="Y241">
        <v>1</v>
      </c>
      <c r="Z241" t="s">
        <v>63</v>
      </c>
      <c r="AA241" t="s">
        <v>63</v>
      </c>
      <c r="AB241" t="s">
        <v>63</v>
      </c>
      <c r="AC241">
        <v>1</v>
      </c>
      <c r="AD241">
        <v>25.357500915542779</v>
      </c>
      <c r="AE241">
        <v>25.357500915542779</v>
      </c>
      <c r="AF241">
        <v>3165990.2238548961</v>
      </c>
      <c r="AG241">
        <v>128450560</v>
      </c>
      <c r="AH241">
        <v>0</v>
      </c>
      <c r="AI241">
        <v>0</v>
      </c>
      <c r="AJ241">
        <v>0</v>
      </c>
      <c r="AK241">
        <v>6576668672</v>
      </c>
      <c r="AL241">
        <v>0</v>
      </c>
      <c r="AM241">
        <v>1.113724938370908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t="s">
        <v>311</v>
      </c>
      <c r="B242" t="s">
        <v>266</v>
      </c>
      <c r="C242">
        <v>64</v>
      </c>
      <c r="D242">
        <v>64</v>
      </c>
      <c r="E242">
        <v>56</v>
      </c>
      <c r="F242">
        <v>56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256</v>
      </c>
      <c r="N242">
        <v>56</v>
      </c>
      <c r="O242">
        <v>56</v>
      </c>
      <c r="P242">
        <v>0</v>
      </c>
      <c r="Q242">
        <v>0</v>
      </c>
      <c r="R242">
        <v>200704</v>
      </c>
      <c r="S242">
        <v>256</v>
      </c>
      <c r="T242">
        <v>64</v>
      </c>
      <c r="U242">
        <v>1</v>
      </c>
      <c r="V242">
        <v>1</v>
      </c>
      <c r="W242">
        <v>1</v>
      </c>
      <c r="X242">
        <v>64</v>
      </c>
      <c r="Y242">
        <v>1</v>
      </c>
      <c r="Z242" t="s">
        <v>63</v>
      </c>
      <c r="AA242" t="s">
        <v>63</v>
      </c>
      <c r="AB242" t="s">
        <v>63</v>
      </c>
      <c r="AC242">
        <v>1</v>
      </c>
      <c r="AD242">
        <v>99.24148775205451</v>
      </c>
      <c r="AE242">
        <v>99.24148775205451</v>
      </c>
      <c r="AF242">
        <v>808952</v>
      </c>
      <c r="AG242">
        <v>25722880</v>
      </c>
      <c r="AH242">
        <v>98566144</v>
      </c>
      <c r="AI242">
        <v>0</v>
      </c>
      <c r="AJ242">
        <v>0</v>
      </c>
      <c r="AK242">
        <v>6576668672</v>
      </c>
      <c r="AL242">
        <v>0</v>
      </c>
      <c r="AM242">
        <v>0.28457131975853989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x14ac:dyDescent="0.25">
      <c r="A243" t="s">
        <v>221</v>
      </c>
      <c r="B243" s="1" t="s">
        <v>65</v>
      </c>
      <c r="C243">
        <v>64</v>
      </c>
      <c r="D243">
        <v>256</v>
      </c>
      <c r="E243">
        <v>56</v>
      </c>
      <c r="F243">
        <v>56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56</v>
      </c>
      <c r="O243">
        <v>56</v>
      </c>
      <c r="P243">
        <v>0</v>
      </c>
      <c r="Q243">
        <v>102760448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64</v>
      </c>
      <c r="Y243">
        <v>1</v>
      </c>
      <c r="Z243" t="s">
        <v>63</v>
      </c>
      <c r="AA243" t="s">
        <v>63</v>
      </c>
      <c r="AB243" t="s">
        <v>63</v>
      </c>
      <c r="AC243">
        <v>1</v>
      </c>
      <c r="AD243">
        <v>7.5179678472625104</v>
      </c>
      <c r="AE243">
        <v>7.5179678472625104</v>
      </c>
      <c r="AF243">
        <v>417134</v>
      </c>
      <c r="AG243">
        <v>102760448</v>
      </c>
      <c r="AH243">
        <v>98566144</v>
      </c>
      <c r="AI243">
        <v>0</v>
      </c>
      <c r="AJ243">
        <v>0</v>
      </c>
      <c r="AK243">
        <v>256901120</v>
      </c>
      <c r="AL243">
        <v>12</v>
      </c>
      <c r="AM243">
        <v>0.14673846272233551</v>
      </c>
      <c r="AO243">
        <v>0</v>
      </c>
      <c r="AP243">
        <v>31360</v>
      </c>
      <c r="AQ243">
        <v>417134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1046.9822742811659</v>
      </c>
    </row>
    <row r="244" spans="1:56" x14ac:dyDescent="0.25">
      <c r="A244" t="s">
        <v>222</v>
      </c>
      <c r="B244" s="1" t="s">
        <v>81</v>
      </c>
      <c r="C244">
        <v>64</v>
      </c>
      <c r="D244">
        <v>256</v>
      </c>
      <c r="E244">
        <v>56</v>
      </c>
      <c r="F244">
        <v>56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56</v>
      </c>
      <c r="O244">
        <v>56</v>
      </c>
      <c r="P244">
        <v>0</v>
      </c>
      <c r="Q244">
        <v>102760448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1</v>
      </c>
      <c r="Z244" t="s">
        <v>63</v>
      </c>
      <c r="AA244" t="s">
        <v>63</v>
      </c>
      <c r="AB244" t="s">
        <v>63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12</v>
      </c>
      <c r="AM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t="s">
        <v>223</v>
      </c>
      <c r="B245" s="1" t="s">
        <v>62</v>
      </c>
      <c r="C245">
        <v>64</v>
      </c>
      <c r="D245">
        <v>256</v>
      </c>
      <c r="E245">
        <v>56</v>
      </c>
      <c r="F245">
        <v>56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56</v>
      </c>
      <c r="O245">
        <v>56</v>
      </c>
      <c r="P245">
        <v>0</v>
      </c>
      <c r="Q245">
        <v>102760448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64</v>
      </c>
      <c r="Y245">
        <v>1</v>
      </c>
      <c r="Z245" t="s">
        <v>63</v>
      </c>
      <c r="AA245" t="s">
        <v>63</v>
      </c>
      <c r="AB245" t="s">
        <v>63</v>
      </c>
      <c r="AC245">
        <v>1</v>
      </c>
      <c r="AD245">
        <v>0.6097808633868832</v>
      </c>
      <c r="AE245">
        <v>0.6097808633868832</v>
      </c>
      <c r="AF245">
        <v>646297.75</v>
      </c>
      <c r="AG245">
        <v>205520896</v>
      </c>
      <c r="AH245">
        <v>197132288</v>
      </c>
      <c r="AI245">
        <v>0</v>
      </c>
      <c r="AJ245">
        <v>0</v>
      </c>
      <c r="AK245">
        <v>3612672</v>
      </c>
      <c r="AL245">
        <v>12</v>
      </c>
      <c r="AM245">
        <v>0.2273531725917915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9.5026516802820371</v>
      </c>
    </row>
    <row r="246" spans="1:56" x14ac:dyDescent="0.25">
      <c r="A246" t="s">
        <v>224</v>
      </c>
      <c r="B246" s="1" t="s">
        <v>57</v>
      </c>
      <c r="C246">
        <v>64</v>
      </c>
      <c r="D246">
        <v>256</v>
      </c>
      <c r="E246">
        <v>56</v>
      </c>
      <c r="F246">
        <v>56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64</v>
      </c>
      <c r="N246">
        <v>56</v>
      </c>
      <c r="O246">
        <v>56</v>
      </c>
      <c r="P246">
        <v>32768</v>
      </c>
      <c r="Q246">
        <v>25690112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 t="s">
        <v>63</v>
      </c>
      <c r="AA246" t="s">
        <v>63</v>
      </c>
      <c r="AB246" t="s">
        <v>63</v>
      </c>
      <c r="AC246">
        <v>1</v>
      </c>
      <c r="AD246">
        <v>62.904607827865007</v>
      </c>
      <c r="AE246">
        <v>62.904607827865007</v>
      </c>
      <c r="AF246">
        <v>2552487.099822199</v>
      </c>
      <c r="AG246">
        <v>0</v>
      </c>
      <c r="AH246">
        <v>0</v>
      </c>
      <c r="AI246">
        <v>204</v>
      </c>
      <c r="AJ246">
        <v>0</v>
      </c>
      <c r="AK246">
        <v>13153337344</v>
      </c>
      <c r="AL246">
        <v>12</v>
      </c>
      <c r="AM246">
        <v>0.89790818573049003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8760.3473045397932</v>
      </c>
    </row>
    <row r="247" spans="1:56" x14ac:dyDescent="0.25">
      <c r="A247" t="s">
        <v>312</v>
      </c>
      <c r="B247" t="s">
        <v>265</v>
      </c>
      <c r="C247">
        <v>64</v>
      </c>
      <c r="D247">
        <v>256</v>
      </c>
      <c r="E247">
        <v>56</v>
      </c>
      <c r="F247">
        <v>56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64</v>
      </c>
      <c r="N247">
        <v>56</v>
      </c>
      <c r="O247">
        <v>56</v>
      </c>
      <c r="P247">
        <v>0</v>
      </c>
      <c r="Q247">
        <v>0</v>
      </c>
      <c r="R247">
        <v>64</v>
      </c>
      <c r="S247">
        <v>256</v>
      </c>
      <c r="T247">
        <v>200704</v>
      </c>
      <c r="U247">
        <v>1</v>
      </c>
      <c r="V247">
        <v>1</v>
      </c>
      <c r="W247">
        <v>1</v>
      </c>
      <c r="X247">
        <v>64</v>
      </c>
      <c r="Y247">
        <v>1</v>
      </c>
      <c r="Z247" t="s">
        <v>63</v>
      </c>
      <c r="AA247" t="s">
        <v>63</v>
      </c>
      <c r="AB247" t="s">
        <v>63</v>
      </c>
      <c r="AC247">
        <v>1</v>
      </c>
      <c r="AD247">
        <v>46.045301874442842</v>
      </c>
      <c r="AE247">
        <v>46.045301874442842</v>
      </c>
      <c r="AF247">
        <v>1743535.099822199</v>
      </c>
      <c r="AG247">
        <v>128450560</v>
      </c>
      <c r="AH247">
        <v>0</v>
      </c>
      <c r="AI247">
        <v>0</v>
      </c>
      <c r="AJ247">
        <v>0</v>
      </c>
      <c r="AK247">
        <v>6576668672</v>
      </c>
      <c r="AL247">
        <v>0</v>
      </c>
      <c r="AM247">
        <v>0.61333686597195003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x14ac:dyDescent="0.25">
      <c r="A248" t="s">
        <v>312</v>
      </c>
      <c r="B248" t="s">
        <v>266</v>
      </c>
      <c r="C248">
        <v>64</v>
      </c>
      <c r="D248">
        <v>256</v>
      </c>
      <c r="E248">
        <v>56</v>
      </c>
      <c r="F248">
        <v>56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64</v>
      </c>
      <c r="N248">
        <v>56</v>
      </c>
      <c r="O248">
        <v>56</v>
      </c>
      <c r="P248">
        <v>0</v>
      </c>
      <c r="Q248">
        <v>0</v>
      </c>
      <c r="R248">
        <v>200704</v>
      </c>
      <c r="S248">
        <v>64</v>
      </c>
      <c r="T248">
        <v>256</v>
      </c>
      <c r="U248">
        <v>1</v>
      </c>
      <c r="V248">
        <v>1</v>
      </c>
      <c r="W248">
        <v>1</v>
      </c>
      <c r="X248">
        <v>64</v>
      </c>
      <c r="Y248">
        <v>1</v>
      </c>
      <c r="Z248" t="s">
        <v>63</v>
      </c>
      <c r="AA248" t="s">
        <v>63</v>
      </c>
      <c r="AB248" t="s">
        <v>63</v>
      </c>
      <c r="AC248">
        <v>1</v>
      </c>
      <c r="AD248">
        <v>99.24148775205451</v>
      </c>
      <c r="AE248">
        <v>99.24148775205451</v>
      </c>
      <c r="AF248">
        <v>808952</v>
      </c>
      <c r="AG248">
        <v>102793216</v>
      </c>
      <c r="AH248">
        <v>21495808</v>
      </c>
      <c r="AI248">
        <v>0</v>
      </c>
      <c r="AJ248">
        <v>0</v>
      </c>
      <c r="AK248">
        <v>6576668672</v>
      </c>
      <c r="AL248">
        <v>0</v>
      </c>
      <c r="AM248">
        <v>0.28457131975853989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t="s">
        <v>225</v>
      </c>
      <c r="B249" s="1" t="s">
        <v>65</v>
      </c>
      <c r="C249">
        <v>64</v>
      </c>
      <c r="D249">
        <v>64</v>
      </c>
      <c r="E249">
        <v>56</v>
      </c>
      <c r="F249">
        <v>56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56</v>
      </c>
      <c r="O249">
        <v>56</v>
      </c>
      <c r="P249">
        <v>0</v>
      </c>
      <c r="Q249">
        <v>25690112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64</v>
      </c>
      <c r="Y249">
        <v>1</v>
      </c>
      <c r="Z249" t="s">
        <v>63</v>
      </c>
      <c r="AA249" t="s">
        <v>63</v>
      </c>
      <c r="AB249" t="s">
        <v>63</v>
      </c>
      <c r="AC249">
        <v>1</v>
      </c>
      <c r="AD249">
        <v>7.9713681470636084</v>
      </c>
      <c r="AE249">
        <v>7.9713681470636084</v>
      </c>
      <c r="AF249">
        <v>98352</v>
      </c>
      <c r="AG249">
        <v>25690112</v>
      </c>
      <c r="AH249">
        <v>21495808</v>
      </c>
      <c r="AI249">
        <v>0</v>
      </c>
      <c r="AJ249">
        <v>0</v>
      </c>
      <c r="AK249">
        <v>64225280</v>
      </c>
      <c r="AL249">
        <v>12</v>
      </c>
      <c r="AM249">
        <v>3.4598045917300313E-2</v>
      </c>
      <c r="AO249">
        <v>0</v>
      </c>
      <c r="AP249">
        <v>7840</v>
      </c>
      <c r="AQ249">
        <v>98352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1110.1246136326661</v>
      </c>
    </row>
    <row r="250" spans="1:56" x14ac:dyDescent="0.25">
      <c r="A250" t="s">
        <v>226</v>
      </c>
      <c r="B250" s="1" t="s">
        <v>62</v>
      </c>
      <c r="C250">
        <v>64</v>
      </c>
      <c r="D250">
        <v>64</v>
      </c>
      <c r="E250">
        <v>56</v>
      </c>
      <c r="F250">
        <v>56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56</v>
      </c>
      <c r="O250">
        <v>56</v>
      </c>
      <c r="P250">
        <v>0</v>
      </c>
      <c r="Q250">
        <v>25690112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64</v>
      </c>
      <c r="Y250">
        <v>1</v>
      </c>
      <c r="Z250" t="s">
        <v>63</v>
      </c>
      <c r="AA250" t="s">
        <v>63</v>
      </c>
      <c r="AB250" t="s">
        <v>63</v>
      </c>
      <c r="AC250">
        <v>1</v>
      </c>
      <c r="AD250">
        <v>2.351716123218945</v>
      </c>
      <c r="AE250">
        <v>2.351716123218945</v>
      </c>
      <c r="AF250">
        <v>167579.75</v>
      </c>
      <c r="AG250">
        <v>51380224</v>
      </c>
      <c r="AH250">
        <v>42991616</v>
      </c>
      <c r="AI250">
        <v>0</v>
      </c>
      <c r="AJ250">
        <v>0</v>
      </c>
      <c r="AK250">
        <v>3612672</v>
      </c>
      <c r="AL250">
        <v>12</v>
      </c>
      <c r="AM250">
        <v>5.8950828506890617E-2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36.648475725736553</v>
      </c>
    </row>
    <row r="251" spans="1:56" x14ac:dyDescent="0.25">
      <c r="A251" t="s">
        <v>227</v>
      </c>
      <c r="B251" s="1" t="s">
        <v>57</v>
      </c>
      <c r="C251">
        <v>64</v>
      </c>
      <c r="D251">
        <v>64</v>
      </c>
      <c r="E251">
        <v>56</v>
      </c>
      <c r="F251">
        <v>56</v>
      </c>
      <c r="G251">
        <v>3</v>
      </c>
      <c r="H251">
        <v>3</v>
      </c>
      <c r="I251">
        <v>1</v>
      </c>
      <c r="J251">
        <v>1</v>
      </c>
      <c r="K251">
        <v>1</v>
      </c>
      <c r="L251">
        <v>1</v>
      </c>
      <c r="M251">
        <v>64</v>
      </c>
      <c r="N251">
        <v>56</v>
      </c>
      <c r="O251">
        <v>56</v>
      </c>
      <c r="P251">
        <v>73728</v>
      </c>
      <c r="Q251">
        <v>25690112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1</v>
      </c>
      <c r="Z251" t="s">
        <v>63</v>
      </c>
      <c r="AA251" t="s">
        <v>63</v>
      </c>
      <c r="AB251" t="s">
        <v>63</v>
      </c>
      <c r="AC251">
        <v>1</v>
      </c>
      <c r="AD251">
        <v>99.782007162892356</v>
      </c>
      <c r="AE251">
        <v>85.527434711050589</v>
      </c>
      <c r="AF251">
        <v>4223992</v>
      </c>
      <c r="AG251">
        <v>0</v>
      </c>
      <c r="AH251">
        <v>0</v>
      </c>
      <c r="AI251">
        <v>459</v>
      </c>
      <c r="AJ251">
        <v>0</v>
      </c>
      <c r="AK251">
        <v>29595009024</v>
      </c>
      <c r="AL251">
        <v>12</v>
      </c>
      <c r="AM251">
        <v>1.485906429663953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11910.89266759975</v>
      </c>
    </row>
    <row r="252" spans="1:56" x14ac:dyDescent="0.25">
      <c r="A252" t="s">
        <v>313</v>
      </c>
      <c r="B252" t="s">
        <v>265</v>
      </c>
      <c r="C252">
        <v>64</v>
      </c>
      <c r="D252">
        <v>64</v>
      </c>
      <c r="E252">
        <v>56</v>
      </c>
      <c r="F252">
        <v>56</v>
      </c>
      <c r="G252">
        <v>3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64</v>
      </c>
      <c r="N252">
        <v>56</v>
      </c>
      <c r="O252">
        <v>56</v>
      </c>
      <c r="P252">
        <v>0</v>
      </c>
      <c r="Q252">
        <v>0</v>
      </c>
      <c r="R252">
        <v>576</v>
      </c>
      <c r="S252">
        <v>64</v>
      </c>
      <c r="T252">
        <v>200704</v>
      </c>
      <c r="U252">
        <v>1</v>
      </c>
      <c r="V252">
        <v>1</v>
      </c>
      <c r="W252">
        <v>1</v>
      </c>
      <c r="X252">
        <v>48</v>
      </c>
      <c r="Y252">
        <v>1</v>
      </c>
      <c r="Z252" t="s">
        <v>63</v>
      </c>
      <c r="AA252" t="s">
        <v>63</v>
      </c>
      <c r="AB252" t="s">
        <v>63</v>
      </c>
      <c r="AC252">
        <v>1</v>
      </c>
      <c r="AD252">
        <v>99.872611464968159</v>
      </c>
      <c r="AE252">
        <v>74.904458598726123</v>
      </c>
      <c r="AF252">
        <v>2411520</v>
      </c>
      <c r="AG252">
        <v>256901120</v>
      </c>
      <c r="AH252">
        <v>0</v>
      </c>
      <c r="AI252">
        <v>0</v>
      </c>
      <c r="AJ252">
        <v>0</v>
      </c>
      <c r="AK252">
        <v>14797504512</v>
      </c>
      <c r="AL252">
        <v>0</v>
      </c>
      <c r="AM252">
        <v>0.84831909560037444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x14ac:dyDescent="0.25">
      <c r="A253" t="s">
        <v>313</v>
      </c>
      <c r="B253" t="s">
        <v>266</v>
      </c>
      <c r="C253">
        <v>64</v>
      </c>
      <c r="D253">
        <v>64</v>
      </c>
      <c r="E253">
        <v>56</v>
      </c>
      <c r="F253">
        <v>56</v>
      </c>
      <c r="G253">
        <v>3</v>
      </c>
      <c r="H253">
        <v>3</v>
      </c>
      <c r="I253">
        <v>1</v>
      </c>
      <c r="J253">
        <v>1</v>
      </c>
      <c r="K253">
        <v>1</v>
      </c>
      <c r="L253">
        <v>1</v>
      </c>
      <c r="M253">
        <v>64</v>
      </c>
      <c r="N253">
        <v>56</v>
      </c>
      <c r="O253">
        <v>56</v>
      </c>
      <c r="P253">
        <v>0</v>
      </c>
      <c r="Q253">
        <v>0</v>
      </c>
      <c r="R253">
        <v>200704</v>
      </c>
      <c r="S253">
        <v>64</v>
      </c>
      <c r="T253">
        <v>576</v>
      </c>
      <c r="U253">
        <v>1</v>
      </c>
      <c r="V253">
        <v>1</v>
      </c>
      <c r="W253">
        <v>1</v>
      </c>
      <c r="X253">
        <v>64</v>
      </c>
      <c r="Y253">
        <v>1</v>
      </c>
      <c r="Z253" t="s">
        <v>63</v>
      </c>
      <c r="AA253" t="s">
        <v>63</v>
      </c>
      <c r="AB253" t="s">
        <v>63</v>
      </c>
      <c r="AC253">
        <v>1</v>
      </c>
      <c r="AD253">
        <v>99.661456839057365</v>
      </c>
      <c r="AE253">
        <v>99.661456839057365</v>
      </c>
      <c r="AF253">
        <v>1812472</v>
      </c>
      <c r="AG253">
        <v>231284736</v>
      </c>
      <c r="AH253">
        <v>21495808</v>
      </c>
      <c r="AI253">
        <v>0</v>
      </c>
      <c r="AJ253">
        <v>0</v>
      </c>
      <c r="AK253">
        <v>14797504512</v>
      </c>
      <c r="AL253">
        <v>0</v>
      </c>
      <c r="AM253">
        <v>0.63758733406357904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x14ac:dyDescent="0.25">
      <c r="A254" t="s">
        <v>228</v>
      </c>
      <c r="B254" s="1" t="s">
        <v>65</v>
      </c>
      <c r="C254">
        <v>64</v>
      </c>
      <c r="D254">
        <v>64</v>
      </c>
      <c r="E254">
        <v>56</v>
      </c>
      <c r="F254">
        <v>56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56</v>
      </c>
      <c r="O254">
        <v>56</v>
      </c>
      <c r="P254">
        <v>0</v>
      </c>
      <c r="Q254">
        <v>25690112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64</v>
      </c>
      <c r="Y254">
        <v>1</v>
      </c>
      <c r="Z254" t="s">
        <v>63</v>
      </c>
      <c r="AA254" t="s">
        <v>63</v>
      </c>
      <c r="AB254" t="s">
        <v>63</v>
      </c>
      <c r="AC254">
        <v>1</v>
      </c>
      <c r="AD254">
        <v>7.9713681470636084</v>
      </c>
      <c r="AE254">
        <v>7.9713681470636084</v>
      </c>
      <c r="AF254">
        <v>98352</v>
      </c>
      <c r="AG254">
        <v>25690112</v>
      </c>
      <c r="AH254">
        <v>21495808</v>
      </c>
      <c r="AI254">
        <v>0</v>
      </c>
      <c r="AJ254">
        <v>0</v>
      </c>
      <c r="AK254">
        <v>64225280</v>
      </c>
      <c r="AL254">
        <v>12</v>
      </c>
      <c r="AM254">
        <v>3.4598045917300313E-2</v>
      </c>
      <c r="AO254">
        <v>0</v>
      </c>
      <c r="AP254">
        <v>7840</v>
      </c>
      <c r="AQ254">
        <v>98352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1110.1246136326661</v>
      </c>
    </row>
    <row r="255" spans="1:56" x14ac:dyDescent="0.25">
      <c r="A255" t="s">
        <v>229</v>
      </c>
      <c r="B255" s="1" t="s">
        <v>62</v>
      </c>
      <c r="C255">
        <v>64</v>
      </c>
      <c r="D255">
        <v>64</v>
      </c>
      <c r="E255">
        <v>56</v>
      </c>
      <c r="F255">
        <v>56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56</v>
      </c>
      <c r="O255">
        <v>56</v>
      </c>
      <c r="P255">
        <v>0</v>
      </c>
      <c r="Q255">
        <v>25690112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64</v>
      </c>
      <c r="Y255">
        <v>1</v>
      </c>
      <c r="Z255" t="s">
        <v>63</v>
      </c>
      <c r="AA255" t="s">
        <v>63</v>
      </c>
      <c r="AB255" t="s">
        <v>63</v>
      </c>
      <c r="AC255">
        <v>1</v>
      </c>
      <c r="AD255">
        <v>2.351716123218945</v>
      </c>
      <c r="AE255">
        <v>2.351716123218945</v>
      </c>
      <c r="AF255">
        <v>167579.75</v>
      </c>
      <c r="AG255">
        <v>51380224</v>
      </c>
      <c r="AH255">
        <v>42991616</v>
      </c>
      <c r="AI255">
        <v>0</v>
      </c>
      <c r="AJ255">
        <v>0</v>
      </c>
      <c r="AK255">
        <v>3612672</v>
      </c>
      <c r="AL255">
        <v>12</v>
      </c>
      <c r="AM255">
        <v>5.8950828506890617E-2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36.648475725736553</v>
      </c>
    </row>
    <row r="256" spans="1:56" x14ac:dyDescent="0.25">
      <c r="A256" t="s">
        <v>230</v>
      </c>
      <c r="B256" s="1" t="s">
        <v>57</v>
      </c>
      <c r="C256">
        <v>64</v>
      </c>
      <c r="D256">
        <v>64</v>
      </c>
      <c r="E256">
        <v>56</v>
      </c>
      <c r="F256">
        <v>56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256</v>
      </c>
      <c r="N256">
        <v>56</v>
      </c>
      <c r="O256">
        <v>56</v>
      </c>
      <c r="P256">
        <v>32768</v>
      </c>
      <c r="Q256">
        <v>102760448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1</v>
      </c>
      <c r="Z256" t="s">
        <v>63</v>
      </c>
      <c r="AA256" t="s">
        <v>63</v>
      </c>
      <c r="AB256" t="s">
        <v>63</v>
      </c>
      <c r="AC256">
        <v>1</v>
      </c>
      <c r="AD256">
        <v>40.393844981295338</v>
      </c>
      <c r="AE256">
        <v>40.393844981295338</v>
      </c>
      <c r="AF256">
        <v>3974942.2238548961</v>
      </c>
      <c r="AG256">
        <v>0</v>
      </c>
      <c r="AH256">
        <v>0</v>
      </c>
      <c r="AI256">
        <v>204</v>
      </c>
      <c r="AJ256">
        <v>0</v>
      </c>
      <c r="AK256">
        <v>13153337344</v>
      </c>
      <c r="AL256">
        <v>12</v>
      </c>
      <c r="AM256">
        <v>1.398296258129448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5625.4084274751131</v>
      </c>
    </row>
    <row r="257" spans="1:56" x14ac:dyDescent="0.25">
      <c r="A257" t="s">
        <v>314</v>
      </c>
      <c r="B257" t="s">
        <v>265</v>
      </c>
      <c r="C257">
        <v>64</v>
      </c>
      <c r="D257">
        <v>64</v>
      </c>
      <c r="E257">
        <v>56</v>
      </c>
      <c r="F257">
        <v>56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256</v>
      </c>
      <c r="N257">
        <v>56</v>
      </c>
      <c r="O257">
        <v>56</v>
      </c>
      <c r="P257">
        <v>0</v>
      </c>
      <c r="Q257">
        <v>0</v>
      </c>
      <c r="R257">
        <v>256</v>
      </c>
      <c r="S257">
        <v>64</v>
      </c>
      <c r="T257">
        <v>200704</v>
      </c>
      <c r="U257">
        <v>1</v>
      </c>
      <c r="V257">
        <v>1</v>
      </c>
      <c r="W257">
        <v>1</v>
      </c>
      <c r="X257">
        <v>64</v>
      </c>
      <c r="Y257">
        <v>1</v>
      </c>
      <c r="Z257" t="s">
        <v>63</v>
      </c>
      <c r="AA257" t="s">
        <v>63</v>
      </c>
      <c r="AB257" t="s">
        <v>63</v>
      </c>
      <c r="AC257">
        <v>1</v>
      </c>
      <c r="AD257">
        <v>25.357500915542779</v>
      </c>
      <c r="AE257">
        <v>25.357500915542779</v>
      </c>
      <c r="AF257">
        <v>3165990.2238548961</v>
      </c>
      <c r="AG257">
        <v>128450560</v>
      </c>
      <c r="AH257">
        <v>0</v>
      </c>
      <c r="AI257">
        <v>0</v>
      </c>
      <c r="AJ257">
        <v>0</v>
      </c>
      <c r="AK257">
        <v>6576668672</v>
      </c>
      <c r="AL257">
        <v>0</v>
      </c>
      <c r="AM257">
        <v>1.113724938370908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x14ac:dyDescent="0.25">
      <c r="A258" t="s">
        <v>314</v>
      </c>
      <c r="B258" t="s">
        <v>266</v>
      </c>
      <c r="C258">
        <v>64</v>
      </c>
      <c r="D258">
        <v>64</v>
      </c>
      <c r="E258">
        <v>56</v>
      </c>
      <c r="F258">
        <v>56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1</v>
      </c>
      <c r="M258">
        <v>256</v>
      </c>
      <c r="N258">
        <v>56</v>
      </c>
      <c r="O258">
        <v>56</v>
      </c>
      <c r="P258">
        <v>0</v>
      </c>
      <c r="Q258">
        <v>0</v>
      </c>
      <c r="R258">
        <v>200704</v>
      </c>
      <c r="S258">
        <v>256</v>
      </c>
      <c r="T258">
        <v>64</v>
      </c>
      <c r="U258">
        <v>1</v>
      </c>
      <c r="V258">
        <v>1</v>
      </c>
      <c r="W258">
        <v>1</v>
      </c>
      <c r="X258">
        <v>64</v>
      </c>
      <c r="Y258">
        <v>1</v>
      </c>
      <c r="Z258" t="s">
        <v>63</v>
      </c>
      <c r="AA258" t="s">
        <v>63</v>
      </c>
      <c r="AB258" t="s">
        <v>63</v>
      </c>
      <c r="AC258">
        <v>1</v>
      </c>
      <c r="AD258">
        <v>99.24148775205451</v>
      </c>
      <c r="AE258">
        <v>99.24148775205451</v>
      </c>
      <c r="AF258">
        <v>808952</v>
      </c>
      <c r="AG258">
        <v>25722880</v>
      </c>
      <c r="AH258">
        <v>98566144</v>
      </c>
      <c r="AI258">
        <v>0</v>
      </c>
      <c r="AJ258">
        <v>0</v>
      </c>
      <c r="AK258">
        <v>6576668672</v>
      </c>
      <c r="AL258">
        <v>0</v>
      </c>
      <c r="AM258">
        <v>0.28457131975853989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x14ac:dyDescent="0.25">
      <c r="A259" t="s">
        <v>231</v>
      </c>
      <c r="B259" s="1" t="s">
        <v>65</v>
      </c>
      <c r="C259">
        <v>64</v>
      </c>
      <c r="D259">
        <v>256</v>
      </c>
      <c r="E259">
        <v>56</v>
      </c>
      <c r="F259">
        <v>56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56</v>
      </c>
      <c r="O259">
        <v>56</v>
      </c>
      <c r="P259">
        <v>0</v>
      </c>
      <c r="Q259">
        <v>102760448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64</v>
      </c>
      <c r="Y259">
        <v>1</v>
      </c>
      <c r="Z259" t="s">
        <v>63</v>
      </c>
      <c r="AA259" t="s">
        <v>63</v>
      </c>
      <c r="AB259" t="s">
        <v>63</v>
      </c>
      <c r="AC259">
        <v>1</v>
      </c>
      <c r="AD259">
        <v>7.5179678472625104</v>
      </c>
      <c r="AE259">
        <v>7.5179678472625104</v>
      </c>
      <c r="AF259">
        <v>417134</v>
      </c>
      <c r="AG259">
        <v>102760448</v>
      </c>
      <c r="AH259">
        <v>98566144</v>
      </c>
      <c r="AI259">
        <v>0</v>
      </c>
      <c r="AJ259">
        <v>0</v>
      </c>
      <c r="AK259">
        <v>256901120</v>
      </c>
      <c r="AL259">
        <v>12</v>
      </c>
      <c r="AM259">
        <v>0.14673846272233551</v>
      </c>
      <c r="AO259">
        <v>0</v>
      </c>
      <c r="AP259">
        <v>31360</v>
      </c>
      <c r="AQ259">
        <v>417134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1046.9822742811659</v>
      </c>
    </row>
    <row r="260" spans="1:56" x14ac:dyDescent="0.25">
      <c r="A260" t="s">
        <v>232</v>
      </c>
      <c r="B260" s="1" t="s">
        <v>81</v>
      </c>
      <c r="C260">
        <v>64</v>
      </c>
      <c r="D260">
        <v>256</v>
      </c>
      <c r="E260">
        <v>56</v>
      </c>
      <c r="F260">
        <v>56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56</v>
      </c>
      <c r="O260">
        <v>56</v>
      </c>
      <c r="P260">
        <v>0</v>
      </c>
      <c r="Q260">
        <v>102760448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1</v>
      </c>
      <c r="Z260" t="s">
        <v>63</v>
      </c>
      <c r="AA260" t="s">
        <v>63</v>
      </c>
      <c r="AB260" t="s">
        <v>63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12</v>
      </c>
      <c r="AM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25">
      <c r="A261" t="s">
        <v>233</v>
      </c>
      <c r="B261" s="1" t="s">
        <v>62</v>
      </c>
      <c r="C261">
        <v>64</v>
      </c>
      <c r="D261">
        <v>256</v>
      </c>
      <c r="E261">
        <v>56</v>
      </c>
      <c r="F261">
        <v>56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56</v>
      </c>
      <c r="O261">
        <v>56</v>
      </c>
      <c r="P261">
        <v>0</v>
      </c>
      <c r="Q261">
        <v>102760448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64</v>
      </c>
      <c r="Y261">
        <v>1</v>
      </c>
      <c r="Z261" t="s">
        <v>63</v>
      </c>
      <c r="AA261" t="s">
        <v>63</v>
      </c>
      <c r="AB261" t="s">
        <v>63</v>
      </c>
      <c r="AC261">
        <v>1</v>
      </c>
      <c r="AD261">
        <v>0.6097808633868832</v>
      </c>
      <c r="AE261">
        <v>0.6097808633868832</v>
      </c>
      <c r="AF261">
        <v>646297.75</v>
      </c>
      <c r="AG261">
        <v>205520896</v>
      </c>
      <c r="AH261">
        <v>197132288</v>
      </c>
      <c r="AI261">
        <v>0</v>
      </c>
      <c r="AJ261">
        <v>0</v>
      </c>
      <c r="AK261">
        <v>3612672</v>
      </c>
      <c r="AL261">
        <v>12</v>
      </c>
      <c r="AM261">
        <v>0.2273531725917915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9.5026516802820371</v>
      </c>
    </row>
    <row r="262" spans="1:56" x14ac:dyDescent="0.25">
      <c r="A262" t="s">
        <v>234</v>
      </c>
      <c r="B262" s="1" t="s">
        <v>57</v>
      </c>
      <c r="C262">
        <v>64</v>
      </c>
      <c r="D262">
        <v>256</v>
      </c>
      <c r="E262">
        <v>56</v>
      </c>
      <c r="F262">
        <v>56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64</v>
      </c>
      <c r="N262">
        <v>56</v>
      </c>
      <c r="O262">
        <v>56</v>
      </c>
      <c r="P262">
        <v>32768</v>
      </c>
      <c r="Q262">
        <v>25690112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 t="s">
        <v>63</v>
      </c>
      <c r="AA262" t="s">
        <v>63</v>
      </c>
      <c r="AB262" t="s">
        <v>63</v>
      </c>
      <c r="AC262">
        <v>1</v>
      </c>
      <c r="AD262">
        <v>62.904607827865007</v>
      </c>
      <c r="AE262">
        <v>62.904607827865007</v>
      </c>
      <c r="AF262">
        <v>2552487.099822199</v>
      </c>
      <c r="AG262">
        <v>0</v>
      </c>
      <c r="AH262">
        <v>0</v>
      </c>
      <c r="AI262">
        <v>204</v>
      </c>
      <c r="AJ262">
        <v>0</v>
      </c>
      <c r="AK262">
        <v>13153337344</v>
      </c>
      <c r="AL262">
        <v>12</v>
      </c>
      <c r="AM262">
        <v>0.89790818573049003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8760.3473045397932</v>
      </c>
    </row>
    <row r="263" spans="1:56" x14ac:dyDescent="0.25">
      <c r="A263" t="s">
        <v>315</v>
      </c>
      <c r="B263" t="s">
        <v>265</v>
      </c>
      <c r="C263">
        <v>64</v>
      </c>
      <c r="D263">
        <v>256</v>
      </c>
      <c r="E263">
        <v>56</v>
      </c>
      <c r="F263">
        <v>56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64</v>
      </c>
      <c r="N263">
        <v>56</v>
      </c>
      <c r="O263">
        <v>56</v>
      </c>
      <c r="P263">
        <v>0</v>
      </c>
      <c r="Q263">
        <v>0</v>
      </c>
      <c r="R263">
        <v>64</v>
      </c>
      <c r="S263">
        <v>256</v>
      </c>
      <c r="T263">
        <v>200704</v>
      </c>
      <c r="U263">
        <v>1</v>
      </c>
      <c r="V263">
        <v>1</v>
      </c>
      <c r="W263">
        <v>1</v>
      </c>
      <c r="X263">
        <v>64</v>
      </c>
      <c r="Y263">
        <v>1</v>
      </c>
      <c r="Z263" t="s">
        <v>63</v>
      </c>
      <c r="AA263" t="s">
        <v>63</v>
      </c>
      <c r="AB263" t="s">
        <v>63</v>
      </c>
      <c r="AC263">
        <v>1</v>
      </c>
      <c r="AD263">
        <v>46.045301874442842</v>
      </c>
      <c r="AE263">
        <v>46.045301874442842</v>
      </c>
      <c r="AF263">
        <v>1743535.099822199</v>
      </c>
      <c r="AG263">
        <v>128450560</v>
      </c>
      <c r="AH263">
        <v>0</v>
      </c>
      <c r="AI263">
        <v>0</v>
      </c>
      <c r="AJ263">
        <v>0</v>
      </c>
      <c r="AK263">
        <v>6576668672</v>
      </c>
      <c r="AL263">
        <v>0</v>
      </c>
      <c r="AM263">
        <v>0.61333686597195003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x14ac:dyDescent="0.25">
      <c r="A264" t="s">
        <v>315</v>
      </c>
      <c r="B264" t="s">
        <v>266</v>
      </c>
      <c r="C264">
        <v>64</v>
      </c>
      <c r="D264">
        <v>256</v>
      </c>
      <c r="E264">
        <v>56</v>
      </c>
      <c r="F264">
        <v>56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64</v>
      </c>
      <c r="N264">
        <v>56</v>
      </c>
      <c r="O264">
        <v>56</v>
      </c>
      <c r="P264">
        <v>0</v>
      </c>
      <c r="Q264">
        <v>0</v>
      </c>
      <c r="R264">
        <v>200704</v>
      </c>
      <c r="S264">
        <v>64</v>
      </c>
      <c r="T264">
        <v>256</v>
      </c>
      <c r="U264">
        <v>1</v>
      </c>
      <c r="V264">
        <v>1</v>
      </c>
      <c r="W264">
        <v>1</v>
      </c>
      <c r="X264">
        <v>64</v>
      </c>
      <c r="Y264">
        <v>1</v>
      </c>
      <c r="Z264" t="s">
        <v>63</v>
      </c>
      <c r="AA264" t="s">
        <v>63</v>
      </c>
      <c r="AB264" t="s">
        <v>63</v>
      </c>
      <c r="AC264">
        <v>1</v>
      </c>
      <c r="AD264">
        <v>99.24148775205451</v>
      </c>
      <c r="AE264">
        <v>99.24148775205451</v>
      </c>
      <c r="AF264">
        <v>808952</v>
      </c>
      <c r="AG264">
        <v>102793216</v>
      </c>
      <c r="AH264">
        <v>21495808</v>
      </c>
      <c r="AI264">
        <v>0</v>
      </c>
      <c r="AJ264">
        <v>0</v>
      </c>
      <c r="AK264">
        <v>6576668672</v>
      </c>
      <c r="AL264">
        <v>0</v>
      </c>
      <c r="AM264">
        <v>0.28457131975853989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x14ac:dyDescent="0.25">
      <c r="A265" t="s">
        <v>235</v>
      </c>
      <c r="B265" s="1" t="s">
        <v>62</v>
      </c>
      <c r="C265">
        <v>64</v>
      </c>
      <c r="D265">
        <v>256</v>
      </c>
      <c r="E265">
        <v>56</v>
      </c>
      <c r="F265">
        <v>56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56</v>
      </c>
      <c r="O265">
        <v>56</v>
      </c>
      <c r="P265">
        <v>0</v>
      </c>
      <c r="Q265">
        <v>102760448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64</v>
      </c>
      <c r="Y265">
        <v>1</v>
      </c>
      <c r="Z265" t="s">
        <v>63</v>
      </c>
      <c r="AA265" t="s">
        <v>63</v>
      </c>
      <c r="AB265" t="s">
        <v>63</v>
      </c>
      <c r="AC265">
        <v>1</v>
      </c>
      <c r="AD265">
        <v>0.6097808633868832</v>
      </c>
      <c r="AE265">
        <v>0.6097808633868832</v>
      </c>
      <c r="AF265">
        <v>646297.75</v>
      </c>
      <c r="AG265">
        <v>205520896</v>
      </c>
      <c r="AH265">
        <v>197132288</v>
      </c>
      <c r="AI265">
        <v>0</v>
      </c>
      <c r="AJ265">
        <v>0</v>
      </c>
      <c r="AK265">
        <v>3612672</v>
      </c>
      <c r="AL265">
        <v>12</v>
      </c>
      <c r="AM265">
        <v>0.2273531725917915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9.5026516802820371</v>
      </c>
    </row>
    <row r="266" spans="1:56" x14ac:dyDescent="0.25">
      <c r="A266" t="s">
        <v>236</v>
      </c>
      <c r="B266" s="1" t="s">
        <v>57</v>
      </c>
      <c r="C266">
        <v>64</v>
      </c>
      <c r="D266">
        <v>256</v>
      </c>
      <c r="E266">
        <v>56</v>
      </c>
      <c r="F266">
        <v>56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1</v>
      </c>
      <c r="M266">
        <v>64</v>
      </c>
      <c r="N266">
        <v>56</v>
      </c>
      <c r="O266">
        <v>56</v>
      </c>
      <c r="P266">
        <v>32768</v>
      </c>
      <c r="Q266">
        <v>25690112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1</v>
      </c>
      <c r="Z266" t="s">
        <v>63</v>
      </c>
      <c r="AA266" t="s">
        <v>63</v>
      </c>
      <c r="AB266" t="s">
        <v>63</v>
      </c>
      <c r="AC266">
        <v>1</v>
      </c>
      <c r="AD266">
        <v>62.904607827865007</v>
      </c>
      <c r="AE266">
        <v>62.904607827865007</v>
      </c>
      <c r="AF266">
        <v>2552487.099822199</v>
      </c>
      <c r="AG266">
        <v>0</v>
      </c>
      <c r="AH266">
        <v>0</v>
      </c>
      <c r="AI266">
        <v>204</v>
      </c>
      <c r="AJ266">
        <v>0</v>
      </c>
      <c r="AK266">
        <v>13153337344</v>
      </c>
      <c r="AL266">
        <v>12</v>
      </c>
      <c r="AM266">
        <v>0.89790818573049003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8760.3473045397932</v>
      </c>
    </row>
    <row r="267" spans="1:56" x14ac:dyDescent="0.25">
      <c r="A267" t="s">
        <v>316</v>
      </c>
      <c r="B267" t="s">
        <v>265</v>
      </c>
      <c r="C267">
        <v>64</v>
      </c>
      <c r="D267">
        <v>256</v>
      </c>
      <c r="E267">
        <v>56</v>
      </c>
      <c r="F267">
        <v>56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64</v>
      </c>
      <c r="N267">
        <v>56</v>
      </c>
      <c r="O267">
        <v>56</v>
      </c>
      <c r="P267">
        <v>0</v>
      </c>
      <c r="Q267">
        <v>0</v>
      </c>
      <c r="R267">
        <v>64</v>
      </c>
      <c r="S267">
        <v>256</v>
      </c>
      <c r="T267">
        <v>200704</v>
      </c>
      <c r="U267">
        <v>1</v>
      </c>
      <c r="V267">
        <v>1</v>
      </c>
      <c r="W267">
        <v>1</v>
      </c>
      <c r="X267">
        <v>64</v>
      </c>
      <c r="Y267">
        <v>1</v>
      </c>
      <c r="Z267" t="s">
        <v>63</v>
      </c>
      <c r="AA267" t="s">
        <v>63</v>
      </c>
      <c r="AB267" t="s">
        <v>63</v>
      </c>
      <c r="AC267">
        <v>1</v>
      </c>
      <c r="AD267">
        <v>46.045301874442842</v>
      </c>
      <c r="AE267">
        <v>46.045301874442842</v>
      </c>
      <c r="AF267">
        <v>1743535.099822199</v>
      </c>
      <c r="AG267">
        <v>128450560</v>
      </c>
      <c r="AH267">
        <v>0</v>
      </c>
      <c r="AI267">
        <v>0</v>
      </c>
      <c r="AJ267">
        <v>0</v>
      </c>
      <c r="AK267">
        <v>6576668672</v>
      </c>
      <c r="AL267">
        <v>0</v>
      </c>
      <c r="AM267">
        <v>0.61333686597195003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x14ac:dyDescent="0.25">
      <c r="A268" t="s">
        <v>316</v>
      </c>
      <c r="B268" t="s">
        <v>266</v>
      </c>
      <c r="C268">
        <v>64</v>
      </c>
      <c r="D268">
        <v>256</v>
      </c>
      <c r="E268">
        <v>56</v>
      </c>
      <c r="F268">
        <v>56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1</v>
      </c>
      <c r="M268">
        <v>64</v>
      </c>
      <c r="N268">
        <v>56</v>
      </c>
      <c r="O268">
        <v>56</v>
      </c>
      <c r="P268">
        <v>0</v>
      </c>
      <c r="Q268">
        <v>0</v>
      </c>
      <c r="R268">
        <v>200704</v>
      </c>
      <c r="S268">
        <v>64</v>
      </c>
      <c r="T268">
        <v>256</v>
      </c>
      <c r="U268">
        <v>1</v>
      </c>
      <c r="V268">
        <v>1</v>
      </c>
      <c r="W268">
        <v>1</v>
      </c>
      <c r="X268">
        <v>64</v>
      </c>
      <c r="Y268">
        <v>1</v>
      </c>
      <c r="Z268" t="s">
        <v>63</v>
      </c>
      <c r="AA268" t="s">
        <v>63</v>
      </c>
      <c r="AB268" t="s">
        <v>63</v>
      </c>
      <c r="AC268">
        <v>1</v>
      </c>
      <c r="AD268">
        <v>99.24148775205451</v>
      </c>
      <c r="AE268">
        <v>99.24148775205451</v>
      </c>
      <c r="AF268">
        <v>808952</v>
      </c>
      <c r="AG268">
        <v>102793216</v>
      </c>
      <c r="AH268">
        <v>21495808</v>
      </c>
      <c r="AI268">
        <v>0</v>
      </c>
      <c r="AJ268">
        <v>0</v>
      </c>
      <c r="AK268">
        <v>6576668672</v>
      </c>
      <c r="AL268">
        <v>0</v>
      </c>
      <c r="AM268">
        <v>0.28457131975853989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x14ac:dyDescent="0.25">
      <c r="A269" t="s">
        <v>237</v>
      </c>
      <c r="B269" s="1" t="s">
        <v>65</v>
      </c>
      <c r="C269">
        <v>64</v>
      </c>
      <c r="D269">
        <v>64</v>
      </c>
      <c r="E269">
        <v>56</v>
      </c>
      <c r="F269">
        <v>56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56</v>
      </c>
      <c r="O269">
        <v>56</v>
      </c>
      <c r="P269">
        <v>0</v>
      </c>
      <c r="Q269">
        <v>25690112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64</v>
      </c>
      <c r="Y269">
        <v>1</v>
      </c>
      <c r="Z269" t="s">
        <v>63</v>
      </c>
      <c r="AA269" t="s">
        <v>63</v>
      </c>
      <c r="AB269" t="s">
        <v>63</v>
      </c>
      <c r="AC269">
        <v>1</v>
      </c>
      <c r="AD269">
        <v>7.9713681470636084</v>
      </c>
      <c r="AE269">
        <v>7.9713681470636084</v>
      </c>
      <c r="AF269">
        <v>98352</v>
      </c>
      <c r="AG269">
        <v>25690112</v>
      </c>
      <c r="AH269">
        <v>21495808</v>
      </c>
      <c r="AI269">
        <v>0</v>
      </c>
      <c r="AJ269">
        <v>0</v>
      </c>
      <c r="AK269">
        <v>64225280</v>
      </c>
      <c r="AL269">
        <v>12</v>
      </c>
      <c r="AM269">
        <v>3.4598045917300313E-2</v>
      </c>
      <c r="AO269">
        <v>0</v>
      </c>
      <c r="AP269">
        <v>7840</v>
      </c>
      <c r="AQ269">
        <v>98352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1110.1246136326661</v>
      </c>
    </row>
    <row r="270" spans="1:56" x14ac:dyDescent="0.25">
      <c r="A270" t="s">
        <v>238</v>
      </c>
      <c r="B270" s="1" t="s">
        <v>62</v>
      </c>
      <c r="C270">
        <v>64</v>
      </c>
      <c r="D270">
        <v>64</v>
      </c>
      <c r="E270">
        <v>56</v>
      </c>
      <c r="F270">
        <v>56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56</v>
      </c>
      <c r="O270">
        <v>56</v>
      </c>
      <c r="P270">
        <v>0</v>
      </c>
      <c r="Q270">
        <v>25690112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64</v>
      </c>
      <c r="Y270">
        <v>1</v>
      </c>
      <c r="Z270" t="s">
        <v>63</v>
      </c>
      <c r="AA270" t="s">
        <v>63</v>
      </c>
      <c r="AB270" t="s">
        <v>63</v>
      </c>
      <c r="AC270">
        <v>1</v>
      </c>
      <c r="AD270">
        <v>2.351716123218945</v>
      </c>
      <c r="AE270">
        <v>2.351716123218945</v>
      </c>
      <c r="AF270">
        <v>167579.75</v>
      </c>
      <c r="AG270">
        <v>51380224</v>
      </c>
      <c r="AH270">
        <v>42991616</v>
      </c>
      <c r="AI270">
        <v>0</v>
      </c>
      <c r="AJ270">
        <v>0</v>
      </c>
      <c r="AK270">
        <v>3612672</v>
      </c>
      <c r="AL270">
        <v>12</v>
      </c>
      <c r="AM270">
        <v>5.8950828506890617E-2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36.648475725736553</v>
      </c>
    </row>
    <row r="271" spans="1:56" x14ac:dyDescent="0.25">
      <c r="A271" t="s">
        <v>239</v>
      </c>
      <c r="B271" s="1" t="s">
        <v>57</v>
      </c>
      <c r="C271">
        <v>64</v>
      </c>
      <c r="D271">
        <v>64</v>
      </c>
      <c r="E271">
        <v>56</v>
      </c>
      <c r="F271">
        <v>56</v>
      </c>
      <c r="G271">
        <v>3</v>
      </c>
      <c r="H271">
        <v>3</v>
      </c>
      <c r="I271">
        <v>1</v>
      </c>
      <c r="J271">
        <v>1</v>
      </c>
      <c r="K271">
        <v>1</v>
      </c>
      <c r="L271">
        <v>1</v>
      </c>
      <c r="M271">
        <v>64</v>
      </c>
      <c r="N271">
        <v>56</v>
      </c>
      <c r="O271">
        <v>56</v>
      </c>
      <c r="P271">
        <v>73728</v>
      </c>
      <c r="Q271">
        <v>25690112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1</v>
      </c>
      <c r="Z271" t="s">
        <v>63</v>
      </c>
      <c r="AA271" t="s">
        <v>63</v>
      </c>
      <c r="AB271" t="s">
        <v>63</v>
      </c>
      <c r="AC271">
        <v>1</v>
      </c>
      <c r="AD271">
        <v>99.782007162892356</v>
      </c>
      <c r="AE271">
        <v>85.527434711050589</v>
      </c>
      <c r="AF271">
        <v>4223992</v>
      </c>
      <c r="AG271">
        <v>0</v>
      </c>
      <c r="AH271">
        <v>0</v>
      </c>
      <c r="AI271">
        <v>459</v>
      </c>
      <c r="AJ271">
        <v>0</v>
      </c>
      <c r="AK271">
        <v>29595009024</v>
      </c>
      <c r="AL271">
        <v>12</v>
      </c>
      <c r="AM271">
        <v>1.485906429663953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11910.89266759975</v>
      </c>
    </row>
    <row r="272" spans="1:56" x14ac:dyDescent="0.25">
      <c r="A272" t="s">
        <v>317</v>
      </c>
      <c r="B272" t="s">
        <v>265</v>
      </c>
      <c r="C272">
        <v>64</v>
      </c>
      <c r="D272">
        <v>64</v>
      </c>
      <c r="E272">
        <v>56</v>
      </c>
      <c r="F272">
        <v>56</v>
      </c>
      <c r="G272">
        <v>3</v>
      </c>
      <c r="H272">
        <v>3</v>
      </c>
      <c r="I272">
        <v>1</v>
      </c>
      <c r="J272">
        <v>1</v>
      </c>
      <c r="K272">
        <v>1</v>
      </c>
      <c r="L272">
        <v>1</v>
      </c>
      <c r="M272">
        <v>64</v>
      </c>
      <c r="N272">
        <v>56</v>
      </c>
      <c r="O272">
        <v>56</v>
      </c>
      <c r="P272">
        <v>0</v>
      </c>
      <c r="Q272">
        <v>0</v>
      </c>
      <c r="R272">
        <v>576</v>
      </c>
      <c r="S272">
        <v>64</v>
      </c>
      <c r="T272">
        <v>200704</v>
      </c>
      <c r="U272">
        <v>1</v>
      </c>
      <c r="V272">
        <v>1</v>
      </c>
      <c r="W272">
        <v>1</v>
      </c>
      <c r="X272">
        <v>48</v>
      </c>
      <c r="Y272">
        <v>1</v>
      </c>
      <c r="Z272" t="s">
        <v>63</v>
      </c>
      <c r="AA272" t="s">
        <v>63</v>
      </c>
      <c r="AB272" t="s">
        <v>63</v>
      </c>
      <c r="AC272">
        <v>1</v>
      </c>
      <c r="AD272">
        <v>99.872611464968159</v>
      </c>
      <c r="AE272">
        <v>74.904458598726123</v>
      </c>
      <c r="AF272">
        <v>2411520</v>
      </c>
      <c r="AG272">
        <v>256901120</v>
      </c>
      <c r="AH272">
        <v>0</v>
      </c>
      <c r="AI272">
        <v>0</v>
      </c>
      <c r="AJ272">
        <v>0</v>
      </c>
      <c r="AK272">
        <v>14797504512</v>
      </c>
      <c r="AL272">
        <v>0</v>
      </c>
      <c r="AM272">
        <v>0.84831909560037444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x14ac:dyDescent="0.25">
      <c r="A273" t="s">
        <v>317</v>
      </c>
      <c r="B273" t="s">
        <v>266</v>
      </c>
      <c r="C273">
        <v>64</v>
      </c>
      <c r="D273">
        <v>64</v>
      </c>
      <c r="E273">
        <v>56</v>
      </c>
      <c r="F273">
        <v>56</v>
      </c>
      <c r="G273">
        <v>3</v>
      </c>
      <c r="H273">
        <v>3</v>
      </c>
      <c r="I273">
        <v>1</v>
      </c>
      <c r="J273">
        <v>1</v>
      </c>
      <c r="K273">
        <v>1</v>
      </c>
      <c r="L273">
        <v>1</v>
      </c>
      <c r="M273">
        <v>64</v>
      </c>
      <c r="N273">
        <v>56</v>
      </c>
      <c r="O273">
        <v>56</v>
      </c>
      <c r="P273">
        <v>0</v>
      </c>
      <c r="Q273">
        <v>0</v>
      </c>
      <c r="R273">
        <v>200704</v>
      </c>
      <c r="S273">
        <v>64</v>
      </c>
      <c r="T273">
        <v>576</v>
      </c>
      <c r="U273">
        <v>1</v>
      </c>
      <c r="V273">
        <v>1</v>
      </c>
      <c r="W273">
        <v>1</v>
      </c>
      <c r="X273">
        <v>64</v>
      </c>
      <c r="Y273">
        <v>1</v>
      </c>
      <c r="Z273" t="s">
        <v>63</v>
      </c>
      <c r="AA273" t="s">
        <v>63</v>
      </c>
      <c r="AB273" t="s">
        <v>63</v>
      </c>
      <c r="AC273">
        <v>1</v>
      </c>
      <c r="AD273">
        <v>99.661456839057365</v>
      </c>
      <c r="AE273">
        <v>99.661456839057365</v>
      </c>
      <c r="AF273">
        <v>1812472</v>
      </c>
      <c r="AG273">
        <v>231284736</v>
      </c>
      <c r="AH273">
        <v>21495808</v>
      </c>
      <c r="AI273">
        <v>0</v>
      </c>
      <c r="AJ273">
        <v>0</v>
      </c>
      <c r="AK273">
        <v>14797504512</v>
      </c>
      <c r="AL273">
        <v>0</v>
      </c>
      <c r="AM273">
        <v>0.63758733406357904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x14ac:dyDescent="0.25">
      <c r="A274" t="s">
        <v>240</v>
      </c>
      <c r="B274" s="1" t="s">
        <v>65</v>
      </c>
      <c r="C274">
        <v>64</v>
      </c>
      <c r="D274">
        <v>64</v>
      </c>
      <c r="E274">
        <v>56</v>
      </c>
      <c r="F274">
        <v>56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56</v>
      </c>
      <c r="O274">
        <v>56</v>
      </c>
      <c r="P274">
        <v>0</v>
      </c>
      <c r="Q274">
        <v>25690112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64</v>
      </c>
      <c r="Y274">
        <v>1</v>
      </c>
      <c r="Z274" t="s">
        <v>63</v>
      </c>
      <c r="AA274" t="s">
        <v>63</v>
      </c>
      <c r="AB274" t="s">
        <v>63</v>
      </c>
      <c r="AC274">
        <v>1</v>
      </c>
      <c r="AD274">
        <v>7.9713681470636084</v>
      </c>
      <c r="AE274">
        <v>7.9713681470636084</v>
      </c>
      <c r="AF274">
        <v>98352</v>
      </c>
      <c r="AG274">
        <v>25690112</v>
      </c>
      <c r="AH274">
        <v>21495808</v>
      </c>
      <c r="AI274">
        <v>0</v>
      </c>
      <c r="AJ274">
        <v>0</v>
      </c>
      <c r="AK274">
        <v>64225280</v>
      </c>
      <c r="AL274">
        <v>12</v>
      </c>
      <c r="AM274">
        <v>3.4598045917300313E-2</v>
      </c>
      <c r="AO274">
        <v>0</v>
      </c>
      <c r="AP274">
        <v>7840</v>
      </c>
      <c r="AQ274">
        <v>98352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1110.1246136326661</v>
      </c>
    </row>
    <row r="275" spans="1:56" x14ac:dyDescent="0.25">
      <c r="A275" t="s">
        <v>241</v>
      </c>
      <c r="B275" s="1" t="s">
        <v>62</v>
      </c>
      <c r="C275">
        <v>64</v>
      </c>
      <c r="D275">
        <v>64</v>
      </c>
      <c r="E275">
        <v>56</v>
      </c>
      <c r="F275">
        <v>56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56</v>
      </c>
      <c r="O275">
        <v>56</v>
      </c>
      <c r="P275">
        <v>0</v>
      </c>
      <c r="Q275">
        <v>25690112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64</v>
      </c>
      <c r="Y275">
        <v>1</v>
      </c>
      <c r="Z275" t="s">
        <v>63</v>
      </c>
      <c r="AA275" t="s">
        <v>63</v>
      </c>
      <c r="AB275" t="s">
        <v>63</v>
      </c>
      <c r="AC275">
        <v>1</v>
      </c>
      <c r="AD275">
        <v>2.351716123218945</v>
      </c>
      <c r="AE275">
        <v>2.351716123218945</v>
      </c>
      <c r="AF275">
        <v>167579.75</v>
      </c>
      <c r="AG275">
        <v>51380224</v>
      </c>
      <c r="AH275">
        <v>42991616</v>
      </c>
      <c r="AI275">
        <v>0</v>
      </c>
      <c r="AJ275">
        <v>0</v>
      </c>
      <c r="AK275">
        <v>3612672</v>
      </c>
      <c r="AL275">
        <v>12</v>
      </c>
      <c r="AM275">
        <v>5.8950828506890617E-2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36.648475725736553</v>
      </c>
    </row>
    <row r="276" spans="1:56" x14ac:dyDescent="0.25">
      <c r="A276" t="s">
        <v>242</v>
      </c>
      <c r="B276" s="1" t="s">
        <v>57</v>
      </c>
      <c r="C276">
        <v>64</v>
      </c>
      <c r="D276">
        <v>64</v>
      </c>
      <c r="E276">
        <v>56</v>
      </c>
      <c r="F276">
        <v>56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1</v>
      </c>
      <c r="M276">
        <v>64</v>
      </c>
      <c r="N276">
        <v>56</v>
      </c>
      <c r="O276">
        <v>56</v>
      </c>
      <c r="P276">
        <v>8192</v>
      </c>
      <c r="Q276">
        <v>25690112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1</v>
      </c>
      <c r="Z276" t="s">
        <v>63</v>
      </c>
      <c r="AA276" t="s">
        <v>63</v>
      </c>
      <c r="AB276" t="s">
        <v>63</v>
      </c>
      <c r="AC276">
        <v>1</v>
      </c>
      <c r="AD276">
        <v>64.302063894405137</v>
      </c>
      <c r="AE276">
        <v>25.720825557762058</v>
      </c>
      <c r="AF276">
        <v>1560634.1993127151</v>
      </c>
      <c r="AG276">
        <v>0</v>
      </c>
      <c r="AH276">
        <v>0</v>
      </c>
      <c r="AI276">
        <v>51</v>
      </c>
      <c r="AJ276">
        <v>0</v>
      </c>
      <c r="AK276">
        <v>3288334336</v>
      </c>
      <c r="AL276">
        <v>12</v>
      </c>
      <c r="AM276">
        <v>0.54899639751027429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3581.9850504761748</v>
      </c>
    </row>
    <row r="277" spans="1:56" x14ac:dyDescent="0.25">
      <c r="A277" t="s">
        <v>318</v>
      </c>
      <c r="B277" t="s">
        <v>265</v>
      </c>
      <c r="C277">
        <v>64</v>
      </c>
      <c r="D277">
        <v>64</v>
      </c>
      <c r="E277">
        <v>56</v>
      </c>
      <c r="F277">
        <v>56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64</v>
      </c>
      <c r="N277">
        <v>56</v>
      </c>
      <c r="O277">
        <v>56</v>
      </c>
      <c r="P277">
        <v>0</v>
      </c>
      <c r="Q277">
        <v>0</v>
      </c>
      <c r="R277">
        <v>64</v>
      </c>
      <c r="S277">
        <v>64</v>
      </c>
      <c r="T277">
        <v>200704</v>
      </c>
      <c r="U277">
        <v>1</v>
      </c>
      <c r="V277">
        <v>1</v>
      </c>
      <c r="W277">
        <v>1</v>
      </c>
      <c r="X277">
        <v>16</v>
      </c>
      <c r="Y277">
        <v>1</v>
      </c>
      <c r="Z277" t="s">
        <v>63</v>
      </c>
      <c r="AA277" t="s">
        <v>63</v>
      </c>
      <c r="AB277" t="s">
        <v>63</v>
      </c>
      <c r="AC277">
        <v>1</v>
      </c>
      <c r="AD277">
        <v>59.301184803980419</v>
      </c>
      <c r="AE277">
        <v>14.825296200995099</v>
      </c>
      <c r="AF277">
        <v>1353794.1993127151</v>
      </c>
      <c r="AG277">
        <v>51380224</v>
      </c>
      <c r="AH277">
        <v>0</v>
      </c>
      <c r="AI277">
        <v>0</v>
      </c>
      <c r="AJ277">
        <v>0</v>
      </c>
      <c r="AK277">
        <v>1644167168</v>
      </c>
      <c r="AL277">
        <v>0</v>
      </c>
      <c r="AM277">
        <v>0.47623468633475791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x14ac:dyDescent="0.25">
      <c r="A278" t="s">
        <v>318</v>
      </c>
      <c r="B278" t="s">
        <v>266</v>
      </c>
      <c r="C278">
        <v>64</v>
      </c>
      <c r="D278">
        <v>64</v>
      </c>
      <c r="E278">
        <v>56</v>
      </c>
      <c r="F278">
        <v>56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64</v>
      </c>
      <c r="N278">
        <v>56</v>
      </c>
      <c r="O278">
        <v>56</v>
      </c>
      <c r="P278">
        <v>0</v>
      </c>
      <c r="Q278">
        <v>0</v>
      </c>
      <c r="R278">
        <v>200704</v>
      </c>
      <c r="S278">
        <v>64</v>
      </c>
      <c r="T278">
        <v>64</v>
      </c>
      <c r="U278">
        <v>1</v>
      </c>
      <c r="V278">
        <v>1</v>
      </c>
      <c r="W278">
        <v>1</v>
      </c>
      <c r="X278">
        <v>64</v>
      </c>
      <c r="Y278">
        <v>1</v>
      </c>
      <c r="Z278" t="s">
        <v>63</v>
      </c>
      <c r="AA278" t="s">
        <v>63</v>
      </c>
      <c r="AB278" t="s">
        <v>63</v>
      </c>
      <c r="AC278">
        <v>1</v>
      </c>
      <c r="AD278">
        <v>97.033455811255081</v>
      </c>
      <c r="AE278">
        <v>97.033455811255081</v>
      </c>
      <c r="AF278">
        <v>206840</v>
      </c>
      <c r="AG278">
        <v>25698304</v>
      </c>
      <c r="AH278">
        <v>21495808</v>
      </c>
      <c r="AI278">
        <v>0</v>
      </c>
      <c r="AJ278">
        <v>0</v>
      </c>
      <c r="AK278">
        <v>1644167168</v>
      </c>
      <c r="AL278">
        <v>0</v>
      </c>
      <c r="AM278">
        <v>7.2761711175516469E-2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x14ac:dyDescent="0.25">
      <c r="A279" t="s">
        <v>243</v>
      </c>
      <c r="B279" s="1" t="s">
        <v>67</v>
      </c>
      <c r="C279">
        <v>64</v>
      </c>
      <c r="D279">
        <v>64</v>
      </c>
      <c r="E279">
        <v>56</v>
      </c>
      <c r="F279">
        <v>56</v>
      </c>
      <c r="G279">
        <v>3</v>
      </c>
      <c r="H279">
        <v>3</v>
      </c>
      <c r="I279">
        <v>1</v>
      </c>
      <c r="J279">
        <v>1</v>
      </c>
      <c r="K279">
        <v>2</v>
      </c>
      <c r="L279">
        <v>2</v>
      </c>
      <c r="M279">
        <v>0</v>
      </c>
      <c r="N279">
        <v>112</v>
      </c>
      <c r="O279">
        <v>112</v>
      </c>
      <c r="P279">
        <v>0</v>
      </c>
      <c r="Q279">
        <v>102760448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64</v>
      </c>
      <c r="Y279">
        <v>1</v>
      </c>
      <c r="Z279" t="s">
        <v>63</v>
      </c>
      <c r="AA279" t="s">
        <v>63</v>
      </c>
      <c r="AB279" t="s">
        <v>63</v>
      </c>
      <c r="AC279">
        <v>1</v>
      </c>
      <c r="AD279">
        <v>0.58823529411764708</v>
      </c>
      <c r="AE279">
        <v>0.58823529411764708</v>
      </c>
      <c r="AF279">
        <v>266560</v>
      </c>
      <c r="AG279">
        <v>0</v>
      </c>
      <c r="AH279">
        <v>0</v>
      </c>
      <c r="AI279">
        <v>0</v>
      </c>
      <c r="AJ279">
        <v>0</v>
      </c>
      <c r="AK279">
        <v>12845056</v>
      </c>
      <c r="AL279">
        <v>12</v>
      </c>
      <c r="AM279">
        <v>9.376987879977601E-2</v>
      </c>
      <c r="AO279">
        <v>0</v>
      </c>
      <c r="AP279">
        <v>1568</v>
      </c>
      <c r="AQ279">
        <v>266560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81.92</v>
      </c>
    </row>
    <row r="280" spans="1:56" x14ac:dyDescent="0.25">
      <c r="A280" t="s">
        <v>244</v>
      </c>
      <c r="B280" s="1" t="s">
        <v>65</v>
      </c>
      <c r="C280">
        <v>64</v>
      </c>
      <c r="D280">
        <v>64</v>
      </c>
      <c r="E280">
        <v>112</v>
      </c>
      <c r="F280">
        <v>112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112</v>
      </c>
      <c r="O280">
        <v>112</v>
      </c>
      <c r="P280">
        <v>0</v>
      </c>
      <c r="Q280">
        <v>102760448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64</v>
      </c>
      <c r="Y280">
        <v>1</v>
      </c>
      <c r="Z280" t="s">
        <v>63</v>
      </c>
      <c r="AA280" t="s">
        <v>63</v>
      </c>
      <c r="AB280" t="s">
        <v>63</v>
      </c>
      <c r="AC280">
        <v>1</v>
      </c>
      <c r="AD280">
        <v>7.5179678472625104</v>
      </c>
      <c r="AE280">
        <v>7.5179678472625104</v>
      </c>
      <c r="AF280">
        <v>417134</v>
      </c>
      <c r="AG280">
        <v>102760448</v>
      </c>
      <c r="AH280">
        <v>98566144</v>
      </c>
      <c r="AI280">
        <v>0</v>
      </c>
      <c r="AJ280">
        <v>0</v>
      </c>
      <c r="AK280">
        <v>256901120</v>
      </c>
      <c r="AL280">
        <v>12</v>
      </c>
      <c r="AM280">
        <v>0.14673846272233551</v>
      </c>
      <c r="AO280">
        <v>0</v>
      </c>
      <c r="AP280">
        <v>31360</v>
      </c>
      <c r="AQ280">
        <v>417134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1046.9822742811659</v>
      </c>
    </row>
    <row r="281" spans="1:56" x14ac:dyDescent="0.25">
      <c r="A281" t="s">
        <v>246</v>
      </c>
      <c r="B281" s="1" t="s">
        <v>62</v>
      </c>
      <c r="C281">
        <v>64</v>
      </c>
      <c r="D281">
        <v>64</v>
      </c>
      <c r="E281">
        <v>112</v>
      </c>
      <c r="F281">
        <v>112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112</v>
      </c>
      <c r="O281">
        <v>112</v>
      </c>
      <c r="P281">
        <v>0</v>
      </c>
      <c r="Q281">
        <v>102760448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64</v>
      </c>
      <c r="Y281">
        <v>1</v>
      </c>
      <c r="Z281" t="s">
        <v>63</v>
      </c>
      <c r="AA281" t="s">
        <v>63</v>
      </c>
      <c r="AB281" t="s">
        <v>63</v>
      </c>
      <c r="AC281">
        <v>1</v>
      </c>
      <c r="AD281">
        <v>0.79500163863369666</v>
      </c>
      <c r="AE281">
        <v>0.79500163863369666</v>
      </c>
      <c r="AF281">
        <v>662137</v>
      </c>
      <c r="AG281">
        <v>205520896</v>
      </c>
      <c r="AH281">
        <v>197132288</v>
      </c>
      <c r="AI281">
        <v>0</v>
      </c>
      <c r="AJ281">
        <v>0</v>
      </c>
      <c r="AK281">
        <v>14450688</v>
      </c>
      <c r="AL281">
        <v>12</v>
      </c>
      <c r="AM281">
        <v>0.23292506842304661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37.101339450899133</v>
      </c>
    </row>
    <row r="282" spans="1:56" x14ac:dyDescent="0.25">
      <c r="A282" t="s">
        <v>251</v>
      </c>
      <c r="B282" s="1" t="s">
        <v>57</v>
      </c>
      <c r="C282">
        <v>64</v>
      </c>
      <c r="D282">
        <v>64</v>
      </c>
      <c r="E282">
        <v>112</v>
      </c>
      <c r="F282">
        <v>112</v>
      </c>
      <c r="G282">
        <v>7</v>
      </c>
      <c r="H282">
        <v>7</v>
      </c>
      <c r="I282">
        <v>3</v>
      </c>
      <c r="J282">
        <v>3</v>
      </c>
      <c r="K282">
        <v>2</v>
      </c>
      <c r="L282">
        <v>2</v>
      </c>
      <c r="M282">
        <v>64</v>
      </c>
      <c r="N282">
        <v>224</v>
      </c>
      <c r="O282">
        <v>224</v>
      </c>
      <c r="P282">
        <v>18816</v>
      </c>
      <c r="Q282">
        <v>19267584</v>
      </c>
      <c r="R282">
        <v>147</v>
      </c>
      <c r="S282">
        <v>64</v>
      </c>
      <c r="T282">
        <v>3211264</v>
      </c>
      <c r="U282">
        <v>1</v>
      </c>
      <c r="V282">
        <v>1</v>
      </c>
      <c r="W282">
        <v>1</v>
      </c>
      <c r="X282">
        <v>8</v>
      </c>
      <c r="Y282">
        <v>1</v>
      </c>
      <c r="Z282" t="s">
        <v>319</v>
      </c>
      <c r="AA282" t="s">
        <v>63</v>
      </c>
      <c r="AB282" t="s">
        <v>63</v>
      </c>
      <c r="AC282">
        <v>2</v>
      </c>
      <c r="AD282">
        <v>99.995266885386386</v>
      </c>
      <c r="AE282">
        <v>12.4994083606733</v>
      </c>
      <c r="AF282">
        <v>64228320</v>
      </c>
      <c r="AG282">
        <v>1355153408</v>
      </c>
      <c r="AH282">
        <v>0</v>
      </c>
      <c r="AI282">
        <v>119</v>
      </c>
      <c r="AJ282">
        <v>0</v>
      </c>
      <c r="AK282">
        <v>60423143424</v>
      </c>
      <c r="AL282">
        <v>12</v>
      </c>
      <c r="AM282">
        <v>22.59409431990257</v>
      </c>
      <c r="AO282">
        <v>0</v>
      </c>
      <c r="AP282">
        <v>0</v>
      </c>
      <c r="AQ282">
        <v>0</v>
      </c>
      <c r="AR282">
        <v>40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1599.2843004581159</v>
      </c>
    </row>
    <row r="283" spans="1:56" x14ac:dyDescent="0.25">
      <c r="O283" s="1" t="s">
        <v>263</v>
      </c>
      <c r="P283">
        <v>51.005823999999997</v>
      </c>
      <c r="Q283">
        <v>4839.7649920000003</v>
      </c>
      <c r="AE283" s="1" t="s">
        <v>320</v>
      </c>
      <c r="AF283">
        <v>284270389.82227713</v>
      </c>
      <c r="AG283" s="1" t="s">
        <v>321</v>
      </c>
      <c r="AH283">
        <v>119</v>
      </c>
    </row>
    <row r="284" spans="1:56" x14ac:dyDescent="0.25">
      <c r="AE284" s="1" t="s">
        <v>322</v>
      </c>
      <c r="AF284">
        <v>215526.3904836924</v>
      </c>
      <c r="AG284">
        <f t="shared" ref="AG284:AG288" si="0">ROUND(AF284*0.85, 2)</f>
        <v>183197.43</v>
      </c>
      <c r="AH284">
        <f t="shared" ref="AH284:AH288" si="1">ROUND(AF284*0.9, 2)</f>
        <v>193973.75</v>
      </c>
      <c r="AI284" t="str">
        <f t="shared" ref="AI284:AI288" si="2">_xlfn.CONCAT(AG284,"-",AH284)</f>
        <v>183197.43-193973.75</v>
      </c>
    </row>
    <row r="285" spans="1:56" x14ac:dyDescent="0.25">
      <c r="AE285" s="1" t="s">
        <v>323</v>
      </c>
      <c r="AF285">
        <v>366394863.82227713</v>
      </c>
      <c r="AG285">
        <f t="shared" si="0"/>
        <v>311435634.25</v>
      </c>
      <c r="AH285">
        <f t="shared" si="1"/>
        <v>329755377.44</v>
      </c>
      <c r="AI285" t="str">
        <f t="shared" si="2"/>
        <v>311435634.25-329755377.44</v>
      </c>
    </row>
    <row r="286" spans="1:56" x14ac:dyDescent="0.25">
      <c r="AE286" s="1" t="s">
        <v>324</v>
      </c>
      <c r="AF286">
        <v>334408031.38477713</v>
      </c>
      <c r="AG286">
        <f t="shared" si="0"/>
        <v>284246826.68000001</v>
      </c>
      <c r="AH286">
        <f t="shared" si="1"/>
        <v>300967228.25</v>
      </c>
      <c r="AI286" t="str">
        <f t="shared" si="2"/>
        <v>284246826.68-300967228.25</v>
      </c>
    </row>
    <row r="287" spans="1:56" x14ac:dyDescent="0.25">
      <c r="AE287" s="1" t="s">
        <v>325</v>
      </c>
      <c r="AF287">
        <v>93.319885785511346</v>
      </c>
      <c r="AG287">
        <f t="shared" si="0"/>
        <v>79.319999999999993</v>
      </c>
      <c r="AH287">
        <f t="shared" si="1"/>
        <v>83.99</v>
      </c>
      <c r="AI287" t="str">
        <f t="shared" si="2"/>
        <v>79.32-83.99</v>
      </c>
    </row>
    <row r="288" spans="1:56" x14ac:dyDescent="0.25">
      <c r="AE288" s="1" t="s">
        <v>326</v>
      </c>
      <c r="AF288">
        <v>71.632823375371331</v>
      </c>
      <c r="AG288">
        <f t="shared" si="0"/>
        <v>60.89</v>
      </c>
      <c r="AH288">
        <f t="shared" si="1"/>
        <v>64.47</v>
      </c>
      <c r="AI288" t="str">
        <f t="shared" si="2"/>
        <v>60.89-64.47</v>
      </c>
    </row>
    <row r="289" spans="31:35" x14ac:dyDescent="0.25">
      <c r="AE289" s="1" t="s">
        <v>327</v>
      </c>
      <c r="AF289">
        <v>296.94739403545339</v>
      </c>
      <c r="AG289">
        <f>ROUND(AF289*0.85, 2)</f>
        <v>252.41</v>
      </c>
      <c r="AH289">
        <f>ROUND(AF289*0.9, 2)</f>
        <v>267.25</v>
      </c>
      <c r="AI289" t="str">
        <f>_xlfn.CONCAT(AG289,"-",AH289)</f>
        <v>252.41-267.25</v>
      </c>
    </row>
    <row r="290" spans="31:35" x14ac:dyDescent="0.25">
      <c r="AE290" s="1" t="s">
        <v>328</v>
      </c>
      <c r="AF290">
        <v>1.7</v>
      </c>
      <c r="AG290">
        <f t="shared" ref="AG290:AG291" si="3">ROUND(AF290*0.85, 2)</f>
        <v>1.45</v>
      </c>
      <c r="AH290">
        <f t="shared" ref="AH290:AH291" si="4">ROUND(AF290*0.9, 2)</f>
        <v>1.53</v>
      </c>
      <c r="AI290" t="str">
        <f t="shared" ref="AI290:AI291" si="5">_xlfn.CONCAT(AG290,"-",AH290)</f>
        <v>1.45-1.53</v>
      </c>
    </row>
    <row r="291" spans="31:35" x14ac:dyDescent="0.25">
      <c r="AF291">
        <f>AF284-'Base Results Fwd Pass'!AG178</f>
        <v>167217.87636604536</v>
      </c>
      <c r="AG291">
        <f t="shared" si="3"/>
        <v>142135.19</v>
      </c>
      <c r="AH291">
        <f t="shared" si="4"/>
        <v>150496.09</v>
      </c>
      <c r="AI291" t="str">
        <f t="shared" si="5"/>
        <v>142135.19-150496.09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Results Fwd Pass</vt:lpstr>
      <vt:lpstr>Base Results Bwd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2019-10-25T16:00:54Z</dcterms:created>
  <dcterms:modified xsi:type="dcterms:W3CDTF">2019-10-28T14:00:47Z</dcterms:modified>
</cp:coreProperties>
</file>