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activeX/activeX3.bin" ContentType="application/vnd.ms-office.activeX"/>
  <Override PartName="/xl/activeX/activeX4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activeX/activeX5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5.bin" ContentType="application/vnd.ms-office.activeX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1"/>
  </bookViews>
  <sheets>
    <sheet name="Descripción" sheetId="1" r:id="rId1"/>
    <sheet name="Datos estadistic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16" i="2"/>
  <c r="N11"/>
  <c r="N12"/>
  <c r="N10"/>
  <c r="N5"/>
  <c r="N6"/>
  <c r="N4"/>
</calcChain>
</file>

<file path=xl/sharedStrings.xml><?xml version="1.0" encoding="utf-8"?>
<sst xmlns="http://schemas.openxmlformats.org/spreadsheetml/2006/main" count="241" uniqueCount="148">
  <si>
    <r>
      <t>Cobre</t>
    </r>
    <r>
      <rPr>
        <sz val="7.5"/>
        <color rgb="FF000000"/>
        <rFont val="Arial"/>
        <family val="2"/>
      </rPr>
      <t> (Toneladas métricas fina)</t>
    </r>
  </si>
  <si>
    <t> Tema : </t>
  </si>
  <si>
    <t>Minerales Estrato Pequeña</t>
  </si>
  <si>
    <r>
      <t> Variable : </t>
    </r>
    <r>
      <rPr>
        <b/>
        <sz val="8"/>
        <color rgb="FF003399"/>
        <rFont val="Arial"/>
        <family val="2"/>
      </rPr>
      <t>Cobre</t>
    </r>
  </si>
  <si>
    <r>
      <t> Medida : </t>
    </r>
    <r>
      <rPr>
        <b/>
        <sz val="8"/>
        <color rgb="FF003399"/>
        <rFont val="Arial"/>
        <family val="2"/>
      </rPr>
      <t>Toneladas métricas fina</t>
    </r>
  </si>
  <si>
    <r>
      <t> Periodo Base : </t>
    </r>
    <r>
      <rPr>
        <sz val="8"/>
        <color rgb="FFFFFFFF"/>
        <rFont val="Arial"/>
        <family val="2"/>
      </rPr>
      <t>.</t>
    </r>
  </si>
  <si>
    <r>
      <t> Tipo de Medida : </t>
    </r>
    <r>
      <rPr>
        <b/>
        <sz val="8"/>
        <color rgb="FF003399"/>
        <rFont val="Arial"/>
        <family val="2"/>
      </rPr>
      <t>Volumen</t>
    </r>
  </si>
  <si>
    <r>
      <t> Frecuencia : </t>
    </r>
    <r>
      <rPr>
        <b/>
        <sz val="8"/>
        <color rgb="FF003399"/>
        <rFont val="Arial"/>
        <family val="2"/>
      </rPr>
      <t>Mensual</t>
    </r>
  </si>
  <si>
    <r>
      <t> Cobertura : </t>
    </r>
    <r>
      <rPr>
        <b/>
        <sz val="8"/>
        <color rgb="FF003399"/>
        <rFont val="Arial"/>
        <family val="2"/>
      </rPr>
      <t>Nacional</t>
    </r>
  </si>
  <si>
    <r>
      <t> Información disponible desde : </t>
    </r>
    <r>
      <rPr>
        <b/>
        <sz val="8"/>
        <color rgb="FF003399"/>
        <rFont val="Arial"/>
        <family val="2"/>
      </rPr>
      <t>1988</t>
    </r>
  </si>
  <si>
    <r>
      <t> Observación : </t>
    </r>
    <r>
      <rPr>
        <b/>
        <sz val="8"/>
        <color rgb="FF003399"/>
        <rFont val="Arial"/>
        <family val="2"/>
      </rPr>
      <t>Es un mineral que desde las más antiguas civilizaciones hasta nuestros días, ha venido adaptándose a los más diversos usos. Presenta reconocidas cualidades físicas y químicas de conductividad (buen conductor de la electricidad), maleabilidad (capacidad de hacer láminas muy delgadas), ductibilidad (capacidad de hacer alambres muy delgados) y durabilidad.</t>
    </r>
  </si>
  <si>
    <r>
      <t> Fuente : </t>
    </r>
    <r>
      <rPr>
        <b/>
        <sz val="8"/>
        <color rgb="FF003399"/>
        <rFont val="Arial"/>
        <family val="2"/>
      </rPr>
      <t>Ministerio de Energia y Minas</t>
    </r>
  </si>
  <si>
    <r>
      <t>Oro</t>
    </r>
    <r>
      <rPr>
        <sz val="7.5"/>
        <color rgb="FF000000"/>
        <rFont val="Arial"/>
        <family val="2"/>
      </rPr>
      <t> (Kilogramo fino)</t>
    </r>
  </si>
  <si>
    <r>
      <t> Variable : </t>
    </r>
    <r>
      <rPr>
        <b/>
        <sz val="8"/>
        <color rgb="FF003399"/>
        <rFont val="Arial"/>
        <family val="2"/>
      </rPr>
      <t>Oro</t>
    </r>
  </si>
  <si>
    <r>
      <t> Medida : </t>
    </r>
    <r>
      <rPr>
        <b/>
        <sz val="8"/>
        <color rgb="FF003399"/>
        <rFont val="Arial"/>
        <family val="2"/>
      </rPr>
      <t>Kilogramo fino</t>
    </r>
  </si>
  <si>
    <r>
      <t> Información disponible desde : </t>
    </r>
    <r>
      <rPr>
        <b/>
        <sz val="8"/>
        <color rgb="FF003399"/>
        <rFont val="Arial"/>
        <family val="2"/>
      </rPr>
      <t>1994</t>
    </r>
  </si>
  <si>
    <r>
      <t> Observación : </t>
    </r>
    <r>
      <rPr>
        <b/>
        <sz val="8"/>
        <color rgb="FF003399"/>
        <rFont val="Arial"/>
        <family val="2"/>
      </rPr>
      <t>Metal conocido y usado desde la antiguedad en el Perú, generalmente se encuentra asociado a minerales de plata y cobre en yacimientos primarios, en formas de vetas y diseminados, en yacimientoa aluviales y en yacimientos diseminados de origen volcánico de baja ley.</t>
    </r>
  </si>
  <si>
    <r>
      <t>Plata</t>
    </r>
    <r>
      <rPr>
        <sz val="7.5"/>
        <color rgb="FF000000"/>
        <rFont val="Arial"/>
        <family val="2"/>
      </rPr>
      <t> (Kilogramo fino)</t>
    </r>
  </si>
  <si>
    <r>
      <t> Variable : </t>
    </r>
    <r>
      <rPr>
        <b/>
        <sz val="8"/>
        <color rgb="FF003399"/>
        <rFont val="Arial"/>
        <family val="2"/>
      </rPr>
      <t>Plata</t>
    </r>
  </si>
  <si>
    <r>
      <t> Observación : </t>
    </r>
    <r>
      <rPr>
        <b/>
        <sz val="8"/>
        <color rgb="FF003399"/>
        <rFont val="Arial"/>
        <family val="2"/>
      </rPr>
      <t>Es un metal que viene acompañado generalmente de menas de cobre, plomo, zinc y oro. Su color es blanco brillante, es muy maleable y dúctil.</t>
    </r>
  </si>
  <si>
    <r>
      <t>Plomo</t>
    </r>
    <r>
      <rPr>
        <sz val="7.5"/>
        <color rgb="FF000000"/>
        <rFont val="Arial"/>
        <family val="2"/>
      </rPr>
      <t> (Toneladas métricas fina)</t>
    </r>
  </si>
  <si>
    <r>
      <t> Variable : </t>
    </r>
    <r>
      <rPr>
        <b/>
        <sz val="8"/>
        <color rgb="FF003399"/>
        <rFont val="Arial"/>
        <family val="2"/>
      </rPr>
      <t>Plomo</t>
    </r>
  </si>
  <si>
    <r>
      <t> Observación : </t>
    </r>
    <r>
      <rPr>
        <b/>
        <sz val="8"/>
        <color rgb="FF003399"/>
        <rFont val="Arial"/>
        <family val="2"/>
      </rPr>
      <t>Es un metal blanco, pesado, maleable, levemente dúctil y de mayor resistencia a la corrosión que los minerales comunes.</t>
    </r>
  </si>
  <si>
    <r>
      <t>Zinc</t>
    </r>
    <r>
      <rPr>
        <sz val="7.5"/>
        <color rgb="FF000000"/>
        <rFont val="Arial"/>
        <family val="2"/>
      </rPr>
      <t> (Toneladas métricas fina)</t>
    </r>
  </si>
  <si>
    <r>
      <t> Variable : </t>
    </r>
    <r>
      <rPr>
        <b/>
        <sz val="8"/>
        <color rgb="FF003399"/>
        <rFont val="Arial"/>
        <family val="2"/>
      </rPr>
      <t>Zinc</t>
    </r>
  </si>
  <si>
    <r>
      <t> Observación : </t>
    </r>
    <r>
      <rPr>
        <b/>
        <sz val="8"/>
        <color rgb="FF003399"/>
        <rFont val="Arial"/>
        <family val="2"/>
      </rPr>
      <t>Es uno de los principales minerales que produce el Perú. Es con el cobre uno de los más importantes por las diversas aplicaciones que tiene.</t>
    </r>
  </si>
  <si>
    <r>
      <t>Cobre </t>
    </r>
    <r>
      <rPr>
        <sz val="7.5"/>
        <color rgb="FF000000"/>
        <rFont val="MS Sans Serif"/>
        <family val="2"/>
      </rPr>
      <t>(Toneladas métricas fina)</t>
    </r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</si>
  <si>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</si>
  <si>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</si>
  <si>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</si>
  <si>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</si>
  <si>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</si>
  <si>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</si>
  <si>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</si>
  <si>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</si>
  <si>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</si>
  <si>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</si>
  <si>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</si>
  <si>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</si>
  <si>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</si>
  <si>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334 </t>
  </si>
  <si>
    <r>
      <t>Zinc </t>
    </r>
    <r>
      <rPr>
        <sz val="7.5"/>
        <color rgb="FF000000"/>
        <rFont val="MS Sans Serif"/>
        <family val="2"/>
      </rPr>
      <t>(Toneladas métricas fina)</t>
    </r>
  </si>
  <si>
    <t>467 </t>
  </si>
  <si>
    <t>361 </t>
  </si>
  <si>
    <r>
      <t>Oro </t>
    </r>
    <r>
      <rPr>
        <sz val="7.5"/>
        <color rgb="FF000000"/>
        <rFont val="MS Sans Serif"/>
        <family val="2"/>
      </rPr>
      <t>(Kilogramo fino)</t>
    </r>
  </si>
  <si>
    <t>373 </t>
  </si>
  <si>
    <t>333 </t>
  </si>
  <si>
    <t>380 </t>
  </si>
  <si>
    <t>353 </t>
  </si>
  <si>
    <t>364 </t>
  </si>
  <si>
    <t>349 </t>
  </si>
  <si>
    <t>394 </t>
  </si>
  <si>
    <t>477 </t>
  </si>
  <si>
    <t>427 </t>
  </si>
  <si>
    <t>520 </t>
  </si>
  <si>
    <t>550 </t>
  </si>
  <si>
    <t>423 </t>
  </si>
  <si>
    <t>602 </t>
  </si>
  <si>
    <t>499 </t>
  </si>
  <si>
    <t>512 </t>
  </si>
  <si>
    <t>465 </t>
  </si>
  <si>
    <t>491 </t>
  </si>
  <si>
    <t>493 </t>
  </si>
  <si>
    <t>518 </t>
  </si>
  <si>
    <t>551 </t>
  </si>
  <si>
    <t>352 </t>
  </si>
  <si>
    <t>371 </t>
  </si>
  <si>
    <t>442 </t>
  </si>
  <si>
    <t>362 </t>
  </si>
  <si>
    <t>416 </t>
  </si>
  <si>
    <t>448 </t>
  </si>
  <si>
    <t>447 </t>
  </si>
  <si>
    <t>464 </t>
  </si>
  <si>
    <t>458 </t>
  </si>
  <si>
    <t>554 </t>
  </si>
  <si>
    <r>
      <t>Plata </t>
    </r>
    <r>
      <rPr>
        <sz val="7.5"/>
        <color rgb="FF000000"/>
        <rFont val="MS Sans Serif"/>
        <family val="2"/>
      </rPr>
      <t>(Kilogramo fino)</t>
    </r>
  </si>
  <si>
    <t>4,316 </t>
  </si>
  <si>
    <t>3,094 </t>
  </si>
  <si>
    <t>7,442 </t>
  </si>
  <si>
    <t>5,337 </t>
  </si>
  <si>
    <t>3,037 </t>
  </si>
  <si>
    <t>4,985 </t>
  </si>
  <si>
    <t>5,377 </t>
  </si>
  <si>
    <t>4,475 </t>
  </si>
  <si>
    <t>5,363 </t>
  </si>
  <si>
    <t>6,963 </t>
  </si>
  <si>
    <t>2,887 </t>
  </si>
  <si>
    <t>5,660 </t>
  </si>
  <si>
    <t>3,547 </t>
  </si>
  <si>
    <t>6,040 </t>
  </si>
  <si>
    <t>12,607 </t>
  </si>
  <si>
    <t>11,513 </t>
  </si>
  <si>
    <t>9,663 </t>
  </si>
  <si>
    <t>16,004 </t>
  </si>
  <si>
    <t>11,570 </t>
  </si>
  <si>
    <t>14,714 </t>
  </si>
  <si>
    <t>14,170 </t>
  </si>
  <si>
    <t>10,448 </t>
  </si>
  <si>
    <t>11,997 </t>
  </si>
  <si>
    <t>8,466 </t>
  </si>
  <si>
    <t>7,357 </t>
  </si>
  <si>
    <t>5,421 </t>
  </si>
  <si>
    <t>6,774 </t>
  </si>
  <si>
    <t>5,481 </t>
  </si>
  <si>
    <t>6,945 </t>
  </si>
  <si>
    <t>5,074 </t>
  </si>
  <si>
    <t>7,471 </t>
  </si>
  <si>
    <t>8,258 </t>
  </si>
  <si>
    <t>6,053 </t>
  </si>
  <si>
    <t>6,761 </t>
  </si>
  <si>
    <t>6,888 </t>
  </si>
  <si>
    <t>7,293 </t>
  </si>
  <si>
    <r>
      <t>Plomo </t>
    </r>
    <r>
      <rPr>
        <sz val="7.5"/>
        <color rgb="FF000000"/>
        <rFont val="MS Sans Serif"/>
        <family val="2"/>
      </rPr>
      <t>(Toneladas métricas fina)</t>
    </r>
  </si>
  <si>
    <t>222 </t>
  </si>
  <si>
    <t>198 </t>
  </si>
  <si>
    <t>329 </t>
  </si>
  <si>
    <t>402 </t>
  </si>
  <si>
    <t>172 </t>
  </si>
  <si>
    <t>374 </t>
  </si>
  <si>
    <t>291 </t>
  </si>
  <si>
    <t>304 </t>
  </si>
  <si>
    <t>366 </t>
  </si>
  <si>
    <t>457 </t>
  </si>
  <si>
    <t>152 </t>
  </si>
  <si>
    <t>144 </t>
  </si>
  <si>
    <t>384 </t>
  </si>
  <si>
    <t>330 </t>
  </si>
  <si>
    <t>328 </t>
  </si>
  <si>
    <t>264 </t>
  </si>
  <si>
    <t>226 </t>
  </si>
  <si>
    <t>320 </t>
  </si>
  <si>
    <t>392 </t>
  </si>
  <si>
    <t>243 </t>
  </si>
  <si>
    <t>267 </t>
  </si>
  <si>
    <t>170 </t>
  </si>
  <si>
    <t>430 </t>
  </si>
  <si>
    <t>340 </t>
  </si>
  <si>
    <t>434 </t>
  </si>
  <si>
    <t>931 </t>
  </si>
  <si>
    <t>348 </t>
  </si>
  <si>
    <t>461 </t>
  </si>
  <si>
    <t>608 </t>
  </si>
  <si>
    <t>509 </t>
  </si>
  <si>
    <t>460 </t>
  </si>
  <si>
    <t>590 </t>
  </si>
  <si>
    <t>622 </t>
  </si>
  <si>
    <t> Fuente : Ministerio de Energia y Minas</t>
  </si>
  <si>
    <t>Promedio Anual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</si>
</sst>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8"/>
      <color rgb="FF003399"/>
      <name val="Arial"/>
      <family val="2"/>
    </font>
    <font>
      <b/>
      <sz val="8"/>
      <color rgb="FF003399"/>
      <name val="Arial"/>
      <family val="2"/>
    </font>
    <font>
      <b/>
      <sz val="8"/>
      <color rgb="FF000000"/>
      <name val="Arial"/>
      <family val="2"/>
    </font>
    <font>
      <sz val="7.5"/>
      <color rgb="FF000000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9"/>
      <color rgb="FF000000"/>
      <name val="MS Sans Serif"/>
      <family val="2"/>
    </font>
    <font>
      <b/>
      <sz val="9"/>
      <color rgb="FF000000"/>
      <name val="MS Sans Serif"/>
      <family val="2"/>
    </font>
    <font>
      <sz val="7.5"/>
      <color rgb="FF00000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AEEF4"/>
        <bgColor indexed="64"/>
      </patternFill>
    </fill>
    <fill>
      <patternFill patternType="solid">
        <fgColor rgb="FF90ACD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90ACD0"/>
      </left>
      <right/>
      <top style="thin">
        <color rgb="FF90ACD0"/>
      </top>
      <bottom style="thin">
        <color rgb="FF90ACD0"/>
      </bottom>
      <diagonal/>
    </border>
    <border>
      <left/>
      <right/>
      <top style="thin">
        <color rgb="FF90ACD0"/>
      </top>
      <bottom style="thin">
        <color rgb="FF90ACD0"/>
      </bottom>
      <diagonal/>
    </border>
    <border>
      <left/>
      <right style="thin">
        <color rgb="FF90ACD0"/>
      </right>
      <top style="thin">
        <color rgb="FF90ACD0"/>
      </top>
      <bottom style="thin">
        <color rgb="FF90ACD0"/>
      </bottom>
      <diagonal/>
    </border>
    <border>
      <left style="thin">
        <color rgb="FF90ACD0"/>
      </left>
      <right style="thin">
        <color rgb="FF90ACD0"/>
      </right>
      <top style="thin">
        <color rgb="FF90ACD0"/>
      </top>
      <bottom style="thin">
        <color rgb="FF90ACD0"/>
      </bottom>
      <diagonal/>
    </border>
    <border>
      <left/>
      <right/>
      <top style="thin">
        <color rgb="FF90ACD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left" wrapText="1"/>
    </xf>
    <xf numFmtId="0" fontId="3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6" fillId="0" borderId="0" xfId="0" applyFont="1" applyAlignment="1">
      <alignment wrapText="1"/>
    </xf>
    <xf numFmtId="0" fontId="8" fillId="3" borderId="10" xfId="0" applyFont="1" applyFill="1" applyBorder="1" applyAlignment="1">
      <alignment wrapText="1"/>
    </xf>
    <xf numFmtId="0" fontId="7" fillId="3" borderId="11" xfId="0" applyFont="1" applyFill="1" applyBorder="1" applyAlignment="1">
      <alignment horizontal="right"/>
    </xf>
    <xf numFmtId="0" fontId="0" fillId="2" borderId="11" xfId="0" applyFill="1" applyBorder="1"/>
    <xf numFmtId="0" fontId="0" fillId="2" borderId="12" xfId="0" applyFill="1" applyBorder="1"/>
    <xf numFmtId="0" fontId="6" fillId="2" borderId="13" xfId="0" applyFont="1" applyFill="1" applyBorder="1" applyAlignment="1">
      <alignment horizontal="center" wrapText="1"/>
    </xf>
    <xf numFmtId="0" fontId="6" fillId="2" borderId="13" xfId="0" applyFont="1" applyFill="1" applyBorder="1" applyAlignment="1">
      <alignment horizontal="right" wrapText="1"/>
    </xf>
    <xf numFmtId="0" fontId="0" fillId="0" borderId="11" xfId="0" applyBorder="1" applyAlignment="1">
      <alignment horizontal="center" vertical="top" wrapText="1"/>
    </xf>
    <xf numFmtId="0" fontId="6" fillId="0" borderId="14" xfId="0" applyFont="1" applyBorder="1" applyAlignment="1">
      <alignment vertical="top" wrapText="1"/>
    </xf>
    <xf numFmtId="2" fontId="6" fillId="2" borderId="13" xfId="0" applyNumberFormat="1" applyFont="1" applyFill="1" applyBorder="1" applyAlignment="1">
      <alignment horizontal="right" wrapText="1"/>
    </xf>
    <xf numFmtId="1" fontId="6" fillId="2" borderId="13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Relationship Id="rId6" Type="http://schemas.openxmlformats.org/officeDocument/2006/relationships/control" Target="../activeX/activeX5.xml"/><Relationship Id="rId5" Type="http://schemas.openxmlformats.org/officeDocument/2006/relationships/control" Target="../activeX/activeX4.xml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55"/>
  <sheetViews>
    <sheetView workbookViewId="0">
      <selection activeCell="G56" sqref="G56"/>
    </sheetView>
  </sheetViews>
  <sheetFormatPr baseColWidth="10" defaultRowHeight="15"/>
  <cols>
    <col min="2" max="2" width="19.7109375" customWidth="1"/>
    <col min="3" max="3" width="45" customWidth="1"/>
  </cols>
  <sheetData>
    <row r="2" spans="2:3">
      <c r="B2" s="8" t="s">
        <v>0</v>
      </c>
      <c r="C2" s="8"/>
    </row>
    <row r="3" spans="2:3">
      <c r="B3" s="2" t="s">
        <v>1</v>
      </c>
      <c r="C3" s="3"/>
    </row>
    <row r="4" spans="2:3">
      <c r="B4" s="4" t="s">
        <v>2</v>
      </c>
      <c r="C4" s="5"/>
    </row>
    <row r="5" spans="2:3">
      <c r="B5" s="6" t="s">
        <v>3</v>
      </c>
      <c r="C5" s="7"/>
    </row>
    <row r="6" spans="2:3" ht="22.5" customHeight="1">
      <c r="B6" s="6" t="s">
        <v>4</v>
      </c>
      <c r="C6" s="7"/>
    </row>
    <row r="7" spans="2:3" ht="23.25" customHeight="1">
      <c r="B7" s="1" t="s">
        <v>5</v>
      </c>
      <c r="C7" s="1" t="s">
        <v>6</v>
      </c>
    </row>
    <row r="8" spans="2:3" ht="17.25" customHeight="1">
      <c r="B8" s="1" t="s">
        <v>7</v>
      </c>
      <c r="C8" s="1" t="s">
        <v>8</v>
      </c>
    </row>
    <row r="9" spans="2:3" ht="21" customHeight="1">
      <c r="B9" s="6" t="s">
        <v>9</v>
      </c>
      <c r="C9" s="7"/>
    </row>
    <row r="10" spans="2:3" ht="65.25" customHeight="1">
      <c r="B10" s="6" t="s">
        <v>10</v>
      </c>
      <c r="C10" s="7"/>
    </row>
    <row r="11" spans="2:3" ht="18.75" customHeight="1">
      <c r="B11" s="6" t="s">
        <v>11</v>
      </c>
      <c r="C11" s="7"/>
    </row>
    <row r="12" spans="2:3">
      <c r="B12" s="9"/>
      <c r="C12" s="9"/>
    </row>
    <row r="13" spans="2:3">
      <c r="B13" s="8" t="s">
        <v>12</v>
      </c>
      <c r="C13" s="8"/>
    </row>
    <row r="14" spans="2:3">
      <c r="B14" s="2" t="s">
        <v>1</v>
      </c>
      <c r="C14" s="3"/>
    </row>
    <row r="15" spans="2:3">
      <c r="B15" s="4" t="s">
        <v>2</v>
      </c>
      <c r="C15" s="5"/>
    </row>
    <row r="16" spans="2:3">
      <c r="B16" s="6" t="s">
        <v>13</v>
      </c>
      <c r="C16" s="7"/>
    </row>
    <row r="17" spans="2:3">
      <c r="B17" s="6" t="s">
        <v>14</v>
      </c>
      <c r="C17" s="7"/>
    </row>
    <row r="18" spans="2:3" ht="34.5">
      <c r="B18" s="1" t="s">
        <v>5</v>
      </c>
      <c r="C18" s="1" t="s">
        <v>6</v>
      </c>
    </row>
    <row r="19" spans="2:3" ht="23.25">
      <c r="B19" s="1" t="s">
        <v>7</v>
      </c>
      <c r="C19" s="1" t="s">
        <v>8</v>
      </c>
    </row>
    <row r="20" spans="2:3" ht="22.5" customHeight="1">
      <c r="B20" s="6" t="s">
        <v>15</v>
      </c>
      <c r="C20" s="7"/>
    </row>
    <row r="21" spans="2:3" ht="49.5" customHeight="1">
      <c r="B21" s="6" t="s">
        <v>16</v>
      </c>
      <c r="C21" s="7"/>
    </row>
    <row r="22" spans="2:3" ht="16.5" customHeight="1">
      <c r="B22" s="6" t="s">
        <v>11</v>
      </c>
      <c r="C22" s="7"/>
    </row>
    <row r="23" spans="2:3">
      <c r="B23" s="9"/>
      <c r="C23" s="9"/>
    </row>
    <row r="24" spans="2:3">
      <c r="B24" s="8" t="s">
        <v>17</v>
      </c>
      <c r="C24" s="8"/>
    </row>
    <row r="25" spans="2:3">
      <c r="B25" s="2" t="s">
        <v>1</v>
      </c>
      <c r="C25" s="3"/>
    </row>
    <row r="26" spans="2:3">
      <c r="B26" s="4" t="s">
        <v>2</v>
      </c>
      <c r="C26" s="5"/>
    </row>
    <row r="27" spans="2:3">
      <c r="B27" s="6" t="s">
        <v>18</v>
      </c>
      <c r="C27" s="7"/>
    </row>
    <row r="28" spans="2:3">
      <c r="B28" s="6" t="s">
        <v>14</v>
      </c>
      <c r="C28" s="7"/>
    </row>
    <row r="29" spans="2:3" ht="21.75" customHeight="1">
      <c r="B29" s="1" t="s">
        <v>5</v>
      </c>
      <c r="C29" s="1" t="s">
        <v>6</v>
      </c>
    </row>
    <row r="30" spans="2:3" ht="23.25">
      <c r="B30" s="1" t="s">
        <v>7</v>
      </c>
      <c r="C30" s="1" t="s">
        <v>8</v>
      </c>
    </row>
    <row r="31" spans="2:3" ht="22.5" customHeight="1">
      <c r="B31" s="6" t="s">
        <v>9</v>
      </c>
      <c r="C31" s="7"/>
    </row>
    <row r="32" spans="2:3" ht="36.75" customHeight="1">
      <c r="B32" s="6" t="s">
        <v>19</v>
      </c>
      <c r="C32" s="7"/>
    </row>
    <row r="33" spans="2:3" ht="22.5" customHeight="1">
      <c r="B33" s="6" t="s">
        <v>11</v>
      </c>
      <c r="C33" s="7"/>
    </row>
    <row r="34" spans="2:3">
      <c r="B34" s="9"/>
      <c r="C34" s="9"/>
    </row>
    <row r="35" spans="2:3">
      <c r="B35" s="8" t="s">
        <v>20</v>
      </c>
      <c r="C35" s="8"/>
    </row>
    <row r="36" spans="2:3">
      <c r="B36" s="2" t="s">
        <v>1</v>
      </c>
      <c r="C36" s="3"/>
    </row>
    <row r="37" spans="2:3">
      <c r="B37" s="4" t="s">
        <v>2</v>
      </c>
      <c r="C37" s="5"/>
    </row>
    <row r="38" spans="2:3">
      <c r="B38" s="6" t="s">
        <v>21</v>
      </c>
      <c r="C38" s="7"/>
    </row>
    <row r="39" spans="2:3" ht="16.5" customHeight="1">
      <c r="B39" s="6" t="s">
        <v>4</v>
      </c>
      <c r="C39" s="7"/>
    </row>
    <row r="40" spans="2:3" ht="18" customHeight="1">
      <c r="B40" s="1" t="s">
        <v>5</v>
      </c>
      <c r="C40" s="1" t="s">
        <v>6</v>
      </c>
    </row>
    <row r="41" spans="2:3" ht="20.25" customHeight="1">
      <c r="B41" s="1" t="s">
        <v>7</v>
      </c>
      <c r="C41" s="1" t="s">
        <v>8</v>
      </c>
    </row>
    <row r="42" spans="2:3" ht="22.5" customHeight="1">
      <c r="B42" s="6" t="s">
        <v>9</v>
      </c>
      <c r="C42" s="7"/>
    </row>
    <row r="43" spans="2:3" ht="33.75" customHeight="1">
      <c r="B43" s="6" t="s">
        <v>22</v>
      </c>
      <c r="C43" s="7"/>
    </row>
    <row r="44" spans="2:3" ht="22.5" customHeight="1">
      <c r="B44" s="6" t="s">
        <v>11</v>
      </c>
      <c r="C44" s="7"/>
    </row>
    <row r="45" spans="2:3">
      <c r="B45" s="9"/>
      <c r="C45" s="9"/>
    </row>
    <row r="46" spans="2:3">
      <c r="B46" s="8" t="s">
        <v>23</v>
      </c>
      <c r="C46" s="8"/>
    </row>
    <row r="47" spans="2:3">
      <c r="B47" s="2" t="s">
        <v>1</v>
      </c>
      <c r="C47" s="3"/>
    </row>
    <row r="48" spans="2:3">
      <c r="B48" s="4" t="s">
        <v>2</v>
      </c>
      <c r="C48" s="5"/>
    </row>
    <row r="49" spans="2:3">
      <c r="B49" s="6" t="s">
        <v>24</v>
      </c>
      <c r="C49" s="7"/>
    </row>
    <row r="50" spans="2:3" ht="18.75" customHeight="1">
      <c r="B50" s="6" t="s">
        <v>4</v>
      </c>
      <c r="C50" s="7"/>
    </row>
    <row r="51" spans="2:3" ht="20.25" customHeight="1">
      <c r="B51" s="1" t="s">
        <v>5</v>
      </c>
      <c r="C51" s="1" t="s">
        <v>6</v>
      </c>
    </row>
    <row r="52" spans="2:3" ht="14.25" customHeight="1">
      <c r="B52" s="1" t="s">
        <v>7</v>
      </c>
      <c r="C52" s="1" t="s">
        <v>8</v>
      </c>
    </row>
    <row r="53" spans="2:3" ht="15" customHeight="1">
      <c r="B53" s="6" t="s">
        <v>9</v>
      </c>
      <c r="C53" s="7"/>
    </row>
    <row r="54" spans="2:3" ht="32.25" customHeight="1">
      <c r="B54" s="6" t="s">
        <v>25</v>
      </c>
      <c r="C54" s="7"/>
    </row>
    <row r="55" spans="2:3" ht="18" customHeight="1">
      <c r="B55" s="6" t="s">
        <v>11</v>
      </c>
      <c r="C55" s="7"/>
    </row>
  </sheetData>
  <mergeCells count="44">
    <mergeCell ref="B49:C49"/>
    <mergeCell ref="B50:C50"/>
    <mergeCell ref="B53:C53"/>
    <mergeCell ref="B54:C54"/>
    <mergeCell ref="B55:C55"/>
    <mergeCell ref="B2:C2"/>
    <mergeCell ref="B12:C12"/>
    <mergeCell ref="B13:C13"/>
    <mergeCell ref="B23:C23"/>
    <mergeCell ref="B24:C24"/>
    <mergeCell ref="B39:C39"/>
    <mergeCell ref="B42:C42"/>
    <mergeCell ref="B43:C43"/>
    <mergeCell ref="B44:C44"/>
    <mergeCell ref="B47:C47"/>
    <mergeCell ref="B48:C48"/>
    <mergeCell ref="B45:C45"/>
    <mergeCell ref="B46:C46"/>
    <mergeCell ref="B31:C31"/>
    <mergeCell ref="B32:C32"/>
    <mergeCell ref="B33:C33"/>
    <mergeCell ref="B36:C36"/>
    <mergeCell ref="B37:C37"/>
    <mergeCell ref="B38:C38"/>
    <mergeCell ref="B34:C34"/>
    <mergeCell ref="B35:C35"/>
    <mergeCell ref="B21:C21"/>
    <mergeCell ref="B22:C22"/>
    <mergeCell ref="B25:C25"/>
    <mergeCell ref="B26:C26"/>
    <mergeCell ref="B27:C27"/>
    <mergeCell ref="B28:C28"/>
    <mergeCell ref="B11:C11"/>
    <mergeCell ref="B14:C14"/>
    <mergeCell ref="B15:C15"/>
    <mergeCell ref="B16:C16"/>
    <mergeCell ref="B17:C17"/>
    <mergeCell ref="B20:C20"/>
    <mergeCell ref="B3:C3"/>
    <mergeCell ref="B4:C4"/>
    <mergeCell ref="B5:C5"/>
    <mergeCell ref="B6:C6"/>
    <mergeCell ref="B9:C9"/>
    <mergeCell ref="B10:C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:N31"/>
  <sheetViews>
    <sheetView tabSelected="1" topLeftCell="A8" workbookViewId="0">
      <selection activeCell="N23" sqref="N23"/>
    </sheetView>
  </sheetViews>
  <sheetFormatPr baseColWidth="10" defaultRowHeight="15"/>
  <sheetData>
    <row r="1" spans="1:14">
      <c r="A1" s="10"/>
      <c r="B1" s="10"/>
    </row>
    <row r="2" spans="1:14" ht="31.5">
      <c r="A2" s="11" t="s">
        <v>26</v>
      </c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1:14" ht="23.25">
      <c r="A3" s="15" t="s">
        <v>27</v>
      </c>
      <c r="B3" s="15" t="s">
        <v>28</v>
      </c>
      <c r="C3" s="15" t="s">
        <v>29</v>
      </c>
      <c r="D3" s="15" t="s">
        <v>30</v>
      </c>
      <c r="E3" s="15" t="s">
        <v>31</v>
      </c>
      <c r="F3" s="15" t="s">
        <v>32</v>
      </c>
      <c r="G3" s="15" t="s">
        <v>33</v>
      </c>
      <c r="H3" s="15" t="s">
        <v>34</v>
      </c>
      <c r="I3" s="15" t="s">
        <v>35</v>
      </c>
      <c r="J3" s="15" t="s">
        <v>36</v>
      </c>
      <c r="K3" s="15" t="s">
        <v>37</v>
      </c>
      <c r="L3" s="15" t="s">
        <v>38</v>
      </c>
      <c r="M3" s="15" t="s">
        <v>39</v>
      </c>
      <c r="N3" s="15" t="s">
        <v>147</v>
      </c>
    </row>
    <row r="4" spans="1:14">
      <c r="A4" s="15">
        <v>2008</v>
      </c>
      <c r="B4" s="20">
        <v>12</v>
      </c>
      <c r="C4" s="20">
        <v>10</v>
      </c>
      <c r="D4" s="20">
        <v>23</v>
      </c>
      <c r="E4" s="20">
        <v>22</v>
      </c>
      <c r="F4" s="20">
        <v>14</v>
      </c>
      <c r="G4" s="20">
        <v>15</v>
      </c>
      <c r="H4" s="20">
        <v>30</v>
      </c>
      <c r="I4" s="20">
        <v>25</v>
      </c>
      <c r="J4" s="20">
        <v>71</v>
      </c>
      <c r="K4" s="20">
        <v>59</v>
      </c>
      <c r="L4" s="20">
        <v>64</v>
      </c>
      <c r="M4" s="20">
        <v>31</v>
      </c>
      <c r="N4" s="19">
        <f>AVERAGE(B4:M4)</f>
        <v>31.333333333333332</v>
      </c>
    </row>
    <row r="5" spans="1:14">
      <c r="A5" s="15">
        <v>2009</v>
      </c>
      <c r="B5" s="20">
        <v>99</v>
      </c>
      <c r="C5" s="20">
        <v>23</v>
      </c>
      <c r="D5" s="20">
        <v>95</v>
      </c>
      <c r="E5" s="20">
        <v>131</v>
      </c>
      <c r="F5" s="20">
        <v>146</v>
      </c>
      <c r="G5" s="20">
        <v>194</v>
      </c>
      <c r="H5" s="20">
        <v>101</v>
      </c>
      <c r="I5" s="20">
        <v>175</v>
      </c>
      <c r="J5" s="20">
        <v>192</v>
      </c>
      <c r="K5" s="20">
        <v>354</v>
      </c>
      <c r="L5" s="20">
        <v>223</v>
      </c>
      <c r="M5" s="20">
        <v>285</v>
      </c>
      <c r="N5" s="19">
        <f t="shared" ref="N5:N6" si="0">AVERAGE(B5:M5)</f>
        <v>168.16666666666666</v>
      </c>
    </row>
    <row r="6" spans="1:14">
      <c r="A6" s="15">
        <v>2010</v>
      </c>
      <c r="B6" s="20">
        <v>254</v>
      </c>
      <c r="C6" s="20">
        <v>135</v>
      </c>
      <c r="D6" s="20">
        <v>157</v>
      </c>
      <c r="E6" s="20">
        <v>188</v>
      </c>
      <c r="F6" s="20">
        <v>191</v>
      </c>
      <c r="G6" s="20">
        <v>278</v>
      </c>
      <c r="H6" s="20">
        <v>375</v>
      </c>
      <c r="I6" s="20">
        <v>378</v>
      </c>
      <c r="J6" s="20">
        <v>112</v>
      </c>
      <c r="K6" s="20">
        <v>323</v>
      </c>
      <c r="L6" s="20">
        <v>370</v>
      </c>
      <c r="M6" s="20">
        <v>334</v>
      </c>
      <c r="N6" s="19">
        <f t="shared" si="0"/>
        <v>257.91666666666669</v>
      </c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4" ht="31.5">
      <c r="A8" s="11" t="s">
        <v>41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4" ht="23.25">
      <c r="A9" s="15" t="s">
        <v>27</v>
      </c>
      <c r="B9" s="15" t="s">
        <v>28</v>
      </c>
      <c r="C9" s="15" t="s">
        <v>29</v>
      </c>
      <c r="D9" s="15" t="s">
        <v>30</v>
      </c>
      <c r="E9" s="15" t="s">
        <v>31</v>
      </c>
      <c r="F9" s="15" t="s">
        <v>32</v>
      </c>
      <c r="G9" s="15" t="s">
        <v>33</v>
      </c>
      <c r="H9" s="15" t="s">
        <v>34</v>
      </c>
      <c r="I9" s="15" t="s">
        <v>35</v>
      </c>
      <c r="J9" s="15" t="s">
        <v>36</v>
      </c>
      <c r="K9" s="15" t="s">
        <v>37</v>
      </c>
      <c r="L9" s="15" t="s">
        <v>38</v>
      </c>
      <c r="M9" s="15" t="s">
        <v>39</v>
      </c>
      <c r="N9" s="15" t="s">
        <v>147</v>
      </c>
    </row>
    <row r="10" spans="1:14">
      <c r="A10" s="15">
        <v>2008</v>
      </c>
      <c r="B10" s="20">
        <v>552</v>
      </c>
      <c r="C10" s="20">
        <v>467</v>
      </c>
      <c r="D10" s="20">
        <v>920</v>
      </c>
      <c r="E10" s="20">
        <v>618</v>
      </c>
      <c r="F10" s="20">
        <v>824</v>
      </c>
      <c r="G10" s="20">
        <v>591</v>
      </c>
      <c r="H10" s="20">
        <v>675</v>
      </c>
      <c r="I10" s="20">
        <v>780</v>
      </c>
      <c r="J10" s="20">
        <v>868</v>
      </c>
      <c r="K10" s="20">
        <v>956</v>
      </c>
      <c r="L10" s="20">
        <v>721</v>
      </c>
      <c r="M10" s="20">
        <v>687</v>
      </c>
      <c r="N10" s="19">
        <f>AVERAGE(B10:M10)</f>
        <v>721.58333333333337</v>
      </c>
    </row>
    <row r="11" spans="1:14">
      <c r="A11" s="15">
        <v>2009</v>
      </c>
      <c r="B11" s="20">
        <v>636</v>
      </c>
      <c r="C11" s="20">
        <v>478</v>
      </c>
      <c r="D11" s="20">
        <v>754</v>
      </c>
      <c r="E11" s="20">
        <v>675</v>
      </c>
      <c r="F11" s="20">
        <v>338</v>
      </c>
      <c r="G11" s="20">
        <v>449</v>
      </c>
      <c r="H11" s="20">
        <v>502</v>
      </c>
      <c r="I11" s="20">
        <v>783</v>
      </c>
      <c r="J11" s="20">
        <v>776</v>
      </c>
      <c r="K11" s="20">
        <v>606</v>
      </c>
      <c r="L11" s="20">
        <v>436</v>
      </c>
      <c r="M11" s="20">
        <v>361</v>
      </c>
      <c r="N11" s="19">
        <f t="shared" ref="N11:N12" si="1">AVERAGE(B11:M11)</f>
        <v>566.16666666666663</v>
      </c>
    </row>
    <row r="12" spans="1:14">
      <c r="A12" s="15">
        <v>2010</v>
      </c>
      <c r="B12" s="20">
        <v>695</v>
      </c>
      <c r="C12" s="20">
        <v>733</v>
      </c>
      <c r="D12" s="20">
        <v>720</v>
      </c>
      <c r="E12" s="20">
        <v>677</v>
      </c>
      <c r="F12" s="20">
        <v>871</v>
      </c>
      <c r="G12" s="20">
        <v>658</v>
      </c>
      <c r="H12" s="20">
        <v>675</v>
      </c>
      <c r="I12" s="20">
        <v>718</v>
      </c>
      <c r="J12" s="20">
        <v>702</v>
      </c>
      <c r="K12" s="20">
        <v>538</v>
      </c>
      <c r="L12" s="20">
        <v>669</v>
      </c>
      <c r="M12" s="20">
        <v>714</v>
      </c>
      <c r="N12" s="19">
        <f t="shared" si="1"/>
        <v>697.5</v>
      </c>
    </row>
    <row r="13" spans="1:1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4" ht="21.75">
      <c r="A14" s="11" t="s">
        <v>44</v>
      </c>
      <c r="B14" s="12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</row>
    <row r="15" spans="1:14">
      <c r="A15" s="15" t="s">
        <v>27</v>
      </c>
      <c r="B15" s="15" t="s">
        <v>28</v>
      </c>
      <c r="C15" s="15" t="s">
        <v>29</v>
      </c>
      <c r="D15" s="15" t="s">
        <v>30</v>
      </c>
      <c r="E15" s="15" t="s">
        <v>31</v>
      </c>
      <c r="F15" s="15" t="s">
        <v>32</v>
      </c>
      <c r="G15" s="15" t="s">
        <v>33</v>
      </c>
      <c r="H15" s="15" t="s">
        <v>34</v>
      </c>
      <c r="I15" s="15" t="s">
        <v>35</v>
      </c>
      <c r="J15" s="15" t="s">
        <v>36</v>
      </c>
      <c r="K15" s="15" t="s">
        <v>37</v>
      </c>
      <c r="L15" s="15" t="s">
        <v>38</v>
      </c>
      <c r="M15" s="15" t="s">
        <v>39</v>
      </c>
    </row>
    <row r="16" spans="1:14">
      <c r="A16" s="15">
        <v>2008</v>
      </c>
      <c r="B16" s="20" t="s">
        <v>45</v>
      </c>
      <c r="C16" s="20" t="s">
        <v>46</v>
      </c>
      <c r="D16" s="20" t="s">
        <v>47</v>
      </c>
      <c r="E16" s="20" t="s">
        <v>48</v>
      </c>
      <c r="F16" s="20" t="s">
        <v>43</v>
      </c>
      <c r="G16" s="20" t="s">
        <v>49</v>
      </c>
      <c r="H16" s="20" t="s">
        <v>50</v>
      </c>
      <c r="I16" s="20" t="s">
        <v>40</v>
      </c>
      <c r="J16" s="20" t="s">
        <v>51</v>
      </c>
      <c r="K16" s="20" t="s">
        <v>52</v>
      </c>
      <c r="L16" s="20" t="s">
        <v>53</v>
      </c>
      <c r="M16" s="20" t="s">
        <v>54</v>
      </c>
      <c r="N16" s="19" t="e">
        <f>AVERAGE(B16:M16)</f>
        <v>#DIV/0!</v>
      </c>
    </row>
    <row r="17" spans="1:13">
      <c r="A17" s="15">
        <v>2009</v>
      </c>
      <c r="B17" s="20" t="s">
        <v>55</v>
      </c>
      <c r="C17" s="20" t="s">
        <v>56</v>
      </c>
      <c r="D17" s="20" t="s">
        <v>57</v>
      </c>
      <c r="E17" s="20" t="s">
        <v>54</v>
      </c>
      <c r="F17" s="20" t="s">
        <v>58</v>
      </c>
      <c r="G17" s="20" t="s">
        <v>59</v>
      </c>
      <c r="H17" s="20" t="s">
        <v>60</v>
      </c>
      <c r="I17" s="20" t="s">
        <v>61</v>
      </c>
      <c r="J17" s="20" t="s">
        <v>62</v>
      </c>
      <c r="K17" s="20" t="s">
        <v>58</v>
      </c>
      <c r="L17" s="20" t="s">
        <v>63</v>
      </c>
      <c r="M17" s="20" t="s">
        <v>64</v>
      </c>
    </row>
    <row r="18" spans="1:13">
      <c r="A18" s="15">
        <v>2010</v>
      </c>
      <c r="B18" s="20" t="s">
        <v>65</v>
      </c>
      <c r="C18" s="20" t="s">
        <v>66</v>
      </c>
      <c r="D18" s="20" t="s">
        <v>67</v>
      </c>
      <c r="E18" s="20" t="s">
        <v>68</v>
      </c>
      <c r="F18" s="20" t="s">
        <v>69</v>
      </c>
      <c r="G18" s="20" t="s">
        <v>70</v>
      </c>
      <c r="H18" s="20" t="s">
        <v>71</v>
      </c>
      <c r="I18" s="20" t="s">
        <v>72</v>
      </c>
      <c r="J18" s="20" t="s">
        <v>73</v>
      </c>
      <c r="K18" s="20" t="s">
        <v>70</v>
      </c>
      <c r="L18" s="20" t="s">
        <v>42</v>
      </c>
      <c r="M18" s="20" t="s">
        <v>74</v>
      </c>
    </row>
    <row r="19" spans="1:1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21.75">
      <c r="A20" s="11" t="s">
        <v>75</v>
      </c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</row>
    <row r="21" spans="1:13">
      <c r="A21" s="15" t="s">
        <v>27</v>
      </c>
      <c r="B21" s="15" t="s">
        <v>28</v>
      </c>
      <c r="C21" s="15" t="s">
        <v>29</v>
      </c>
      <c r="D21" s="15" t="s">
        <v>30</v>
      </c>
      <c r="E21" s="15" t="s">
        <v>31</v>
      </c>
      <c r="F21" s="15" t="s">
        <v>32</v>
      </c>
      <c r="G21" s="15" t="s">
        <v>33</v>
      </c>
      <c r="H21" s="15" t="s">
        <v>34</v>
      </c>
      <c r="I21" s="15" t="s">
        <v>35</v>
      </c>
      <c r="J21" s="15" t="s">
        <v>36</v>
      </c>
      <c r="K21" s="15" t="s">
        <v>37</v>
      </c>
      <c r="L21" s="15" t="s">
        <v>38</v>
      </c>
      <c r="M21" s="15" t="s">
        <v>39</v>
      </c>
    </row>
    <row r="22" spans="1:13">
      <c r="A22" s="15">
        <v>2008</v>
      </c>
      <c r="B22" s="16" t="s">
        <v>76</v>
      </c>
      <c r="C22" s="16" t="s">
        <v>77</v>
      </c>
      <c r="D22" s="16" t="s">
        <v>78</v>
      </c>
      <c r="E22" s="16" t="s">
        <v>79</v>
      </c>
      <c r="F22" s="16" t="s">
        <v>80</v>
      </c>
      <c r="G22" s="16" t="s">
        <v>81</v>
      </c>
      <c r="H22" s="16" t="s">
        <v>82</v>
      </c>
      <c r="I22" s="16" t="s">
        <v>83</v>
      </c>
      <c r="J22" s="16" t="s">
        <v>84</v>
      </c>
      <c r="K22" s="16" t="s">
        <v>85</v>
      </c>
      <c r="L22" s="16" t="s">
        <v>86</v>
      </c>
      <c r="M22" s="16" t="s">
        <v>87</v>
      </c>
    </row>
    <row r="23" spans="1:13">
      <c r="A23" s="15">
        <v>2009</v>
      </c>
      <c r="B23" s="16" t="s">
        <v>88</v>
      </c>
      <c r="C23" s="16" t="s">
        <v>89</v>
      </c>
      <c r="D23" s="16" t="s">
        <v>90</v>
      </c>
      <c r="E23" s="16" t="s">
        <v>91</v>
      </c>
      <c r="F23" s="16" t="s">
        <v>92</v>
      </c>
      <c r="G23" s="16" t="s">
        <v>93</v>
      </c>
      <c r="H23" s="16" t="s">
        <v>94</v>
      </c>
      <c r="I23" s="16" t="s">
        <v>95</v>
      </c>
      <c r="J23" s="16" t="s">
        <v>96</v>
      </c>
      <c r="K23" s="16" t="s">
        <v>97</v>
      </c>
      <c r="L23" s="16" t="s">
        <v>98</v>
      </c>
      <c r="M23" s="16" t="s">
        <v>99</v>
      </c>
    </row>
    <row r="24" spans="1:13">
      <c r="A24" s="15">
        <v>2010</v>
      </c>
      <c r="B24" s="16" t="s">
        <v>100</v>
      </c>
      <c r="C24" s="16" t="s">
        <v>101</v>
      </c>
      <c r="D24" s="16" t="s">
        <v>102</v>
      </c>
      <c r="E24" s="16" t="s">
        <v>103</v>
      </c>
      <c r="F24" s="16" t="s">
        <v>104</v>
      </c>
      <c r="G24" s="16" t="s">
        <v>105</v>
      </c>
      <c r="H24" s="16" t="s">
        <v>106</v>
      </c>
      <c r="I24" s="16" t="s">
        <v>107</v>
      </c>
      <c r="J24" s="16" t="s">
        <v>108</v>
      </c>
      <c r="K24" s="16" t="s">
        <v>109</v>
      </c>
      <c r="L24" s="16" t="s">
        <v>110</v>
      </c>
      <c r="M24" s="16" t="s">
        <v>111</v>
      </c>
    </row>
    <row r="25" spans="1:1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31.5">
      <c r="A26" s="11" t="s">
        <v>112</v>
      </c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</row>
    <row r="27" spans="1:13">
      <c r="A27" s="15" t="s">
        <v>27</v>
      </c>
      <c r="B27" s="15" t="s">
        <v>28</v>
      </c>
      <c r="C27" s="15" t="s">
        <v>29</v>
      </c>
      <c r="D27" s="15" t="s">
        <v>30</v>
      </c>
      <c r="E27" s="15" t="s">
        <v>31</v>
      </c>
      <c r="F27" s="15" t="s">
        <v>32</v>
      </c>
      <c r="G27" s="15" t="s">
        <v>33</v>
      </c>
      <c r="H27" s="15" t="s">
        <v>34</v>
      </c>
      <c r="I27" s="15" t="s">
        <v>35</v>
      </c>
      <c r="J27" s="15" t="s">
        <v>36</v>
      </c>
      <c r="K27" s="15" t="s">
        <v>37</v>
      </c>
      <c r="L27" s="15" t="s">
        <v>38</v>
      </c>
      <c r="M27" s="15" t="s">
        <v>39</v>
      </c>
    </row>
    <row r="28" spans="1:13">
      <c r="A28" s="15">
        <v>2008</v>
      </c>
      <c r="B28" s="16" t="s">
        <v>113</v>
      </c>
      <c r="C28" s="16" t="s">
        <v>114</v>
      </c>
      <c r="D28" s="16" t="s">
        <v>115</v>
      </c>
      <c r="E28" s="16" t="s">
        <v>116</v>
      </c>
      <c r="F28" s="16" t="s">
        <v>117</v>
      </c>
      <c r="G28" s="16" t="s">
        <v>118</v>
      </c>
      <c r="H28" s="16" t="s">
        <v>119</v>
      </c>
      <c r="I28" s="16" t="s">
        <v>120</v>
      </c>
      <c r="J28" s="16" t="s">
        <v>121</v>
      </c>
      <c r="K28" s="16" t="s">
        <v>122</v>
      </c>
      <c r="L28" s="16" t="s">
        <v>123</v>
      </c>
      <c r="M28" s="16" t="s">
        <v>65</v>
      </c>
    </row>
    <row r="29" spans="1:13">
      <c r="A29" s="15">
        <v>2009</v>
      </c>
      <c r="B29" s="16" t="s">
        <v>124</v>
      </c>
      <c r="C29" s="16" t="s">
        <v>125</v>
      </c>
      <c r="D29" s="16" t="s">
        <v>126</v>
      </c>
      <c r="E29" s="16" t="s">
        <v>127</v>
      </c>
      <c r="F29" s="16" t="s">
        <v>128</v>
      </c>
      <c r="G29" s="16" t="s">
        <v>129</v>
      </c>
      <c r="H29" s="16" t="s">
        <v>130</v>
      </c>
      <c r="I29" s="16" t="s">
        <v>131</v>
      </c>
      <c r="J29" s="16" t="s">
        <v>56</v>
      </c>
      <c r="K29" s="16" t="s">
        <v>132</v>
      </c>
      <c r="L29" s="16" t="s">
        <v>133</v>
      </c>
      <c r="M29" s="16" t="s">
        <v>134</v>
      </c>
    </row>
    <row r="30" spans="1:13">
      <c r="A30" s="15">
        <v>2010</v>
      </c>
      <c r="B30" s="16" t="s">
        <v>135</v>
      </c>
      <c r="C30" s="16" t="s">
        <v>136</v>
      </c>
      <c r="D30" s="16" t="s">
        <v>137</v>
      </c>
      <c r="E30" s="16" t="s">
        <v>66</v>
      </c>
      <c r="F30" s="16" t="s">
        <v>138</v>
      </c>
      <c r="G30" s="16" t="s">
        <v>139</v>
      </c>
      <c r="H30" s="16" t="s">
        <v>140</v>
      </c>
      <c r="I30" s="16" t="s">
        <v>141</v>
      </c>
      <c r="J30" s="16" t="s">
        <v>142</v>
      </c>
      <c r="K30" s="16" t="s">
        <v>143</v>
      </c>
      <c r="L30" s="16" t="s">
        <v>144</v>
      </c>
      <c r="M30" s="16" t="s">
        <v>145</v>
      </c>
    </row>
    <row r="31" spans="1:13">
      <c r="A31" s="18" t="s">
        <v>146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</sheetData>
  <mergeCells count="5">
    <mergeCell ref="A7:M7"/>
    <mergeCell ref="A13:M13"/>
    <mergeCell ref="A19:M19"/>
    <mergeCell ref="A25:M25"/>
    <mergeCell ref="A31:L31"/>
  </mergeCells>
  <pageMargins left="0.7" right="0.7" top="0.75" bottom="0.75" header="0.3" footer="0.3"/>
  <ignoredErrors>
    <ignoredError sqref="N4:N6 N10:N12" formulaRange="1"/>
  </ignoredErrors>
  <legacyDrawing r:id="rId1"/>
  <controls>
    <control shapeId="1031" r:id="rId2" name="Control 7"/>
    <control shapeId="1030" r:id="rId3" name="Control 6"/>
    <control shapeId="1029" r:id="rId4" name="Control 5"/>
    <control shapeId="1028" r:id="rId5" name="Control 4"/>
    <control shapeId="1027" r:id="rId6" name="Control 3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Descripción</vt:lpstr>
      <vt:lpstr>Datos estadisticos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2011-04-06T07:04:02Z</dcterms:created>
  <dcterms:modified xsi:type="dcterms:W3CDTF">2011-04-06T07:23:38Z</dcterms:modified>
</cp:coreProperties>
</file>