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FIAP\Data Analytics\tech_challenge\exportacao_vinhos\"/>
    </mc:Choice>
  </mc:AlternateContent>
  <xr:revisionPtr revIDLastSave="0" documentId="13_ncr:1_{4DAF38CC-C2EF-4B1A-8C43-E5B44D30D514}" xr6:coauthVersionLast="47" xr6:coauthVersionMax="47" xr10:uidLastSave="{00000000-0000-0000-0000-000000000000}"/>
  <bookViews>
    <workbookView xWindow="-23148" yWindow="-108" windowWidth="23256" windowHeight="12456" xr2:uid="{83EBB1BA-0AE4-4AB0-8044-1CC975E949C2}"/>
  </bookViews>
  <sheets>
    <sheet name="exportacoes_totais_continente" sheetId="1" r:id="rId1"/>
    <sheet name="Africa" sheetId="2" r:id="rId2"/>
    <sheet name="América do Norte" sheetId="4" r:id="rId3"/>
    <sheet name="América do Sul" sheetId="5" r:id="rId4"/>
    <sheet name="América Central" sheetId="6" r:id="rId5"/>
    <sheet name="Europa" sheetId="7" r:id="rId6"/>
    <sheet name="Europa-Ásia" sheetId="8" r:id="rId7"/>
    <sheet name="Oceania" sheetId="9" r:id="rId8"/>
    <sheet name="Ásia" sheetId="10" r:id="rId9"/>
  </sheets>
  <calcPr calcId="0"/>
  <pivotCaches>
    <pivotCache cacheId="2" r:id="rId10"/>
  </pivotCaches>
</workbook>
</file>

<file path=xl/sharedStrings.xml><?xml version="1.0" encoding="utf-8"?>
<sst xmlns="http://schemas.openxmlformats.org/spreadsheetml/2006/main" count="188" uniqueCount="19">
  <si>
    <t>Africa</t>
  </si>
  <si>
    <t>Europa</t>
  </si>
  <si>
    <t>Asia</t>
  </si>
  <si>
    <t>America do Norte</t>
  </si>
  <si>
    <t>Europa/Asia</t>
  </si>
  <si>
    <t>America Central</t>
  </si>
  <si>
    <t>Oceania</t>
  </si>
  <si>
    <t>America do Sul</t>
  </si>
  <si>
    <t>Continente do País de Destino</t>
  </si>
  <si>
    <t>Quantidade em Litros</t>
  </si>
  <si>
    <t>Valor em US$</t>
  </si>
  <si>
    <t>Ano</t>
  </si>
  <si>
    <t>Rótulos de Linha</t>
  </si>
  <si>
    <t>Total Geral</t>
  </si>
  <si>
    <t>Rótulos de Coluna</t>
  </si>
  <si>
    <t>Total Valor total em US$</t>
  </si>
  <si>
    <t>Valor total em US$</t>
  </si>
  <si>
    <t>Total Quantidade total em Litros</t>
  </si>
  <si>
    <t>Quantidade total em 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</si>
</sst>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 vertical="center" wrapText="1"/>
    </xf>
    <xf numFmtId="164" fontId="13" fillId="33" borderId="10" xfId="1" applyNumberFormat="1" applyFont="1" applyFill="1" applyBorder="1" applyAlignment="1">
      <alignment horizontal="center" vertical="center" wrapText="1"/>
    </xf>
    <xf numFmtId="43" fontId="13" fillId="33" borderId="10" xfId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16"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[exportacoes_totais_continente.xlsx]Africa!Tabela dinâmica18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Exportações de Vinhos e Espumantes para a África - Quantidade em Litros e Valor em Dólar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Africa!$B$3:$B$5</c:f>
              <c:strCache>
                <c:ptCount val="1"/>
                <c:pt idx="0">
                  <c:v>Africa - Quantidade total em Litros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Africa!$A$6:$A$21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Africa!$B$6:$B$21</c:f>
              <c:numCache>
                <c:formatCode>_-* #,##0_-;\-* #,##0_-;_-* "-"??_-;_-@_-</c:formatCode>
                <c:ptCount val="15"/>
                <c:pt idx="0">
                  <c:v>66389</c:v>
                </c:pt>
                <c:pt idx="1">
                  <c:v>150096</c:v>
                </c:pt>
                <c:pt idx="2">
                  <c:v>16871</c:v>
                </c:pt>
                <c:pt idx="3">
                  <c:v>10736</c:v>
                </c:pt>
                <c:pt idx="4">
                  <c:v>9888</c:v>
                </c:pt>
                <c:pt idx="5">
                  <c:v>24694</c:v>
                </c:pt>
                <c:pt idx="6">
                  <c:v>1908</c:v>
                </c:pt>
                <c:pt idx="7">
                  <c:v>20295</c:v>
                </c:pt>
                <c:pt idx="8">
                  <c:v>18844</c:v>
                </c:pt>
                <c:pt idx="9">
                  <c:v>34101</c:v>
                </c:pt>
                <c:pt idx="10">
                  <c:v>45782</c:v>
                </c:pt>
                <c:pt idx="11">
                  <c:v>51528</c:v>
                </c:pt>
                <c:pt idx="12">
                  <c:v>98505</c:v>
                </c:pt>
                <c:pt idx="13">
                  <c:v>155784</c:v>
                </c:pt>
                <c:pt idx="14">
                  <c:v>178658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F-47C7-AA27-D34B702137B0}"/>
            </c:ext>
          </c:extLst>
        </c:ser>
        <c:ser>
          <c:idx val="1"/>
          <c:order val="1"/>
          <c:tx>
            <c:strRef>
              <c:f>Africa!$C$3:$C$5</c:f>
              <c:strCache>
                <c:ptCount val="1"/>
                <c:pt idx="0">
                  <c:v>Africa - Valor total em US$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Africa!$A$6:$A$21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Africa!$C$6:$C$21</c:f>
              <c:numCache>
                <c:formatCode>_(* #,##0.00_);_(* \(#,##0.00\);_(* "-"??_);_(@_)</c:formatCode>
                <c:ptCount val="15"/>
                <c:pt idx="0">
                  <c:v>118286</c:v>
                </c:pt>
                <c:pt idx="1">
                  <c:v>912805</c:v>
                </c:pt>
                <c:pt idx="2">
                  <c:v>87287</c:v>
                </c:pt>
                <c:pt idx="3">
                  <c:v>25938</c:v>
                </c:pt>
                <c:pt idx="4">
                  <c:v>37946</c:v>
                </c:pt>
                <c:pt idx="5">
                  <c:v>57530</c:v>
                </c:pt>
                <c:pt idx="6">
                  <c:v>17089</c:v>
                </c:pt>
                <c:pt idx="7">
                  <c:v>74234</c:v>
                </c:pt>
                <c:pt idx="8">
                  <c:v>117398</c:v>
                </c:pt>
                <c:pt idx="9">
                  <c:v>89036</c:v>
                </c:pt>
                <c:pt idx="10">
                  <c:v>87763</c:v>
                </c:pt>
                <c:pt idx="11">
                  <c:v>104210</c:v>
                </c:pt>
                <c:pt idx="12">
                  <c:v>177774</c:v>
                </c:pt>
                <c:pt idx="13">
                  <c:v>420803</c:v>
                </c:pt>
                <c:pt idx="14">
                  <c:v>541292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F-47C7-AA27-D34B7021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19631"/>
        <c:axId val="146979615"/>
      </c:lineChart>
      <c:catAx>
        <c:axId val="3163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79615"/>
        <c:crosses val="autoZero"/>
        <c:auto val="1"/>
        <c:lblAlgn val="ctr"/>
        <c:lblOffset val="100"/>
        <c:noMultiLvlLbl val="0"/>
      </c:catAx>
      <c:valAx>
        <c:axId val="146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[exportacoes_totais_continente.xlsx]América do Norte!Tabela dinâmica18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Exportações de Vinhos e Espumantes para a América do Norte - Quantidade em Litros e Valor em Dólar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'América do Norte'!$B$3:$B$5</c:f>
              <c:strCache>
                <c:ptCount val="1"/>
                <c:pt idx="0">
                  <c:v>America do Norte - Quantidade total em Litros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'América do Norte'!$A$6:$A$21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'América do Norte'!$B$6:$B$21</c:f>
              <c:numCache>
                <c:formatCode>_-* #,##0_-;\-* #,##0_-;_-* "-"??_-;_-@_-</c:formatCode>
                <c:ptCount val="15"/>
                <c:pt idx="0">
                  <c:v>436593</c:v>
                </c:pt>
                <c:pt idx="1">
                  <c:v>463146</c:v>
                </c:pt>
                <c:pt idx="2">
                  <c:v>432273</c:v>
                </c:pt>
                <c:pt idx="3">
                  <c:v>299409</c:v>
                </c:pt>
                <c:pt idx="4">
                  <c:v>385235</c:v>
                </c:pt>
                <c:pt idx="5">
                  <c:v>344920</c:v>
                </c:pt>
                <c:pt idx="6">
                  <c:v>345968</c:v>
                </c:pt>
                <c:pt idx="7">
                  <c:v>375681</c:v>
                </c:pt>
                <c:pt idx="8">
                  <c:v>243554</c:v>
                </c:pt>
                <c:pt idx="9">
                  <c:v>315795</c:v>
                </c:pt>
                <c:pt idx="10">
                  <c:v>723356</c:v>
                </c:pt>
                <c:pt idx="11">
                  <c:v>1389762</c:v>
                </c:pt>
                <c:pt idx="12">
                  <c:v>1629820</c:v>
                </c:pt>
                <c:pt idx="13">
                  <c:v>1567357</c:v>
                </c:pt>
                <c:pt idx="14">
                  <c:v>1093117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454D-888A-9C52306ABA99}"/>
            </c:ext>
          </c:extLst>
        </c:ser>
        <c:ser>
          <c:idx val="1"/>
          <c:order val="1"/>
          <c:tx>
            <c:strRef>
              <c:f>'América do Norte'!$C$3:$C$5</c:f>
              <c:strCache>
                <c:ptCount val="1"/>
                <c:pt idx="0">
                  <c:v>America do Norte - Valor total em US$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'América do Norte'!$A$6:$A$21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'América do Norte'!$C$6:$C$21</c:f>
              <c:numCache>
                <c:formatCode>_(* #,##0.00_);_(* \(#,##0.00\);_(* "-"??_);_(@_)</c:formatCode>
                <c:ptCount val="15"/>
                <c:pt idx="0">
                  <c:v>952660</c:v>
                </c:pt>
                <c:pt idx="1">
                  <c:v>705250</c:v>
                </c:pt>
                <c:pt idx="2">
                  <c:v>1625061</c:v>
                </c:pt>
                <c:pt idx="3">
                  <c:v>1000943</c:v>
                </c:pt>
                <c:pt idx="4">
                  <c:v>1389728</c:v>
                </c:pt>
                <c:pt idx="5">
                  <c:v>949394</c:v>
                </c:pt>
                <c:pt idx="6">
                  <c:v>872337</c:v>
                </c:pt>
                <c:pt idx="7">
                  <c:v>1001914</c:v>
                </c:pt>
                <c:pt idx="8">
                  <c:v>1836867</c:v>
                </c:pt>
                <c:pt idx="9">
                  <c:v>916715</c:v>
                </c:pt>
                <c:pt idx="10">
                  <c:v>1866023</c:v>
                </c:pt>
                <c:pt idx="11">
                  <c:v>2825690</c:v>
                </c:pt>
                <c:pt idx="12">
                  <c:v>3267064</c:v>
                </c:pt>
                <c:pt idx="13">
                  <c:v>3276355</c:v>
                </c:pt>
                <c:pt idx="14">
                  <c:v>2158583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0-454D-888A-9C52306A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19631"/>
        <c:axId val="146979615"/>
      </c:lineChart>
      <c:catAx>
        <c:axId val="3163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79615"/>
        <c:crosses val="autoZero"/>
        <c:auto val="1"/>
        <c:lblAlgn val="ctr"/>
        <c:lblOffset val="100"/>
        <c:noMultiLvlLbl val="0"/>
      </c:catAx>
      <c:valAx>
        <c:axId val="146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[exportacoes_totais_continente.xlsx]América do Sul!Tabela dinâmica18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Exportações de Vinhos e Espumantes para a América do Sul - Quantidade em Litros e Valor em Dólar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'América do Sul'!$B$3:$B$5</c:f>
              <c:strCache>
                <c:ptCount val="1"/>
                <c:pt idx="0">
                  <c:v>America do Sul - Quantidade total em Litros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'América do Sul'!$A$6:$A$21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'América do Sul'!$B$6:$B$21</c:f>
              <c:numCache>
                <c:formatCode>_-* #,##0_-;\-* #,##0_-;_-* "-"??_-;_-@_-</c:formatCode>
                <c:ptCount val="15"/>
                <c:pt idx="0">
                  <c:v>554629</c:v>
                </c:pt>
                <c:pt idx="1">
                  <c:v>533736</c:v>
                </c:pt>
                <c:pt idx="2">
                  <c:v>273811</c:v>
                </c:pt>
                <c:pt idx="3">
                  <c:v>383651</c:v>
                </c:pt>
                <c:pt idx="4">
                  <c:v>550401</c:v>
                </c:pt>
                <c:pt idx="5">
                  <c:v>617330</c:v>
                </c:pt>
                <c:pt idx="6">
                  <c:v>557593</c:v>
                </c:pt>
                <c:pt idx="7">
                  <c:v>1061675</c:v>
                </c:pt>
                <c:pt idx="8">
                  <c:v>2529682</c:v>
                </c:pt>
                <c:pt idx="9">
                  <c:v>3443397</c:v>
                </c:pt>
                <c:pt idx="10">
                  <c:v>2539283</c:v>
                </c:pt>
                <c:pt idx="11">
                  <c:v>3387644</c:v>
                </c:pt>
                <c:pt idx="12">
                  <c:v>6794967</c:v>
                </c:pt>
                <c:pt idx="13">
                  <c:v>5888393</c:v>
                </c:pt>
                <c:pt idx="14">
                  <c:v>4468921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6-4B7A-B9AE-D64DE4DF620C}"/>
            </c:ext>
          </c:extLst>
        </c:ser>
        <c:ser>
          <c:idx val="1"/>
          <c:order val="1"/>
          <c:tx>
            <c:strRef>
              <c:f>'América do Sul'!$C$3:$C$5</c:f>
              <c:strCache>
                <c:ptCount val="1"/>
                <c:pt idx="0">
                  <c:v>America do Sul - Valor total em US$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'América do Sul'!$A$6:$A$21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'América do Sul'!$C$6:$C$21</c:f>
              <c:numCache>
                <c:formatCode>_(* #,##0.00_);_(* \(#,##0.00\);_(* "-"??_);_(@_)</c:formatCode>
                <c:ptCount val="15"/>
                <c:pt idx="0">
                  <c:v>461543</c:v>
                </c:pt>
                <c:pt idx="1">
                  <c:v>508437</c:v>
                </c:pt>
                <c:pt idx="2">
                  <c:v>369694</c:v>
                </c:pt>
                <c:pt idx="3">
                  <c:v>503830</c:v>
                </c:pt>
                <c:pt idx="4">
                  <c:v>887523</c:v>
                </c:pt>
                <c:pt idx="5">
                  <c:v>1247112</c:v>
                </c:pt>
                <c:pt idx="6">
                  <c:v>912064</c:v>
                </c:pt>
                <c:pt idx="7">
                  <c:v>1881128</c:v>
                </c:pt>
                <c:pt idx="8">
                  <c:v>4867538</c:v>
                </c:pt>
                <c:pt idx="9">
                  <c:v>6234960</c:v>
                </c:pt>
                <c:pt idx="10">
                  <c:v>4116514</c:v>
                </c:pt>
                <c:pt idx="11">
                  <c:v>4091654</c:v>
                </c:pt>
                <c:pt idx="12">
                  <c:v>7677243</c:v>
                </c:pt>
                <c:pt idx="13">
                  <c:v>8697212</c:v>
                </c:pt>
                <c:pt idx="14">
                  <c:v>6860814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6-4B7A-B9AE-D64DE4DF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19631"/>
        <c:axId val="146979615"/>
      </c:lineChart>
      <c:catAx>
        <c:axId val="3163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79615"/>
        <c:crosses val="autoZero"/>
        <c:auto val="1"/>
        <c:lblAlgn val="ctr"/>
        <c:lblOffset val="100"/>
        <c:noMultiLvlLbl val="0"/>
      </c:catAx>
      <c:valAx>
        <c:axId val="146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[exportacoes_totais_continente.xlsx]América Central!Tabela dinâmica18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Exportações de Vinhos e Espumantes para a América Central - Quantidade em Litros e Valor em Dólar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'América Central'!$B$3:$B$5</c:f>
              <c:strCache>
                <c:ptCount val="1"/>
                <c:pt idx="0">
                  <c:v>America Central - Quantidade total em Litros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'América Central'!$A$6:$A$21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'América Central'!$B$6:$B$21</c:f>
              <c:numCache>
                <c:formatCode>_-* #,##0_-;\-* #,##0_-;_-* "-"??_-;_-@_-</c:formatCode>
                <c:ptCount val="15"/>
                <c:pt idx="0">
                  <c:v>137</c:v>
                </c:pt>
                <c:pt idx="1">
                  <c:v>63</c:v>
                </c:pt>
                <c:pt idx="2">
                  <c:v>114</c:v>
                </c:pt>
                <c:pt idx="3">
                  <c:v>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1709</c:v>
                </c:pt>
                <c:pt idx="10">
                  <c:v>12899</c:v>
                </c:pt>
                <c:pt idx="11">
                  <c:v>18744</c:v>
                </c:pt>
                <c:pt idx="12">
                  <c:v>48506</c:v>
                </c:pt>
                <c:pt idx="13">
                  <c:v>16149</c:v>
                </c:pt>
                <c:pt idx="14">
                  <c:v>24774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4-494C-8364-644546E8C7FC}"/>
            </c:ext>
          </c:extLst>
        </c:ser>
        <c:ser>
          <c:idx val="1"/>
          <c:order val="1"/>
          <c:tx>
            <c:strRef>
              <c:f>'América Central'!$C$3:$C$5</c:f>
              <c:strCache>
                <c:ptCount val="1"/>
                <c:pt idx="0">
                  <c:v>America Central - Valor total em US$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'América Central'!$A$6:$A$21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'América Central'!$C$6:$C$21</c:f>
              <c:numCache>
                <c:formatCode>_(* #,##0.00_);_(* \(#,##0.00\);_(* "-"??_);_(@_)</c:formatCode>
                <c:ptCount val="15"/>
                <c:pt idx="0">
                  <c:v>204</c:v>
                </c:pt>
                <c:pt idx="1">
                  <c:v>110</c:v>
                </c:pt>
                <c:pt idx="2">
                  <c:v>150</c:v>
                </c:pt>
                <c:pt idx="3">
                  <c:v>2292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4919</c:v>
                </c:pt>
                <c:pt idx="10">
                  <c:v>46824</c:v>
                </c:pt>
                <c:pt idx="11">
                  <c:v>47709</c:v>
                </c:pt>
                <c:pt idx="12">
                  <c:v>82058</c:v>
                </c:pt>
                <c:pt idx="13">
                  <c:v>88809</c:v>
                </c:pt>
                <c:pt idx="14">
                  <c:v>115046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4-494C-8364-644546E8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19631"/>
        <c:axId val="146979615"/>
      </c:lineChart>
      <c:catAx>
        <c:axId val="3163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79615"/>
        <c:crosses val="autoZero"/>
        <c:auto val="1"/>
        <c:lblAlgn val="ctr"/>
        <c:lblOffset val="100"/>
        <c:noMultiLvlLbl val="0"/>
      </c:catAx>
      <c:valAx>
        <c:axId val="146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[exportacoes_totais_continente.xlsx]Europa!Tabela dinâmica18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Exportações de Vinhos e Espumantes para a Europa - Quantidade em Litros e Valor em Dólar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Europa!$B$3:$B$5</c:f>
              <c:strCache>
                <c:ptCount val="1"/>
                <c:pt idx="0">
                  <c:v>Europa - Quantidade total em Litros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Europa!$A$6:$A$21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Europa!$B$6:$B$21</c:f>
              <c:numCache>
                <c:formatCode>_-* #,##0_-;\-* #,##0_-;_-* "-"??_-;_-@_-</c:formatCode>
                <c:ptCount val="15"/>
                <c:pt idx="0">
                  <c:v>801563</c:v>
                </c:pt>
                <c:pt idx="1">
                  <c:v>388722</c:v>
                </c:pt>
                <c:pt idx="2">
                  <c:v>429624</c:v>
                </c:pt>
                <c:pt idx="3">
                  <c:v>587561</c:v>
                </c:pt>
                <c:pt idx="4">
                  <c:v>2338231</c:v>
                </c:pt>
                <c:pt idx="5">
                  <c:v>1345724</c:v>
                </c:pt>
                <c:pt idx="6">
                  <c:v>266638</c:v>
                </c:pt>
                <c:pt idx="7">
                  <c:v>290057</c:v>
                </c:pt>
                <c:pt idx="8">
                  <c:v>155332</c:v>
                </c:pt>
                <c:pt idx="9">
                  <c:v>191056</c:v>
                </c:pt>
                <c:pt idx="10">
                  <c:v>179501</c:v>
                </c:pt>
                <c:pt idx="11">
                  <c:v>94750</c:v>
                </c:pt>
                <c:pt idx="12">
                  <c:v>64352</c:v>
                </c:pt>
                <c:pt idx="13">
                  <c:v>66195</c:v>
                </c:pt>
                <c:pt idx="14">
                  <c:v>78579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D-4D3A-ABD6-5659E4CE11F9}"/>
            </c:ext>
          </c:extLst>
        </c:ser>
        <c:ser>
          <c:idx val="1"/>
          <c:order val="1"/>
          <c:tx>
            <c:strRef>
              <c:f>Europa!$C$3:$C$5</c:f>
              <c:strCache>
                <c:ptCount val="1"/>
                <c:pt idx="0">
                  <c:v>Europa - Valor total em US$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Europa!$A$6:$A$21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Europa!$C$6:$C$21</c:f>
              <c:numCache>
                <c:formatCode>_(* #,##0.00_);_(* \(#,##0.00\);_(* "-"??_);_(@_)</c:formatCode>
                <c:ptCount val="15"/>
                <c:pt idx="0">
                  <c:v>1194355</c:v>
                </c:pt>
                <c:pt idx="1">
                  <c:v>1431701</c:v>
                </c:pt>
                <c:pt idx="2">
                  <c:v>1529969</c:v>
                </c:pt>
                <c:pt idx="3">
                  <c:v>1809316</c:v>
                </c:pt>
                <c:pt idx="4">
                  <c:v>5579781</c:v>
                </c:pt>
                <c:pt idx="5">
                  <c:v>6013359</c:v>
                </c:pt>
                <c:pt idx="6">
                  <c:v>1189728</c:v>
                </c:pt>
                <c:pt idx="7">
                  <c:v>1338348</c:v>
                </c:pt>
                <c:pt idx="8">
                  <c:v>798701</c:v>
                </c:pt>
                <c:pt idx="9">
                  <c:v>851249</c:v>
                </c:pt>
                <c:pt idx="10">
                  <c:v>742033</c:v>
                </c:pt>
                <c:pt idx="11">
                  <c:v>435286</c:v>
                </c:pt>
                <c:pt idx="12">
                  <c:v>313558</c:v>
                </c:pt>
                <c:pt idx="13">
                  <c:v>443142</c:v>
                </c:pt>
                <c:pt idx="14">
                  <c:v>533970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D-4D3A-ABD6-5659E4CE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19631"/>
        <c:axId val="146979615"/>
      </c:lineChart>
      <c:catAx>
        <c:axId val="3163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79615"/>
        <c:crosses val="autoZero"/>
        <c:auto val="1"/>
        <c:lblAlgn val="ctr"/>
        <c:lblOffset val="100"/>
        <c:noMultiLvlLbl val="0"/>
      </c:catAx>
      <c:valAx>
        <c:axId val="146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[exportacoes_totais_continente.xlsx]Europa-Ásia!Tabela dinâmica18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Exportações de Vinhos e Espumantes para a Europa/Ásia (Rússia e Turquia) - Quantidade em Litros e Valor em Dólar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'Europa-Ásia'!$B$3:$B$5</c:f>
              <c:strCache>
                <c:ptCount val="1"/>
                <c:pt idx="0">
                  <c:v>Europa/Asia - Quantidade total em Litros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'Europa-Ásia'!$A$6:$A$21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'Europa-Ásia'!$B$6:$B$21</c:f>
              <c:numCache>
                <c:formatCode>_-* #,##0_-;\-* #,##0_-;_-* "-"??_-;_-@_-</c:formatCode>
                <c:ptCount val="15"/>
                <c:pt idx="0">
                  <c:v>21912914</c:v>
                </c:pt>
                <c:pt idx="1">
                  <c:v>0</c:v>
                </c:pt>
                <c:pt idx="2">
                  <c:v>0</c:v>
                </c:pt>
                <c:pt idx="3">
                  <c:v>4528176</c:v>
                </c:pt>
                <c:pt idx="4">
                  <c:v>5893291</c:v>
                </c:pt>
                <c:pt idx="5">
                  <c:v>190656</c:v>
                </c:pt>
                <c:pt idx="6">
                  <c:v>47664</c:v>
                </c:pt>
                <c:pt idx="7">
                  <c:v>0</c:v>
                </c:pt>
                <c:pt idx="8">
                  <c:v>0</c:v>
                </c:pt>
                <c:pt idx="9">
                  <c:v>48125</c:v>
                </c:pt>
                <c:pt idx="10">
                  <c:v>71775</c:v>
                </c:pt>
                <c:pt idx="11">
                  <c:v>1481</c:v>
                </c:pt>
                <c:pt idx="12">
                  <c:v>182348</c:v>
                </c:pt>
                <c:pt idx="13">
                  <c:v>67456</c:v>
                </c:pt>
                <c:pt idx="14">
                  <c:v>35034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C-4D57-8170-6D00C0649E2C}"/>
            </c:ext>
          </c:extLst>
        </c:ser>
        <c:ser>
          <c:idx val="1"/>
          <c:order val="1"/>
          <c:tx>
            <c:strRef>
              <c:f>'Europa-Ásia'!$C$3:$C$5</c:f>
              <c:strCache>
                <c:ptCount val="1"/>
                <c:pt idx="0">
                  <c:v>Europa/Asia - Valor total em US$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'Europa-Ásia'!$A$6:$A$21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'Europa-Ásia'!$C$6:$C$21</c:f>
              <c:numCache>
                <c:formatCode>_(* #,##0.00_);_(* \(#,##0.00\);_(* "-"??_);_(@_)</c:formatCode>
                <c:ptCount val="15"/>
                <c:pt idx="0">
                  <c:v>5732280</c:v>
                </c:pt>
                <c:pt idx="1">
                  <c:v>0</c:v>
                </c:pt>
                <c:pt idx="2">
                  <c:v>0</c:v>
                </c:pt>
                <c:pt idx="3">
                  <c:v>2103968</c:v>
                </c:pt>
                <c:pt idx="4">
                  <c:v>14795694</c:v>
                </c:pt>
                <c:pt idx="5">
                  <c:v>61440</c:v>
                </c:pt>
                <c:pt idx="6">
                  <c:v>18240</c:v>
                </c:pt>
                <c:pt idx="7">
                  <c:v>0</c:v>
                </c:pt>
                <c:pt idx="8">
                  <c:v>0</c:v>
                </c:pt>
                <c:pt idx="9">
                  <c:v>18390</c:v>
                </c:pt>
                <c:pt idx="10">
                  <c:v>27599</c:v>
                </c:pt>
                <c:pt idx="11">
                  <c:v>8625</c:v>
                </c:pt>
                <c:pt idx="12">
                  <c:v>314062</c:v>
                </c:pt>
                <c:pt idx="13">
                  <c:v>124418</c:v>
                </c:pt>
                <c:pt idx="14">
                  <c:v>121987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C-4D57-8170-6D00C064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19631"/>
        <c:axId val="146979615"/>
      </c:lineChart>
      <c:catAx>
        <c:axId val="3163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79615"/>
        <c:crosses val="autoZero"/>
        <c:auto val="1"/>
        <c:lblAlgn val="ctr"/>
        <c:lblOffset val="100"/>
        <c:noMultiLvlLbl val="0"/>
      </c:catAx>
      <c:valAx>
        <c:axId val="146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[exportacoes_totais_continente.xlsx]Oceania!Tabela dinâmica18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Exportações de Vinhos e Espumantes para a Oceania - Quantidade em Litros e Valor em Dólar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Oceania!$B$3:$B$5</c:f>
              <c:strCache>
                <c:ptCount val="1"/>
                <c:pt idx="0">
                  <c:v>Oceania - Quantidade total em Litros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Oceania!$A$6:$A$21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Oceania!$B$6:$B$21</c:f>
              <c:numCache>
                <c:formatCode>_-* #,##0_-;\-* #,##0_-;_-* "-"??_-;_-@_-</c:formatCode>
                <c:ptCount val="15"/>
                <c:pt idx="0">
                  <c:v>1014</c:v>
                </c:pt>
                <c:pt idx="1">
                  <c:v>1823</c:v>
                </c:pt>
                <c:pt idx="2">
                  <c:v>6510</c:v>
                </c:pt>
                <c:pt idx="3">
                  <c:v>13176</c:v>
                </c:pt>
                <c:pt idx="4">
                  <c:v>18628</c:v>
                </c:pt>
                <c:pt idx="5">
                  <c:v>9876</c:v>
                </c:pt>
                <c:pt idx="6">
                  <c:v>8714</c:v>
                </c:pt>
                <c:pt idx="7">
                  <c:v>3052</c:v>
                </c:pt>
                <c:pt idx="8">
                  <c:v>3819</c:v>
                </c:pt>
                <c:pt idx="9">
                  <c:v>4120</c:v>
                </c:pt>
                <c:pt idx="10">
                  <c:v>10711</c:v>
                </c:pt>
                <c:pt idx="11">
                  <c:v>9649</c:v>
                </c:pt>
                <c:pt idx="12">
                  <c:v>18474</c:v>
                </c:pt>
                <c:pt idx="13">
                  <c:v>9907</c:v>
                </c:pt>
                <c:pt idx="14">
                  <c:v>11987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F-4D11-B474-843906412A62}"/>
            </c:ext>
          </c:extLst>
        </c:ser>
        <c:ser>
          <c:idx val="1"/>
          <c:order val="1"/>
          <c:tx>
            <c:strRef>
              <c:f>Oceania!$C$3:$C$5</c:f>
              <c:strCache>
                <c:ptCount val="1"/>
                <c:pt idx="0">
                  <c:v>Oceania - Valor total em US$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Oceania!$A$6:$A$21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Oceania!$C$6:$C$21</c:f>
              <c:numCache>
                <c:formatCode>_(* #,##0.00_);_(* \(#,##0.00\);_(* "-"??_);_(@_)</c:formatCode>
                <c:ptCount val="15"/>
                <c:pt idx="0">
                  <c:v>9195</c:v>
                </c:pt>
                <c:pt idx="1">
                  <c:v>17960</c:v>
                </c:pt>
                <c:pt idx="2">
                  <c:v>50302</c:v>
                </c:pt>
                <c:pt idx="3">
                  <c:v>76940</c:v>
                </c:pt>
                <c:pt idx="4">
                  <c:v>112586</c:v>
                </c:pt>
                <c:pt idx="5">
                  <c:v>61889</c:v>
                </c:pt>
                <c:pt idx="6">
                  <c:v>53677</c:v>
                </c:pt>
                <c:pt idx="7">
                  <c:v>25873</c:v>
                </c:pt>
                <c:pt idx="8">
                  <c:v>18937</c:v>
                </c:pt>
                <c:pt idx="9">
                  <c:v>15675</c:v>
                </c:pt>
                <c:pt idx="10">
                  <c:v>26953</c:v>
                </c:pt>
                <c:pt idx="11">
                  <c:v>28723</c:v>
                </c:pt>
                <c:pt idx="12">
                  <c:v>53737</c:v>
                </c:pt>
                <c:pt idx="13">
                  <c:v>43131</c:v>
                </c:pt>
                <c:pt idx="14">
                  <c:v>61731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F-4D11-B474-84390641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19631"/>
        <c:axId val="146979615"/>
      </c:lineChart>
      <c:catAx>
        <c:axId val="3163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79615"/>
        <c:crosses val="autoZero"/>
        <c:auto val="1"/>
        <c:lblAlgn val="ctr"/>
        <c:lblOffset val="100"/>
        <c:noMultiLvlLbl val="0"/>
      </c:catAx>
      <c:valAx>
        <c:axId val="146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[exportacoes_totais_continente.xlsx]Ásia!Tabela dinâmica18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Exportações de Vinhos e Espumantes para a Ásia - Quantidade em Litros e Valor em Dólar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Ásia!$B$3:$B$5</c:f>
              <c:strCache>
                <c:ptCount val="1"/>
                <c:pt idx="0">
                  <c:v>Asia - Quantidade total em Litros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Ásia!$A$6:$A$21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Ásia!$B$6:$B$21</c:f>
              <c:numCache>
                <c:formatCode>_-* #,##0_-;\-* #,##0_-;_-* "-"??_-;_-@_-</c:formatCode>
                <c:ptCount val="15"/>
                <c:pt idx="0">
                  <c:v>1830940</c:v>
                </c:pt>
                <c:pt idx="1">
                  <c:v>130148</c:v>
                </c:pt>
                <c:pt idx="2">
                  <c:v>167513</c:v>
                </c:pt>
                <c:pt idx="3">
                  <c:v>125418</c:v>
                </c:pt>
                <c:pt idx="4">
                  <c:v>168086</c:v>
                </c:pt>
                <c:pt idx="5">
                  <c:v>243164</c:v>
                </c:pt>
                <c:pt idx="6">
                  <c:v>115276</c:v>
                </c:pt>
                <c:pt idx="7">
                  <c:v>209838</c:v>
                </c:pt>
                <c:pt idx="8">
                  <c:v>195087</c:v>
                </c:pt>
                <c:pt idx="9">
                  <c:v>165631</c:v>
                </c:pt>
                <c:pt idx="10">
                  <c:v>255836</c:v>
                </c:pt>
                <c:pt idx="11">
                  <c:v>227225</c:v>
                </c:pt>
                <c:pt idx="12">
                  <c:v>156975</c:v>
                </c:pt>
                <c:pt idx="13">
                  <c:v>184607</c:v>
                </c:pt>
                <c:pt idx="14">
                  <c:v>150323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D-4B6D-9A15-514CC5FC2875}"/>
            </c:ext>
          </c:extLst>
        </c:ser>
        <c:ser>
          <c:idx val="1"/>
          <c:order val="1"/>
          <c:tx>
            <c:strRef>
              <c:f>Ásia!$C$3:$C$5</c:f>
              <c:strCache>
                <c:ptCount val="1"/>
                <c:pt idx="0">
                  <c:v>Asia - Valor total em US$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Ásia!$A$6:$A$21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Ásia!$C$6:$C$21</c:f>
              <c:numCache>
                <c:formatCode>_(* #,##0.00_);_(* \(#,##0.00\);_(* "-"??_);_(@_)</c:formatCode>
                <c:ptCount val="15"/>
                <c:pt idx="0">
                  <c:v>819016</c:v>
                </c:pt>
                <c:pt idx="1">
                  <c:v>114672</c:v>
                </c:pt>
                <c:pt idx="2">
                  <c:v>521047</c:v>
                </c:pt>
                <c:pt idx="3">
                  <c:v>811975</c:v>
                </c:pt>
                <c:pt idx="4">
                  <c:v>870213</c:v>
                </c:pt>
                <c:pt idx="5">
                  <c:v>1191487</c:v>
                </c:pt>
                <c:pt idx="6">
                  <c:v>418560</c:v>
                </c:pt>
                <c:pt idx="7">
                  <c:v>825198</c:v>
                </c:pt>
                <c:pt idx="8">
                  <c:v>675637</c:v>
                </c:pt>
                <c:pt idx="9">
                  <c:v>527047</c:v>
                </c:pt>
                <c:pt idx="10">
                  <c:v>822443</c:v>
                </c:pt>
                <c:pt idx="11">
                  <c:v>684512</c:v>
                </c:pt>
                <c:pt idx="12">
                  <c:v>562316</c:v>
                </c:pt>
                <c:pt idx="13">
                  <c:v>717196</c:v>
                </c:pt>
                <c:pt idx="14">
                  <c:v>454378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D-4B6D-9A15-514CC5FC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19631"/>
        <c:axId val="146979615"/>
      </c:lineChart>
      <c:catAx>
        <c:axId val="3163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79615"/>
        <c:crosses val="autoZero"/>
        <c:auto val="1"/>
        <c:lblAlgn val="ctr"/>
        <c:lblOffset val="100"/>
        <c:noMultiLvlLbl val="0"/>
      </c:catAx>
      <c:valAx>
        <c:axId val="146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14287</xdr:rowOff>
    </xdr:from>
    <xdr:to>
      <xdr:col>4</xdr:col>
      <xdr:colOff>1562100</xdr:colOff>
      <xdr:row>42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05799C-E3B8-0148-714F-F87E302BE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14287</xdr:rowOff>
    </xdr:from>
    <xdr:to>
      <xdr:col>4</xdr:col>
      <xdr:colOff>1562100</xdr:colOff>
      <xdr:row>42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CD28B7-FDF8-4312-A5CE-BD388CBD4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14287</xdr:rowOff>
    </xdr:from>
    <xdr:to>
      <xdr:col>4</xdr:col>
      <xdr:colOff>1562100</xdr:colOff>
      <xdr:row>42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968164-9F1E-4DBE-9C05-485A570A7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14287</xdr:rowOff>
    </xdr:from>
    <xdr:to>
      <xdr:col>4</xdr:col>
      <xdr:colOff>1562100</xdr:colOff>
      <xdr:row>42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164EC3-4A32-4114-A8E3-6B8E0A6A5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14287</xdr:rowOff>
    </xdr:from>
    <xdr:to>
      <xdr:col>4</xdr:col>
      <xdr:colOff>1562100</xdr:colOff>
      <xdr:row>42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F9A2B7-7F7B-48D8-A75A-F37E5C194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14287</xdr:rowOff>
    </xdr:from>
    <xdr:to>
      <xdr:col>4</xdr:col>
      <xdr:colOff>1562100</xdr:colOff>
      <xdr:row>42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BD517-A0AE-454C-81A9-8713EF7AA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14287</xdr:rowOff>
    </xdr:from>
    <xdr:to>
      <xdr:col>4</xdr:col>
      <xdr:colOff>1562100</xdr:colOff>
      <xdr:row>42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5A918E-3937-42E5-9245-C8074EF1B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14287</xdr:rowOff>
    </xdr:from>
    <xdr:to>
      <xdr:col>4</xdr:col>
      <xdr:colOff>1562100</xdr:colOff>
      <xdr:row>42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56CE97-3588-45AF-927F-C4B7F708D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430.619596180557" createdVersion="8" refreshedVersion="8" minRefreshableVersion="3" recordCount="120" xr:uid="{34745B25-6A8C-48A5-9B92-F2781D022B93}">
  <cacheSource type="worksheet">
    <worksheetSource ref="A1:D121" sheet="exportacoes_totais_continente"/>
  </cacheSource>
  <cacheFields count="4">
    <cacheField name="Continente do País de Destino" numFmtId="0">
      <sharedItems count="8">
        <s v="Africa"/>
        <s v="Europa"/>
        <s v="Asia"/>
        <s v="America do Norte"/>
        <s v="Europa/Asia"/>
        <s v="America Central"/>
        <s v="Oceania"/>
        <s v="America do Sul"/>
      </sharedItems>
    </cacheField>
    <cacheField name="Ano" numFmtId="0">
      <sharedItems containsSemiMixedTypes="0" containsString="0" containsNumber="1" containsInteger="1" minValue="2009" maxValue="2023" count="15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ntidade em Litros" numFmtId="164">
      <sharedItems containsSemiMixedTypes="0" containsString="0" containsNumber="1" containsInteger="1" minValue="0" maxValue="21912914" count="112">
        <n v="66389"/>
        <n v="801563"/>
        <n v="1830940"/>
        <n v="436593"/>
        <n v="21912914"/>
        <n v="137"/>
        <n v="1014"/>
        <n v="554629"/>
        <n v="1823"/>
        <n v="388722"/>
        <n v="0"/>
        <n v="533736"/>
        <n v="130148"/>
        <n v="150096"/>
        <n v="63"/>
        <n v="463146"/>
        <n v="6510"/>
        <n v="432273"/>
        <n v="114"/>
        <n v="429624"/>
        <n v="16871"/>
        <n v="273811"/>
        <n v="167513"/>
        <n v="10736"/>
        <n v="299409"/>
        <n v="587561"/>
        <n v="125418"/>
        <n v="13176"/>
        <n v="73"/>
        <n v="383651"/>
        <n v="4528176"/>
        <n v="550401"/>
        <n v="9888"/>
        <n v="168086"/>
        <n v="385235"/>
        <n v="5893291"/>
        <n v="18628"/>
        <n v="2338231"/>
        <n v="9876"/>
        <n v="1345724"/>
        <n v="344920"/>
        <n v="190656"/>
        <n v="24694"/>
        <n v="243164"/>
        <n v="617330"/>
        <n v="115276"/>
        <n v="266638"/>
        <n v="47664"/>
        <n v="8714"/>
        <n v="345968"/>
        <n v="1908"/>
        <n v="557593"/>
        <n v="290057"/>
        <n v="209838"/>
        <n v="375681"/>
        <n v="1061675"/>
        <n v="3052"/>
        <n v="20295"/>
        <n v="243554"/>
        <n v="18844"/>
        <n v="195087"/>
        <n v="3819"/>
        <n v="155332"/>
        <n v="2529682"/>
        <n v="48125"/>
        <n v="34101"/>
        <n v="191056"/>
        <n v="1709"/>
        <n v="3443397"/>
        <n v="4120"/>
        <n v="165631"/>
        <n v="315795"/>
        <n v="2539283"/>
        <n v="10711"/>
        <n v="12899"/>
        <n v="45782"/>
        <n v="71775"/>
        <n v="255836"/>
        <n v="179501"/>
        <n v="723356"/>
        <n v="3387644"/>
        <n v="1481"/>
        <n v="51528"/>
        <n v="1389762"/>
        <n v="9649"/>
        <n v="18744"/>
        <n v="94750"/>
        <n v="227225"/>
        <n v="64352"/>
        <n v="48506"/>
        <n v="6794967"/>
        <n v="156975"/>
        <n v="182348"/>
        <n v="1629820"/>
        <n v="98505"/>
        <n v="18474"/>
        <n v="1567357"/>
        <n v="66195"/>
        <n v="67456"/>
        <n v="5888393"/>
        <n v="184607"/>
        <n v="155784"/>
        <n v="16149"/>
        <n v="9907"/>
        <n v="4468921"/>
        <n v="78579"/>
        <n v="150323"/>
        <n v="1093117"/>
        <n v="24774"/>
        <n v="178658"/>
        <n v="35034"/>
        <n v="11987"/>
      </sharedItems>
    </cacheField>
    <cacheField name="Valor em US$" numFmtId="43">
      <sharedItems containsSemiMixedTypes="0" containsString="0" containsNumber="1" containsInteger="1" minValue="0" maxValue="147956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118286"/>
  </r>
  <r>
    <x v="1"/>
    <x v="0"/>
    <x v="1"/>
    <n v="1194355"/>
  </r>
  <r>
    <x v="2"/>
    <x v="0"/>
    <x v="2"/>
    <n v="819016"/>
  </r>
  <r>
    <x v="3"/>
    <x v="0"/>
    <x v="3"/>
    <n v="952660"/>
  </r>
  <r>
    <x v="4"/>
    <x v="0"/>
    <x v="4"/>
    <n v="5732280"/>
  </r>
  <r>
    <x v="5"/>
    <x v="0"/>
    <x v="5"/>
    <n v="204"/>
  </r>
  <r>
    <x v="6"/>
    <x v="0"/>
    <x v="6"/>
    <n v="9195"/>
  </r>
  <r>
    <x v="7"/>
    <x v="0"/>
    <x v="7"/>
    <n v="461543"/>
  </r>
  <r>
    <x v="6"/>
    <x v="1"/>
    <x v="8"/>
    <n v="17960"/>
  </r>
  <r>
    <x v="1"/>
    <x v="1"/>
    <x v="9"/>
    <n v="1431701"/>
  </r>
  <r>
    <x v="4"/>
    <x v="1"/>
    <x v="10"/>
    <n v="0"/>
  </r>
  <r>
    <x v="7"/>
    <x v="1"/>
    <x v="11"/>
    <n v="508437"/>
  </r>
  <r>
    <x v="2"/>
    <x v="1"/>
    <x v="12"/>
    <n v="114672"/>
  </r>
  <r>
    <x v="0"/>
    <x v="1"/>
    <x v="13"/>
    <n v="912805"/>
  </r>
  <r>
    <x v="5"/>
    <x v="1"/>
    <x v="14"/>
    <n v="110"/>
  </r>
  <r>
    <x v="3"/>
    <x v="1"/>
    <x v="15"/>
    <n v="705250"/>
  </r>
  <r>
    <x v="6"/>
    <x v="2"/>
    <x v="16"/>
    <n v="50302"/>
  </r>
  <r>
    <x v="4"/>
    <x v="2"/>
    <x v="10"/>
    <n v="0"/>
  </r>
  <r>
    <x v="3"/>
    <x v="2"/>
    <x v="17"/>
    <n v="1625061"/>
  </r>
  <r>
    <x v="5"/>
    <x v="2"/>
    <x v="18"/>
    <n v="150"/>
  </r>
  <r>
    <x v="1"/>
    <x v="2"/>
    <x v="19"/>
    <n v="1529969"/>
  </r>
  <r>
    <x v="0"/>
    <x v="2"/>
    <x v="20"/>
    <n v="87287"/>
  </r>
  <r>
    <x v="7"/>
    <x v="2"/>
    <x v="21"/>
    <n v="369694"/>
  </r>
  <r>
    <x v="2"/>
    <x v="2"/>
    <x v="22"/>
    <n v="521047"/>
  </r>
  <r>
    <x v="0"/>
    <x v="3"/>
    <x v="23"/>
    <n v="25938"/>
  </r>
  <r>
    <x v="3"/>
    <x v="3"/>
    <x v="24"/>
    <n v="1000943"/>
  </r>
  <r>
    <x v="1"/>
    <x v="3"/>
    <x v="25"/>
    <n v="1809316"/>
  </r>
  <r>
    <x v="2"/>
    <x v="3"/>
    <x v="26"/>
    <n v="811975"/>
  </r>
  <r>
    <x v="6"/>
    <x v="3"/>
    <x v="27"/>
    <n v="76940"/>
  </r>
  <r>
    <x v="5"/>
    <x v="3"/>
    <x v="28"/>
    <n v="2292"/>
  </r>
  <r>
    <x v="7"/>
    <x v="3"/>
    <x v="29"/>
    <n v="503830"/>
  </r>
  <r>
    <x v="4"/>
    <x v="3"/>
    <x v="30"/>
    <n v="2103968"/>
  </r>
  <r>
    <x v="7"/>
    <x v="4"/>
    <x v="31"/>
    <n v="887523"/>
  </r>
  <r>
    <x v="0"/>
    <x v="4"/>
    <x v="32"/>
    <n v="37946"/>
  </r>
  <r>
    <x v="2"/>
    <x v="4"/>
    <x v="33"/>
    <n v="870213"/>
  </r>
  <r>
    <x v="5"/>
    <x v="4"/>
    <x v="10"/>
    <n v="0"/>
  </r>
  <r>
    <x v="3"/>
    <x v="4"/>
    <x v="34"/>
    <n v="1389728"/>
  </r>
  <r>
    <x v="4"/>
    <x v="4"/>
    <x v="35"/>
    <n v="14795694"/>
  </r>
  <r>
    <x v="6"/>
    <x v="4"/>
    <x v="36"/>
    <n v="112586"/>
  </r>
  <r>
    <x v="1"/>
    <x v="4"/>
    <x v="37"/>
    <n v="5579781"/>
  </r>
  <r>
    <x v="6"/>
    <x v="5"/>
    <x v="38"/>
    <n v="61889"/>
  </r>
  <r>
    <x v="1"/>
    <x v="5"/>
    <x v="39"/>
    <n v="6013359"/>
  </r>
  <r>
    <x v="3"/>
    <x v="5"/>
    <x v="40"/>
    <n v="949394"/>
  </r>
  <r>
    <x v="5"/>
    <x v="5"/>
    <x v="10"/>
    <n v="0"/>
  </r>
  <r>
    <x v="4"/>
    <x v="5"/>
    <x v="41"/>
    <n v="61440"/>
  </r>
  <r>
    <x v="0"/>
    <x v="5"/>
    <x v="42"/>
    <n v="57530"/>
  </r>
  <r>
    <x v="2"/>
    <x v="5"/>
    <x v="43"/>
    <n v="1191487"/>
  </r>
  <r>
    <x v="7"/>
    <x v="5"/>
    <x v="44"/>
    <n v="1247112"/>
  </r>
  <r>
    <x v="2"/>
    <x v="6"/>
    <x v="45"/>
    <n v="418560"/>
  </r>
  <r>
    <x v="1"/>
    <x v="6"/>
    <x v="46"/>
    <n v="1189728"/>
  </r>
  <r>
    <x v="4"/>
    <x v="6"/>
    <x v="47"/>
    <n v="18240"/>
  </r>
  <r>
    <x v="6"/>
    <x v="6"/>
    <x v="48"/>
    <n v="53677"/>
  </r>
  <r>
    <x v="3"/>
    <x v="6"/>
    <x v="49"/>
    <n v="872337"/>
  </r>
  <r>
    <x v="0"/>
    <x v="6"/>
    <x v="50"/>
    <n v="17089"/>
  </r>
  <r>
    <x v="7"/>
    <x v="6"/>
    <x v="51"/>
    <n v="912064"/>
  </r>
  <r>
    <x v="5"/>
    <x v="6"/>
    <x v="10"/>
    <n v="0"/>
  </r>
  <r>
    <x v="1"/>
    <x v="7"/>
    <x v="52"/>
    <n v="1338348"/>
  </r>
  <r>
    <x v="2"/>
    <x v="7"/>
    <x v="53"/>
    <n v="825198"/>
  </r>
  <r>
    <x v="3"/>
    <x v="7"/>
    <x v="54"/>
    <n v="1001914"/>
  </r>
  <r>
    <x v="4"/>
    <x v="7"/>
    <x v="10"/>
    <n v="0"/>
  </r>
  <r>
    <x v="7"/>
    <x v="7"/>
    <x v="55"/>
    <n v="1881128"/>
  </r>
  <r>
    <x v="6"/>
    <x v="7"/>
    <x v="56"/>
    <n v="25873"/>
  </r>
  <r>
    <x v="0"/>
    <x v="7"/>
    <x v="57"/>
    <n v="74234"/>
  </r>
  <r>
    <x v="5"/>
    <x v="7"/>
    <x v="10"/>
    <n v="0"/>
  </r>
  <r>
    <x v="5"/>
    <x v="8"/>
    <x v="10"/>
    <n v="0"/>
  </r>
  <r>
    <x v="3"/>
    <x v="8"/>
    <x v="58"/>
    <n v="1836867"/>
  </r>
  <r>
    <x v="0"/>
    <x v="8"/>
    <x v="59"/>
    <n v="117398"/>
  </r>
  <r>
    <x v="2"/>
    <x v="8"/>
    <x v="60"/>
    <n v="675637"/>
  </r>
  <r>
    <x v="6"/>
    <x v="8"/>
    <x v="61"/>
    <n v="18937"/>
  </r>
  <r>
    <x v="1"/>
    <x v="8"/>
    <x v="62"/>
    <n v="798701"/>
  </r>
  <r>
    <x v="7"/>
    <x v="8"/>
    <x v="63"/>
    <n v="4867538"/>
  </r>
  <r>
    <x v="4"/>
    <x v="8"/>
    <x v="10"/>
    <n v="0"/>
  </r>
  <r>
    <x v="4"/>
    <x v="9"/>
    <x v="64"/>
    <n v="18390"/>
  </r>
  <r>
    <x v="0"/>
    <x v="9"/>
    <x v="65"/>
    <n v="89036"/>
  </r>
  <r>
    <x v="1"/>
    <x v="9"/>
    <x v="66"/>
    <n v="851249"/>
  </r>
  <r>
    <x v="5"/>
    <x v="9"/>
    <x v="67"/>
    <n v="4919"/>
  </r>
  <r>
    <x v="7"/>
    <x v="9"/>
    <x v="68"/>
    <n v="6234960"/>
  </r>
  <r>
    <x v="6"/>
    <x v="9"/>
    <x v="69"/>
    <n v="15675"/>
  </r>
  <r>
    <x v="2"/>
    <x v="9"/>
    <x v="70"/>
    <n v="527047"/>
  </r>
  <r>
    <x v="3"/>
    <x v="9"/>
    <x v="71"/>
    <n v="916715"/>
  </r>
  <r>
    <x v="7"/>
    <x v="10"/>
    <x v="72"/>
    <n v="4116514"/>
  </r>
  <r>
    <x v="6"/>
    <x v="10"/>
    <x v="73"/>
    <n v="26953"/>
  </r>
  <r>
    <x v="5"/>
    <x v="10"/>
    <x v="74"/>
    <n v="46824"/>
  </r>
  <r>
    <x v="0"/>
    <x v="10"/>
    <x v="75"/>
    <n v="87763"/>
  </r>
  <r>
    <x v="4"/>
    <x v="10"/>
    <x v="76"/>
    <n v="27599"/>
  </r>
  <r>
    <x v="2"/>
    <x v="10"/>
    <x v="77"/>
    <n v="822443"/>
  </r>
  <r>
    <x v="1"/>
    <x v="10"/>
    <x v="78"/>
    <n v="742033"/>
  </r>
  <r>
    <x v="3"/>
    <x v="10"/>
    <x v="79"/>
    <n v="1866023"/>
  </r>
  <r>
    <x v="7"/>
    <x v="11"/>
    <x v="80"/>
    <n v="4091654"/>
  </r>
  <r>
    <x v="4"/>
    <x v="11"/>
    <x v="81"/>
    <n v="8625"/>
  </r>
  <r>
    <x v="0"/>
    <x v="11"/>
    <x v="82"/>
    <n v="104210"/>
  </r>
  <r>
    <x v="3"/>
    <x v="11"/>
    <x v="83"/>
    <n v="2825690"/>
  </r>
  <r>
    <x v="6"/>
    <x v="11"/>
    <x v="84"/>
    <n v="28723"/>
  </r>
  <r>
    <x v="5"/>
    <x v="11"/>
    <x v="85"/>
    <n v="47709"/>
  </r>
  <r>
    <x v="1"/>
    <x v="11"/>
    <x v="86"/>
    <n v="435286"/>
  </r>
  <r>
    <x v="2"/>
    <x v="11"/>
    <x v="87"/>
    <n v="684512"/>
  </r>
  <r>
    <x v="1"/>
    <x v="12"/>
    <x v="88"/>
    <n v="313558"/>
  </r>
  <r>
    <x v="5"/>
    <x v="12"/>
    <x v="89"/>
    <n v="82058"/>
  </r>
  <r>
    <x v="7"/>
    <x v="12"/>
    <x v="90"/>
    <n v="7677243"/>
  </r>
  <r>
    <x v="2"/>
    <x v="12"/>
    <x v="91"/>
    <n v="562316"/>
  </r>
  <r>
    <x v="4"/>
    <x v="12"/>
    <x v="92"/>
    <n v="314062"/>
  </r>
  <r>
    <x v="3"/>
    <x v="12"/>
    <x v="93"/>
    <n v="3267064"/>
  </r>
  <r>
    <x v="0"/>
    <x v="12"/>
    <x v="94"/>
    <n v="177774"/>
  </r>
  <r>
    <x v="6"/>
    <x v="12"/>
    <x v="95"/>
    <n v="53737"/>
  </r>
  <r>
    <x v="3"/>
    <x v="13"/>
    <x v="96"/>
    <n v="3276355"/>
  </r>
  <r>
    <x v="1"/>
    <x v="13"/>
    <x v="97"/>
    <n v="443142"/>
  </r>
  <r>
    <x v="4"/>
    <x v="13"/>
    <x v="98"/>
    <n v="124418"/>
  </r>
  <r>
    <x v="7"/>
    <x v="13"/>
    <x v="99"/>
    <n v="8697212"/>
  </r>
  <r>
    <x v="2"/>
    <x v="13"/>
    <x v="100"/>
    <n v="717196"/>
  </r>
  <r>
    <x v="0"/>
    <x v="13"/>
    <x v="101"/>
    <n v="420803"/>
  </r>
  <r>
    <x v="5"/>
    <x v="13"/>
    <x v="102"/>
    <n v="88809"/>
  </r>
  <r>
    <x v="6"/>
    <x v="13"/>
    <x v="103"/>
    <n v="43131"/>
  </r>
  <r>
    <x v="7"/>
    <x v="14"/>
    <x v="104"/>
    <n v="6860814"/>
  </r>
  <r>
    <x v="1"/>
    <x v="14"/>
    <x v="105"/>
    <n v="533970"/>
  </r>
  <r>
    <x v="2"/>
    <x v="14"/>
    <x v="106"/>
    <n v="454378"/>
  </r>
  <r>
    <x v="3"/>
    <x v="14"/>
    <x v="107"/>
    <n v="2158583"/>
  </r>
  <r>
    <x v="5"/>
    <x v="14"/>
    <x v="108"/>
    <n v="115046"/>
  </r>
  <r>
    <x v="0"/>
    <x v="14"/>
    <x v="109"/>
    <n v="541292"/>
  </r>
  <r>
    <x v="4"/>
    <x v="14"/>
    <x v="110"/>
    <n v="121987"/>
  </r>
  <r>
    <x v="6"/>
    <x v="14"/>
    <x v="111"/>
    <n v="61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EF848-9BD7-488B-818B-1C0700683965}" name="Tabela dinâmica1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E21" firstHeaderRow="1" firstDataRow="3" firstDataCol="1"/>
  <pivotFields count="4">
    <pivotField axis="axisCol" showAll="0">
      <items count="9">
        <item x="0"/>
        <item h="1" x="5"/>
        <item h="1" x="3"/>
        <item h="1" x="7"/>
        <item h="1" x="2"/>
        <item h="1" x="1"/>
        <item h="1" x="4"/>
        <item h="1" x="6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0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Quantidade total em Litros" fld="2" baseField="1" baseItem="0"/>
    <dataField name="Valor total em US$" fld="3" baseField="1" baseItem="0"/>
  </dataFields>
  <formats count="2">
    <format dxfId="15">
      <pivotArea collapsedLevelsAreSubtotals="1" fieldPosition="0">
        <references count="1">
          <reference field="1" count="0"/>
        </references>
      </pivotArea>
    </format>
    <format dxfId="14">
      <pivotArea collapsedLevelsAreSubtotals="1" fieldPosition="0">
        <references count="3">
          <reference field="4294967294" count="1" selected="0">
            <x v="0"/>
          </reference>
          <reference field="0" count="0" selected="0"/>
          <reference field="1" count="0"/>
        </references>
      </pivotArea>
    </format>
  </formats>
  <chartFormats count="3">
    <chartFormat chart="5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960E2-E591-445D-A6E2-1DF3C4E5186B}" name="Tabela dinâmica1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E21" firstHeaderRow="1" firstDataRow="3" firstDataCol="1"/>
  <pivotFields count="4">
    <pivotField axis="axisCol" showAll="0">
      <items count="9">
        <item h="1" x="0"/>
        <item h="1" x="5"/>
        <item x="3"/>
        <item h="1" x="7"/>
        <item h="1" x="2"/>
        <item h="1" x="1"/>
        <item h="1" x="4"/>
        <item h="1" x="6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0"/>
    <field x="-2"/>
  </colFields>
  <colItems count="4">
    <i>
      <x v="2"/>
      <x/>
    </i>
    <i r="1" i="1">
      <x v="1"/>
    </i>
    <i t="grand">
      <x/>
    </i>
    <i t="grand" i="1">
      <x/>
    </i>
  </colItems>
  <dataFields count="2">
    <dataField name="Quantidade total em Litros" fld="2" baseField="1" baseItem="0"/>
    <dataField name="Valor total em US$" fld="3" baseField="1" baseItem="0"/>
  </dataFields>
  <formats count="2">
    <format dxfId="13">
      <pivotArea collapsedLevelsAreSubtotals="1" fieldPosition="0">
        <references count="1">
          <reference field="1" count="0"/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0" count="0" selected="0"/>
          <reference field="1" count="0"/>
        </references>
      </pivotArea>
    </format>
  </formats>
  <chartFormats count="6">
    <chartFormat chart="5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B0484-080A-4465-8004-F87309125957}" name="Tabela dinâmica1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A3:E21" firstHeaderRow="1" firstDataRow="3" firstDataCol="1"/>
  <pivotFields count="4">
    <pivotField axis="axisCol" showAll="0">
      <items count="9">
        <item h="1" x="0"/>
        <item h="1" x="5"/>
        <item h="1" x="3"/>
        <item x="7"/>
        <item h="1" x="2"/>
        <item h="1" x="1"/>
        <item h="1" x="4"/>
        <item h="1" x="6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0"/>
    <field x="-2"/>
  </colFields>
  <colItems count="4">
    <i>
      <x v="3"/>
      <x/>
    </i>
    <i r="1" i="1">
      <x v="1"/>
    </i>
    <i t="grand">
      <x/>
    </i>
    <i t="grand" i="1">
      <x/>
    </i>
  </colItems>
  <dataFields count="2">
    <dataField name="Quantidade total em Litros" fld="2" baseField="1" baseItem="0"/>
    <dataField name="Valor total em US$" fld="3" baseField="1" baseItem="0"/>
  </dataFields>
  <formats count="2">
    <format dxfId="11">
      <pivotArea collapsedLevelsAreSubtotals="1" fieldPosition="0">
        <references count="1">
          <reference field="1" count="0"/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0" count="0" selected="0"/>
          <reference field="1" count="0"/>
        </references>
      </pivotArea>
    </format>
  </formats>
  <chartFormats count="14">
    <chartFormat chart="5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7B87A-2E51-4F55-B4DE-6A4872B8448E}" name="Tabela dinâmica1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A3:E21" firstHeaderRow="1" firstDataRow="3" firstDataCol="1"/>
  <pivotFields count="4">
    <pivotField axis="axisCol" showAll="0">
      <items count="9">
        <item h="1" x="0"/>
        <item x="5"/>
        <item h="1" x="3"/>
        <item h="1" x="7"/>
        <item h="1" x="2"/>
        <item h="1" x="1"/>
        <item h="1" x="4"/>
        <item h="1" x="6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0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Quantidade total em Litros" fld="2" baseField="1" baseItem="0"/>
    <dataField name="Valor total em US$" fld="3" baseField="1" baseItem="0"/>
  </dataFields>
  <formats count="2">
    <format dxfId="9">
      <pivotArea collapsedLevelsAreSubtotals="1" fieldPosition="0">
        <references count="1">
          <reference field="1" count="0"/>
        </references>
      </pivotArea>
    </format>
    <format dxfId="8">
      <pivotArea collapsedLevelsAreSubtotals="1" fieldPosition="0">
        <references count="3">
          <reference field="4294967294" count="1" selected="0">
            <x v="0"/>
          </reference>
          <reference field="0" count="0" selected="0"/>
          <reference field="1" count="0"/>
        </references>
      </pivotArea>
    </format>
  </formats>
  <chartFormats count="22">
    <chartFormat chart="5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A8AF9-B843-4CCB-83A9-2098B8D15F90}" name="Tabela dinâmica1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>
  <location ref="A3:E21" firstHeaderRow="1" firstDataRow="3" firstDataCol="1"/>
  <pivotFields count="4">
    <pivotField axis="axisCol" showAll="0">
      <items count="9">
        <item h="1" x="0"/>
        <item h="1" x="5"/>
        <item h="1" x="3"/>
        <item h="1" x="7"/>
        <item h="1" x="2"/>
        <item x="1"/>
        <item h="1" x="4"/>
        <item h="1" x="6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0"/>
    <field x="-2"/>
  </colFields>
  <colItems count="4">
    <i>
      <x v="5"/>
      <x/>
    </i>
    <i r="1" i="1">
      <x v="1"/>
    </i>
    <i t="grand">
      <x/>
    </i>
    <i t="grand" i="1">
      <x/>
    </i>
  </colItems>
  <dataFields count="2">
    <dataField name="Quantidade total em Litros" fld="2" baseField="1" baseItem="0"/>
    <dataField name="Valor total em US$" fld="3" baseField="1" baseItem="0"/>
  </dataFields>
  <formats count="2">
    <format dxfId="7">
      <pivotArea collapsedLevelsAreSubtotals="1" fieldPosition="0">
        <references count="1">
          <reference field="1" count="0"/>
        </references>
      </pivotArea>
    </format>
    <format dxfId="6">
      <pivotArea collapsedLevelsAreSubtotals="1" fieldPosition="0">
        <references count="3">
          <reference field="4294967294" count="1" selected="0">
            <x v="0"/>
          </reference>
          <reference field="0" count="0" selected="0"/>
          <reference field="1" count="0"/>
        </references>
      </pivotArea>
    </format>
  </formats>
  <chartFormats count="30">
    <chartFormat chart="5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7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7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F0C31-C5DB-40F3-B48A-1AEFCC190E96}" name="Tabela dinâmica1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7">
  <location ref="A3:E21" firstHeaderRow="1" firstDataRow="3" firstDataCol="1"/>
  <pivotFields count="4">
    <pivotField axis="axisCol" showAll="0">
      <items count="9">
        <item h="1" x="0"/>
        <item h="1" x="5"/>
        <item h="1" x="3"/>
        <item h="1" x="7"/>
        <item h="1" x="2"/>
        <item h="1" x="1"/>
        <item x="4"/>
        <item h="1" x="6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0"/>
    <field x="-2"/>
  </colFields>
  <colItems count="4">
    <i>
      <x v="6"/>
      <x/>
    </i>
    <i r="1" i="1">
      <x v="1"/>
    </i>
    <i t="grand">
      <x/>
    </i>
    <i t="grand" i="1">
      <x/>
    </i>
  </colItems>
  <dataFields count="2">
    <dataField name="Quantidade total em Litros" fld="2" baseField="1" baseItem="0"/>
    <dataField name="Valor total em US$" fld="3" baseField="1" baseItem="0"/>
  </dataFields>
  <formats count="2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0" count="0" selected="0"/>
          <reference field="1" count="0"/>
        </references>
      </pivotArea>
    </format>
  </formats>
  <chartFormats count="38">
    <chartFormat chart="5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7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7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8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8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9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9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2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2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B7E26-7042-409C-89D2-E43BCDF8A04F}" name="Tabela dinâmica1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2">
  <location ref="A3:E21" firstHeaderRow="1" firstDataRow="3" firstDataCol="1"/>
  <pivotFields count="4">
    <pivotField axis="axisCol" showAll="0">
      <items count="9">
        <item h="1" x="0"/>
        <item h="1" x="5"/>
        <item h="1" x="3"/>
        <item h="1" x="7"/>
        <item h="1" x="2"/>
        <item h="1" x="1"/>
        <item h="1" x="4"/>
        <item x="6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0"/>
    <field x="-2"/>
  </colFields>
  <colItems count="4">
    <i>
      <x v="7"/>
      <x/>
    </i>
    <i r="1" i="1">
      <x v="1"/>
    </i>
    <i t="grand">
      <x/>
    </i>
    <i t="grand" i="1">
      <x/>
    </i>
  </colItems>
  <dataFields count="2">
    <dataField name="Quantidade total em Litros" fld="2" baseField="1" baseItem="0"/>
    <dataField name="Valor total em US$" fld="3" baseField="1" baseItem="0"/>
  </dataFields>
  <formats count="2">
    <format dxfId="3">
      <pivotArea collapsedLevelsAreSubtotals="1" fieldPosition="0">
        <references count="1">
          <reference field="1" count="0"/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0" count="0" selected="0"/>
          <reference field="1" count="0"/>
        </references>
      </pivotArea>
    </format>
  </formats>
  <chartFormats count="46">
    <chartFormat chart="5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7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7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8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8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9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9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2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2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3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4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7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7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7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7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F4FCD-CDBC-4C0B-93F6-97C0685C5914}" name="Tabela dinâmica1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7">
  <location ref="A3:E21" firstHeaderRow="1" firstDataRow="3" firstDataCol="1"/>
  <pivotFields count="4">
    <pivotField axis="axisCol" showAll="0">
      <items count="9">
        <item h="1" x="0"/>
        <item h="1" x="5"/>
        <item h="1" x="3"/>
        <item h="1" x="7"/>
        <item x="2"/>
        <item h="1" x="1"/>
        <item h="1" x="4"/>
        <item h="1" x="6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0"/>
    <field x="-2"/>
  </colFields>
  <colItems count="4">
    <i>
      <x v="4"/>
      <x/>
    </i>
    <i r="1" i="1">
      <x v="1"/>
    </i>
    <i t="grand">
      <x/>
    </i>
    <i t="grand" i="1">
      <x/>
    </i>
  </colItems>
  <dataFields count="2">
    <dataField name="Quantidade total em Litros" fld="2" baseField="1" baseItem="0"/>
    <dataField name="Valor total em US$" fld="3" baseField="1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collapsedLevelsAreSubtotals="1" fieldPosition="0">
        <references count="3">
          <reference field="4294967294" count="1" selected="0">
            <x v="0"/>
          </reference>
          <reference field="0" count="0" selected="0"/>
          <reference field="1" count="0"/>
        </references>
      </pivotArea>
    </format>
  </formats>
  <chartFormats count="50">
    <chartFormat chart="5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7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7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8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8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9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9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2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2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3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4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7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7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7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7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4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2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4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2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9682-86CB-4EF2-89C9-5829A4CFD41D}">
  <dimension ref="A1:D121"/>
  <sheetViews>
    <sheetView tabSelected="1" workbookViewId="0"/>
  </sheetViews>
  <sheetFormatPr defaultRowHeight="15" x14ac:dyDescent="0.25"/>
  <cols>
    <col min="1" max="1" width="16.42578125" bestFit="1" customWidth="1"/>
    <col min="2" max="2" width="5" bestFit="1" customWidth="1"/>
    <col min="3" max="3" width="12.85546875" style="7" customWidth="1"/>
    <col min="4" max="4" width="15.85546875" style="6" customWidth="1"/>
  </cols>
  <sheetData>
    <row r="1" spans="1:4" ht="30.75" thickBot="1" x14ac:dyDescent="0.3">
      <c r="A1" s="1" t="s">
        <v>8</v>
      </c>
      <c r="B1" s="2" t="s">
        <v>11</v>
      </c>
      <c r="C1" s="2" t="s">
        <v>9</v>
      </c>
      <c r="D1" s="3" t="s">
        <v>10</v>
      </c>
    </row>
    <row r="2" spans="1:4" x14ac:dyDescent="0.25">
      <c r="A2" t="s">
        <v>0</v>
      </c>
      <c r="B2">
        <v>2009</v>
      </c>
      <c r="C2" s="7">
        <v>66389</v>
      </c>
      <c r="D2" s="6">
        <v>118286</v>
      </c>
    </row>
    <row r="3" spans="1:4" x14ac:dyDescent="0.25">
      <c r="A3" t="s">
        <v>1</v>
      </c>
      <c r="B3">
        <v>2009</v>
      </c>
      <c r="C3" s="7">
        <v>801563</v>
      </c>
      <c r="D3" s="6">
        <v>1194355</v>
      </c>
    </row>
    <row r="4" spans="1:4" x14ac:dyDescent="0.25">
      <c r="A4" t="s">
        <v>2</v>
      </c>
      <c r="B4">
        <v>2009</v>
      </c>
      <c r="C4" s="7">
        <v>1830940</v>
      </c>
      <c r="D4" s="6">
        <v>819016</v>
      </c>
    </row>
    <row r="5" spans="1:4" x14ac:dyDescent="0.25">
      <c r="A5" t="s">
        <v>3</v>
      </c>
      <c r="B5">
        <v>2009</v>
      </c>
      <c r="C5" s="7">
        <v>436593</v>
      </c>
      <c r="D5" s="6">
        <v>952660</v>
      </c>
    </row>
    <row r="6" spans="1:4" x14ac:dyDescent="0.25">
      <c r="A6" t="s">
        <v>4</v>
      </c>
      <c r="B6">
        <v>2009</v>
      </c>
      <c r="C6" s="7">
        <v>21912914</v>
      </c>
      <c r="D6" s="6">
        <v>5732280</v>
      </c>
    </row>
    <row r="7" spans="1:4" x14ac:dyDescent="0.25">
      <c r="A7" t="s">
        <v>5</v>
      </c>
      <c r="B7">
        <v>2009</v>
      </c>
      <c r="C7" s="7">
        <v>137</v>
      </c>
      <c r="D7" s="6">
        <v>204</v>
      </c>
    </row>
    <row r="8" spans="1:4" x14ac:dyDescent="0.25">
      <c r="A8" t="s">
        <v>6</v>
      </c>
      <c r="B8">
        <v>2009</v>
      </c>
      <c r="C8" s="7">
        <v>1014</v>
      </c>
      <c r="D8" s="6">
        <v>9195</v>
      </c>
    </row>
    <row r="9" spans="1:4" x14ac:dyDescent="0.25">
      <c r="A9" t="s">
        <v>7</v>
      </c>
      <c r="B9">
        <v>2009</v>
      </c>
      <c r="C9" s="7">
        <v>554629</v>
      </c>
      <c r="D9" s="6">
        <v>461543</v>
      </c>
    </row>
    <row r="10" spans="1:4" x14ac:dyDescent="0.25">
      <c r="A10" t="s">
        <v>6</v>
      </c>
      <c r="B10">
        <v>2010</v>
      </c>
      <c r="C10" s="7">
        <v>1823</v>
      </c>
      <c r="D10" s="6">
        <v>17960</v>
      </c>
    </row>
    <row r="11" spans="1:4" x14ac:dyDescent="0.25">
      <c r="A11" t="s">
        <v>1</v>
      </c>
      <c r="B11">
        <v>2010</v>
      </c>
      <c r="C11" s="7">
        <v>388722</v>
      </c>
      <c r="D11" s="6">
        <v>1431701</v>
      </c>
    </row>
    <row r="12" spans="1:4" x14ac:dyDescent="0.25">
      <c r="A12" t="s">
        <v>4</v>
      </c>
      <c r="B12">
        <v>2010</v>
      </c>
      <c r="C12" s="7">
        <v>0</v>
      </c>
      <c r="D12" s="6">
        <v>0</v>
      </c>
    </row>
    <row r="13" spans="1:4" x14ac:dyDescent="0.25">
      <c r="A13" t="s">
        <v>7</v>
      </c>
      <c r="B13">
        <v>2010</v>
      </c>
      <c r="C13" s="7">
        <v>533736</v>
      </c>
      <c r="D13" s="6">
        <v>508437</v>
      </c>
    </row>
    <row r="14" spans="1:4" x14ac:dyDescent="0.25">
      <c r="A14" t="s">
        <v>2</v>
      </c>
      <c r="B14">
        <v>2010</v>
      </c>
      <c r="C14" s="7">
        <v>130148</v>
      </c>
      <c r="D14" s="6">
        <v>114672</v>
      </c>
    </row>
    <row r="15" spans="1:4" x14ac:dyDescent="0.25">
      <c r="A15" t="s">
        <v>0</v>
      </c>
      <c r="B15">
        <v>2010</v>
      </c>
      <c r="C15" s="7">
        <v>150096</v>
      </c>
      <c r="D15" s="6">
        <v>912805</v>
      </c>
    </row>
    <row r="16" spans="1:4" x14ac:dyDescent="0.25">
      <c r="A16" t="s">
        <v>5</v>
      </c>
      <c r="B16">
        <v>2010</v>
      </c>
      <c r="C16" s="7">
        <v>63</v>
      </c>
      <c r="D16" s="6">
        <v>110</v>
      </c>
    </row>
    <row r="17" spans="1:4" x14ac:dyDescent="0.25">
      <c r="A17" t="s">
        <v>3</v>
      </c>
      <c r="B17">
        <v>2010</v>
      </c>
      <c r="C17" s="7">
        <v>463146</v>
      </c>
      <c r="D17" s="6">
        <v>705250</v>
      </c>
    </row>
    <row r="18" spans="1:4" x14ac:dyDescent="0.25">
      <c r="A18" t="s">
        <v>6</v>
      </c>
      <c r="B18">
        <v>2011</v>
      </c>
      <c r="C18" s="7">
        <v>6510</v>
      </c>
      <c r="D18" s="6">
        <v>50302</v>
      </c>
    </row>
    <row r="19" spans="1:4" x14ac:dyDescent="0.25">
      <c r="A19" t="s">
        <v>4</v>
      </c>
      <c r="B19">
        <v>2011</v>
      </c>
      <c r="C19" s="7">
        <v>0</v>
      </c>
      <c r="D19" s="6">
        <v>0</v>
      </c>
    </row>
    <row r="20" spans="1:4" x14ac:dyDescent="0.25">
      <c r="A20" t="s">
        <v>3</v>
      </c>
      <c r="B20">
        <v>2011</v>
      </c>
      <c r="C20" s="7">
        <v>432273</v>
      </c>
      <c r="D20" s="6">
        <v>1625061</v>
      </c>
    </row>
    <row r="21" spans="1:4" x14ac:dyDescent="0.25">
      <c r="A21" t="s">
        <v>5</v>
      </c>
      <c r="B21">
        <v>2011</v>
      </c>
      <c r="C21" s="7">
        <v>114</v>
      </c>
      <c r="D21" s="6">
        <v>150</v>
      </c>
    </row>
    <row r="22" spans="1:4" x14ac:dyDescent="0.25">
      <c r="A22" t="s">
        <v>1</v>
      </c>
      <c r="B22">
        <v>2011</v>
      </c>
      <c r="C22" s="7">
        <v>429624</v>
      </c>
      <c r="D22" s="6">
        <v>1529969</v>
      </c>
    </row>
    <row r="23" spans="1:4" x14ac:dyDescent="0.25">
      <c r="A23" t="s">
        <v>0</v>
      </c>
      <c r="B23">
        <v>2011</v>
      </c>
      <c r="C23" s="7">
        <v>16871</v>
      </c>
      <c r="D23" s="6">
        <v>87287</v>
      </c>
    </row>
    <row r="24" spans="1:4" x14ac:dyDescent="0.25">
      <c r="A24" t="s">
        <v>7</v>
      </c>
      <c r="B24">
        <v>2011</v>
      </c>
      <c r="C24" s="7">
        <v>273811</v>
      </c>
      <c r="D24" s="6">
        <v>369694</v>
      </c>
    </row>
    <row r="25" spans="1:4" x14ac:dyDescent="0.25">
      <c r="A25" t="s">
        <v>2</v>
      </c>
      <c r="B25">
        <v>2011</v>
      </c>
      <c r="C25" s="7">
        <v>167513</v>
      </c>
      <c r="D25" s="6">
        <v>521047</v>
      </c>
    </row>
    <row r="26" spans="1:4" x14ac:dyDescent="0.25">
      <c r="A26" t="s">
        <v>0</v>
      </c>
      <c r="B26">
        <v>2012</v>
      </c>
      <c r="C26" s="7">
        <v>10736</v>
      </c>
      <c r="D26" s="6">
        <v>25938</v>
      </c>
    </row>
    <row r="27" spans="1:4" x14ac:dyDescent="0.25">
      <c r="A27" t="s">
        <v>3</v>
      </c>
      <c r="B27">
        <v>2012</v>
      </c>
      <c r="C27" s="7">
        <v>299409</v>
      </c>
      <c r="D27" s="6">
        <v>1000943</v>
      </c>
    </row>
    <row r="28" spans="1:4" x14ac:dyDescent="0.25">
      <c r="A28" t="s">
        <v>1</v>
      </c>
      <c r="B28">
        <v>2012</v>
      </c>
      <c r="C28" s="7">
        <v>587561</v>
      </c>
      <c r="D28" s="6">
        <v>1809316</v>
      </c>
    </row>
    <row r="29" spans="1:4" x14ac:dyDescent="0.25">
      <c r="A29" t="s">
        <v>2</v>
      </c>
      <c r="B29">
        <v>2012</v>
      </c>
      <c r="C29" s="7">
        <v>125418</v>
      </c>
      <c r="D29" s="6">
        <v>811975</v>
      </c>
    </row>
    <row r="30" spans="1:4" x14ac:dyDescent="0.25">
      <c r="A30" t="s">
        <v>6</v>
      </c>
      <c r="B30">
        <v>2012</v>
      </c>
      <c r="C30" s="7">
        <v>13176</v>
      </c>
      <c r="D30" s="6">
        <v>76940</v>
      </c>
    </row>
    <row r="31" spans="1:4" x14ac:dyDescent="0.25">
      <c r="A31" t="s">
        <v>5</v>
      </c>
      <c r="B31">
        <v>2012</v>
      </c>
      <c r="C31" s="7">
        <v>73</v>
      </c>
      <c r="D31" s="6">
        <v>2292</v>
      </c>
    </row>
    <row r="32" spans="1:4" x14ac:dyDescent="0.25">
      <c r="A32" t="s">
        <v>7</v>
      </c>
      <c r="B32">
        <v>2012</v>
      </c>
      <c r="C32" s="7">
        <v>383651</v>
      </c>
      <c r="D32" s="6">
        <v>503830</v>
      </c>
    </row>
    <row r="33" spans="1:4" x14ac:dyDescent="0.25">
      <c r="A33" t="s">
        <v>4</v>
      </c>
      <c r="B33">
        <v>2012</v>
      </c>
      <c r="C33" s="7">
        <v>4528176</v>
      </c>
      <c r="D33" s="6">
        <v>2103968</v>
      </c>
    </row>
    <row r="34" spans="1:4" x14ac:dyDescent="0.25">
      <c r="A34" t="s">
        <v>7</v>
      </c>
      <c r="B34">
        <v>2013</v>
      </c>
      <c r="C34" s="7">
        <v>550401</v>
      </c>
      <c r="D34" s="6">
        <v>887523</v>
      </c>
    </row>
    <row r="35" spans="1:4" x14ac:dyDescent="0.25">
      <c r="A35" t="s">
        <v>0</v>
      </c>
      <c r="B35">
        <v>2013</v>
      </c>
      <c r="C35" s="7">
        <v>9888</v>
      </c>
      <c r="D35" s="6">
        <v>37946</v>
      </c>
    </row>
    <row r="36" spans="1:4" x14ac:dyDescent="0.25">
      <c r="A36" t="s">
        <v>2</v>
      </c>
      <c r="B36">
        <v>2013</v>
      </c>
      <c r="C36" s="7">
        <v>168086</v>
      </c>
      <c r="D36" s="6">
        <v>870213</v>
      </c>
    </row>
    <row r="37" spans="1:4" x14ac:dyDescent="0.25">
      <c r="A37" t="s">
        <v>5</v>
      </c>
      <c r="B37">
        <v>2013</v>
      </c>
      <c r="C37" s="7">
        <v>0</v>
      </c>
      <c r="D37" s="6">
        <v>0</v>
      </c>
    </row>
    <row r="38" spans="1:4" x14ac:dyDescent="0.25">
      <c r="A38" t="s">
        <v>3</v>
      </c>
      <c r="B38">
        <v>2013</v>
      </c>
      <c r="C38" s="7">
        <v>385235</v>
      </c>
      <c r="D38" s="6">
        <v>1389728</v>
      </c>
    </row>
    <row r="39" spans="1:4" x14ac:dyDescent="0.25">
      <c r="A39" t="s">
        <v>4</v>
      </c>
      <c r="B39">
        <v>2013</v>
      </c>
      <c r="C39" s="7">
        <v>5893291</v>
      </c>
      <c r="D39" s="6">
        <v>14795694</v>
      </c>
    </row>
    <row r="40" spans="1:4" x14ac:dyDescent="0.25">
      <c r="A40" t="s">
        <v>6</v>
      </c>
      <c r="B40">
        <v>2013</v>
      </c>
      <c r="C40" s="7">
        <v>18628</v>
      </c>
      <c r="D40" s="6">
        <v>112586</v>
      </c>
    </row>
    <row r="41" spans="1:4" x14ac:dyDescent="0.25">
      <c r="A41" t="s">
        <v>1</v>
      </c>
      <c r="B41">
        <v>2013</v>
      </c>
      <c r="C41" s="7">
        <v>2338231</v>
      </c>
      <c r="D41" s="6">
        <v>5579781</v>
      </c>
    </row>
    <row r="42" spans="1:4" x14ac:dyDescent="0.25">
      <c r="A42" t="s">
        <v>6</v>
      </c>
      <c r="B42">
        <v>2014</v>
      </c>
      <c r="C42" s="7">
        <v>9876</v>
      </c>
      <c r="D42" s="6">
        <v>61889</v>
      </c>
    </row>
    <row r="43" spans="1:4" x14ac:dyDescent="0.25">
      <c r="A43" t="s">
        <v>1</v>
      </c>
      <c r="B43">
        <v>2014</v>
      </c>
      <c r="C43" s="7">
        <v>1345724</v>
      </c>
      <c r="D43" s="6">
        <v>6013359</v>
      </c>
    </row>
    <row r="44" spans="1:4" x14ac:dyDescent="0.25">
      <c r="A44" t="s">
        <v>3</v>
      </c>
      <c r="B44">
        <v>2014</v>
      </c>
      <c r="C44" s="7">
        <v>344920</v>
      </c>
      <c r="D44" s="6">
        <v>949394</v>
      </c>
    </row>
    <row r="45" spans="1:4" x14ac:dyDescent="0.25">
      <c r="A45" t="s">
        <v>5</v>
      </c>
      <c r="B45">
        <v>2014</v>
      </c>
      <c r="C45" s="7">
        <v>0</v>
      </c>
      <c r="D45" s="6">
        <v>0</v>
      </c>
    </row>
    <row r="46" spans="1:4" x14ac:dyDescent="0.25">
      <c r="A46" t="s">
        <v>4</v>
      </c>
      <c r="B46">
        <v>2014</v>
      </c>
      <c r="C46" s="7">
        <v>190656</v>
      </c>
      <c r="D46" s="6">
        <v>61440</v>
      </c>
    </row>
    <row r="47" spans="1:4" x14ac:dyDescent="0.25">
      <c r="A47" t="s">
        <v>0</v>
      </c>
      <c r="B47">
        <v>2014</v>
      </c>
      <c r="C47" s="7">
        <v>24694</v>
      </c>
      <c r="D47" s="6">
        <v>57530</v>
      </c>
    </row>
    <row r="48" spans="1:4" x14ac:dyDescent="0.25">
      <c r="A48" t="s">
        <v>2</v>
      </c>
      <c r="B48">
        <v>2014</v>
      </c>
      <c r="C48" s="7">
        <v>243164</v>
      </c>
      <c r="D48" s="6">
        <v>1191487</v>
      </c>
    </row>
    <row r="49" spans="1:4" x14ac:dyDescent="0.25">
      <c r="A49" t="s">
        <v>7</v>
      </c>
      <c r="B49">
        <v>2014</v>
      </c>
      <c r="C49" s="7">
        <v>617330</v>
      </c>
      <c r="D49" s="6">
        <v>1247112</v>
      </c>
    </row>
    <row r="50" spans="1:4" x14ac:dyDescent="0.25">
      <c r="A50" t="s">
        <v>2</v>
      </c>
      <c r="B50">
        <v>2015</v>
      </c>
      <c r="C50" s="7">
        <v>115276</v>
      </c>
      <c r="D50" s="6">
        <v>418560</v>
      </c>
    </row>
    <row r="51" spans="1:4" x14ac:dyDescent="0.25">
      <c r="A51" t="s">
        <v>1</v>
      </c>
      <c r="B51">
        <v>2015</v>
      </c>
      <c r="C51" s="7">
        <v>266638</v>
      </c>
      <c r="D51" s="6">
        <v>1189728</v>
      </c>
    </row>
    <row r="52" spans="1:4" x14ac:dyDescent="0.25">
      <c r="A52" t="s">
        <v>4</v>
      </c>
      <c r="B52">
        <v>2015</v>
      </c>
      <c r="C52" s="7">
        <v>47664</v>
      </c>
      <c r="D52" s="6">
        <v>18240</v>
      </c>
    </row>
    <row r="53" spans="1:4" x14ac:dyDescent="0.25">
      <c r="A53" t="s">
        <v>6</v>
      </c>
      <c r="B53">
        <v>2015</v>
      </c>
      <c r="C53" s="7">
        <v>8714</v>
      </c>
      <c r="D53" s="6">
        <v>53677</v>
      </c>
    </row>
    <row r="54" spans="1:4" x14ac:dyDescent="0.25">
      <c r="A54" t="s">
        <v>3</v>
      </c>
      <c r="B54">
        <v>2015</v>
      </c>
      <c r="C54" s="7">
        <v>345968</v>
      </c>
      <c r="D54" s="6">
        <v>872337</v>
      </c>
    </row>
    <row r="55" spans="1:4" x14ac:dyDescent="0.25">
      <c r="A55" t="s">
        <v>0</v>
      </c>
      <c r="B55">
        <v>2015</v>
      </c>
      <c r="C55" s="7">
        <v>1908</v>
      </c>
      <c r="D55" s="6">
        <v>17089</v>
      </c>
    </row>
    <row r="56" spans="1:4" x14ac:dyDescent="0.25">
      <c r="A56" t="s">
        <v>7</v>
      </c>
      <c r="B56">
        <v>2015</v>
      </c>
      <c r="C56" s="7">
        <v>557593</v>
      </c>
      <c r="D56" s="6">
        <v>912064</v>
      </c>
    </row>
    <row r="57" spans="1:4" x14ac:dyDescent="0.25">
      <c r="A57" t="s">
        <v>5</v>
      </c>
      <c r="B57">
        <v>2015</v>
      </c>
      <c r="C57" s="7">
        <v>0</v>
      </c>
      <c r="D57" s="6">
        <v>0</v>
      </c>
    </row>
    <row r="58" spans="1:4" x14ac:dyDescent="0.25">
      <c r="A58" t="s">
        <v>1</v>
      </c>
      <c r="B58">
        <v>2016</v>
      </c>
      <c r="C58" s="7">
        <v>290057</v>
      </c>
      <c r="D58" s="6">
        <v>1338348</v>
      </c>
    </row>
    <row r="59" spans="1:4" x14ac:dyDescent="0.25">
      <c r="A59" t="s">
        <v>2</v>
      </c>
      <c r="B59">
        <v>2016</v>
      </c>
      <c r="C59" s="7">
        <v>209838</v>
      </c>
      <c r="D59" s="6">
        <v>825198</v>
      </c>
    </row>
    <row r="60" spans="1:4" x14ac:dyDescent="0.25">
      <c r="A60" t="s">
        <v>3</v>
      </c>
      <c r="B60">
        <v>2016</v>
      </c>
      <c r="C60" s="7">
        <v>375681</v>
      </c>
      <c r="D60" s="6">
        <v>1001914</v>
      </c>
    </row>
    <row r="61" spans="1:4" x14ac:dyDescent="0.25">
      <c r="A61" t="s">
        <v>4</v>
      </c>
      <c r="B61">
        <v>2016</v>
      </c>
      <c r="C61" s="7">
        <v>0</v>
      </c>
      <c r="D61" s="6">
        <v>0</v>
      </c>
    </row>
    <row r="62" spans="1:4" x14ac:dyDescent="0.25">
      <c r="A62" t="s">
        <v>7</v>
      </c>
      <c r="B62">
        <v>2016</v>
      </c>
      <c r="C62" s="7">
        <v>1061675</v>
      </c>
      <c r="D62" s="6">
        <v>1881128</v>
      </c>
    </row>
    <row r="63" spans="1:4" x14ac:dyDescent="0.25">
      <c r="A63" t="s">
        <v>6</v>
      </c>
      <c r="B63">
        <v>2016</v>
      </c>
      <c r="C63" s="7">
        <v>3052</v>
      </c>
      <c r="D63" s="6">
        <v>25873</v>
      </c>
    </row>
    <row r="64" spans="1:4" x14ac:dyDescent="0.25">
      <c r="A64" t="s">
        <v>0</v>
      </c>
      <c r="B64">
        <v>2016</v>
      </c>
      <c r="C64" s="7">
        <v>20295</v>
      </c>
      <c r="D64" s="6">
        <v>74234</v>
      </c>
    </row>
    <row r="65" spans="1:4" x14ac:dyDescent="0.25">
      <c r="A65" t="s">
        <v>5</v>
      </c>
      <c r="B65">
        <v>2016</v>
      </c>
      <c r="C65" s="7">
        <v>0</v>
      </c>
      <c r="D65" s="6">
        <v>0</v>
      </c>
    </row>
    <row r="66" spans="1:4" x14ac:dyDescent="0.25">
      <c r="A66" t="s">
        <v>5</v>
      </c>
      <c r="B66">
        <v>2017</v>
      </c>
      <c r="C66" s="7">
        <v>0</v>
      </c>
      <c r="D66" s="6">
        <v>0</v>
      </c>
    </row>
    <row r="67" spans="1:4" x14ac:dyDescent="0.25">
      <c r="A67" t="s">
        <v>3</v>
      </c>
      <c r="B67">
        <v>2017</v>
      </c>
      <c r="C67" s="7">
        <v>243554</v>
      </c>
      <c r="D67" s="6">
        <v>1836867</v>
      </c>
    </row>
    <row r="68" spans="1:4" x14ac:dyDescent="0.25">
      <c r="A68" t="s">
        <v>0</v>
      </c>
      <c r="B68">
        <v>2017</v>
      </c>
      <c r="C68" s="7">
        <v>18844</v>
      </c>
      <c r="D68" s="6">
        <v>117398</v>
      </c>
    </row>
    <row r="69" spans="1:4" x14ac:dyDescent="0.25">
      <c r="A69" t="s">
        <v>2</v>
      </c>
      <c r="B69">
        <v>2017</v>
      </c>
      <c r="C69" s="7">
        <v>195087</v>
      </c>
      <c r="D69" s="6">
        <v>675637</v>
      </c>
    </row>
    <row r="70" spans="1:4" x14ac:dyDescent="0.25">
      <c r="A70" t="s">
        <v>6</v>
      </c>
      <c r="B70">
        <v>2017</v>
      </c>
      <c r="C70" s="7">
        <v>3819</v>
      </c>
      <c r="D70" s="6">
        <v>18937</v>
      </c>
    </row>
    <row r="71" spans="1:4" x14ac:dyDescent="0.25">
      <c r="A71" t="s">
        <v>1</v>
      </c>
      <c r="B71">
        <v>2017</v>
      </c>
      <c r="C71" s="7">
        <v>155332</v>
      </c>
      <c r="D71" s="6">
        <v>798701</v>
      </c>
    </row>
    <row r="72" spans="1:4" x14ac:dyDescent="0.25">
      <c r="A72" t="s">
        <v>7</v>
      </c>
      <c r="B72">
        <v>2017</v>
      </c>
      <c r="C72" s="7">
        <v>2529682</v>
      </c>
      <c r="D72" s="6">
        <v>4867538</v>
      </c>
    </row>
    <row r="73" spans="1:4" x14ac:dyDescent="0.25">
      <c r="A73" t="s">
        <v>4</v>
      </c>
      <c r="B73">
        <v>2017</v>
      </c>
      <c r="C73" s="7">
        <v>0</v>
      </c>
      <c r="D73" s="6">
        <v>0</v>
      </c>
    </row>
    <row r="74" spans="1:4" x14ac:dyDescent="0.25">
      <c r="A74" t="s">
        <v>4</v>
      </c>
      <c r="B74">
        <v>2018</v>
      </c>
      <c r="C74" s="7">
        <v>48125</v>
      </c>
      <c r="D74" s="6">
        <v>18390</v>
      </c>
    </row>
    <row r="75" spans="1:4" x14ac:dyDescent="0.25">
      <c r="A75" t="s">
        <v>0</v>
      </c>
      <c r="B75">
        <v>2018</v>
      </c>
      <c r="C75" s="7">
        <v>34101</v>
      </c>
      <c r="D75" s="6">
        <v>89036</v>
      </c>
    </row>
    <row r="76" spans="1:4" x14ac:dyDescent="0.25">
      <c r="A76" t="s">
        <v>1</v>
      </c>
      <c r="B76">
        <v>2018</v>
      </c>
      <c r="C76" s="7">
        <v>191056</v>
      </c>
      <c r="D76" s="6">
        <v>851249</v>
      </c>
    </row>
    <row r="77" spans="1:4" x14ac:dyDescent="0.25">
      <c r="A77" t="s">
        <v>5</v>
      </c>
      <c r="B77">
        <v>2018</v>
      </c>
      <c r="C77" s="7">
        <v>1709</v>
      </c>
      <c r="D77" s="6">
        <v>4919</v>
      </c>
    </row>
    <row r="78" spans="1:4" x14ac:dyDescent="0.25">
      <c r="A78" t="s">
        <v>7</v>
      </c>
      <c r="B78">
        <v>2018</v>
      </c>
      <c r="C78" s="7">
        <v>3443397</v>
      </c>
      <c r="D78" s="6">
        <v>6234960</v>
      </c>
    </row>
    <row r="79" spans="1:4" x14ac:dyDescent="0.25">
      <c r="A79" t="s">
        <v>6</v>
      </c>
      <c r="B79">
        <v>2018</v>
      </c>
      <c r="C79" s="7">
        <v>4120</v>
      </c>
      <c r="D79" s="6">
        <v>15675</v>
      </c>
    </row>
    <row r="80" spans="1:4" x14ac:dyDescent="0.25">
      <c r="A80" t="s">
        <v>2</v>
      </c>
      <c r="B80">
        <v>2018</v>
      </c>
      <c r="C80" s="7">
        <v>165631</v>
      </c>
      <c r="D80" s="6">
        <v>527047</v>
      </c>
    </row>
    <row r="81" spans="1:4" x14ac:dyDescent="0.25">
      <c r="A81" t="s">
        <v>3</v>
      </c>
      <c r="B81">
        <v>2018</v>
      </c>
      <c r="C81" s="7">
        <v>315795</v>
      </c>
      <c r="D81" s="6">
        <v>916715</v>
      </c>
    </row>
    <row r="82" spans="1:4" x14ac:dyDescent="0.25">
      <c r="A82" t="s">
        <v>7</v>
      </c>
      <c r="B82">
        <v>2019</v>
      </c>
      <c r="C82" s="7">
        <v>2539283</v>
      </c>
      <c r="D82" s="6">
        <v>4116514</v>
      </c>
    </row>
    <row r="83" spans="1:4" x14ac:dyDescent="0.25">
      <c r="A83" t="s">
        <v>6</v>
      </c>
      <c r="B83">
        <v>2019</v>
      </c>
      <c r="C83" s="7">
        <v>10711</v>
      </c>
      <c r="D83" s="6">
        <v>26953</v>
      </c>
    </row>
    <row r="84" spans="1:4" x14ac:dyDescent="0.25">
      <c r="A84" t="s">
        <v>5</v>
      </c>
      <c r="B84">
        <v>2019</v>
      </c>
      <c r="C84" s="7">
        <v>12899</v>
      </c>
      <c r="D84" s="6">
        <v>46824</v>
      </c>
    </row>
    <row r="85" spans="1:4" x14ac:dyDescent="0.25">
      <c r="A85" t="s">
        <v>0</v>
      </c>
      <c r="B85">
        <v>2019</v>
      </c>
      <c r="C85" s="7">
        <v>45782</v>
      </c>
      <c r="D85" s="6">
        <v>87763</v>
      </c>
    </row>
    <row r="86" spans="1:4" x14ac:dyDescent="0.25">
      <c r="A86" t="s">
        <v>4</v>
      </c>
      <c r="B86">
        <v>2019</v>
      </c>
      <c r="C86" s="7">
        <v>71775</v>
      </c>
      <c r="D86" s="6">
        <v>27599</v>
      </c>
    </row>
    <row r="87" spans="1:4" x14ac:dyDescent="0.25">
      <c r="A87" t="s">
        <v>2</v>
      </c>
      <c r="B87">
        <v>2019</v>
      </c>
      <c r="C87" s="7">
        <v>255836</v>
      </c>
      <c r="D87" s="6">
        <v>822443</v>
      </c>
    </row>
    <row r="88" spans="1:4" x14ac:dyDescent="0.25">
      <c r="A88" t="s">
        <v>1</v>
      </c>
      <c r="B88">
        <v>2019</v>
      </c>
      <c r="C88" s="7">
        <v>179501</v>
      </c>
      <c r="D88" s="6">
        <v>742033</v>
      </c>
    </row>
    <row r="89" spans="1:4" x14ac:dyDescent="0.25">
      <c r="A89" t="s">
        <v>3</v>
      </c>
      <c r="B89">
        <v>2019</v>
      </c>
      <c r="C89" s="7">
        <v>723356</v>
      </c>
      <c r="D89" s="6">
        <v>1866023</v>
      </c>
    </row>
    <row r="90" spans="1:4" x14ac:dyDescent="0.25">
      <c r="A90" t="s">
        <v>7</v>
      </c>
      <c r="B90">
        <v>2020</v>
      </c>
      <c r="C90" s="7">
        <v>3387644</v>
      </c>
      <c r="D90" s="6">
        <v>4091654</v>
      </c>
    </row>
    <row r="91" spans="1:4" x14ac:dyDescent="0.25">
      <c r="A91" t="s">
        <v>4</v>
      </c>
      <c r="B91">
        <v>2020</v>
      </c>
      <c r="C91" s="7">
        <v>1481</v>
      </c>
      <c r="D91" s="6">
        <v>8625</v>
      </c>
    </row>
    <row r="92" spans="1:4" x14ac:dyDescent="0.25">
      <c r="A92" t="s">
        <v>0</v>
      </c>
      <c r="B92">
        <v>2020</v>
      </c>
      <c r="C92" s="7">
        <v>51528</v>
      </c>
      <c r="D92" s="6">
        <v>104210</v>
      </c>
    </row>
    <row r="93" spans="1:4" x14ac:dyDescent="0.25">
      <c r="A93" t="s">
        <v>3</v>
      </c>
      <c r="B93">
        <v>2020</v>
      </c>
      <c r="C93" s="7">
        <v>1389762</v>
      </c>
      <c r="D93" s="6">
        <v>2825690</v>
      </c>
    </row>
    <row r="94" spans="1:4" x14ac:dyDescent="0.25">
      <c r="A94" t="s">
        <v>6</v>
      </c>
      <c r="B94">
        <v>2020</v>
      </c>
      <c r="C94" s="7">
        <v>9649</v>
      </c>
      <c r="D94" s="6">
        <v>28723</v>
      </c>
    </row>
    <row r="95" spans="1:4" x14ac:dyDescent="0.25">
      <c r="A95" t="s">
        <v>5</v>
      </c>
      <c r="B95">
        <v>2020</v>
      </c>
      <c r="C95" s="7">
        <v>18744</v>
      </c>
      <c r="D95" s="6">
        <v>47709</v>
      </c>
    </row>
    <row r="96" spans="1:4" x14ac:dyDescent="0.25">
      <c r="A96" t="s">
        <v>1</v>
      </c>
      <c r="B96">
        <v>2020</v>
      </c>
      <c r="C96" s="7">
        <v>94750</v>
      </c>
      <c r="D96" s="6">
        <v>435286</v>
      </c>
    </row>
    <row r="97" spans="1:4" x14ac:dyDescent="0.25">
      <c r="A97" t="s">
        <v>2</v>
      </c>
      <c r="B97">
        <v>2020</v>
      </c>
      <c r="C97" s="7">
        <v>227225</v>
      </c>
      <c r="D97" s="6">
        <v>684512</v>
      </c>
    </row>
    <row r="98" spans="1:4" x14ac:dyDescent="0.25">
      <c r="A98" t="s">
        <v>1</v>
      </c>
      <c r="B98">
        <v>2021</v>
      </c>
      <c r="C98" s="7">
        <v>64352</v>
      </c>
      <c r="D98" s="6">
        <v>313558</v>
      </c>
    </row>
    <row r="99" spans="1:4" x14ac:dyDescent="0.25">
      <c r="A99" t="s">
        <v>5</v>
      </c>
      <c r="B99">
        <v>2021</v>
      </c>
      <c r="C99" s="7">
        <v>48506</v>
      </c>
      <c r="D99" s="6">
        <v>82058</v>
      </c>
    </row>
    <row r="100" spans="1:4" x14ac:dyDescent="0.25">
      <c r="A100" t="s">
        <v>7</v>
      </c>
      <c r="B100">
        <v>2021</v>
      </c>
      <c r="C100" s="7">
        <v>6794967</v>
      </c>
      <c r="D100" s="6">
        <v>7677243</v>
      </c>
    </row>
    <row r="101" spans="1:4" x14ac:dyDescent="0.25">
      <c r="A101" t="s">
        <v>2</v>
      </c>
      <c r="B101">
        <v>2021</v>
      </c>
      <c r="C101" s="7">
        <v>156975</v>
      </c>
      <c r="D101" s="6">
        <v>562316</v>
      </c>
    </row>
    <row r="102" spans="1:4" x14ac:dyDescent="0.25">
      <c r="A102" t="s">
        <v>4</v>
      </c>
      <c r="B102">
        <v>2021</v>
      </c>
      <c r="C102" s="7">
        <v>182348</v>
      </c>
      <c r="D102" s="6">
        <v>314062</v>
      </c>
    </row>
    <row r="103" spans="1:4" x14ac:dyDescent="0.25">
      <c r="A103" t="s">
        <v>3</v>
      </c>
      <c r="B103">
        <v>2021</v>
      </c>
      <c r="C103" s="7">
        <v>1629820</v>
      </c>
      <c r="D103" s="6">
        <v>3267064</v>
      </c>
    </row>
    <row r="104" spans="1:4" x14ac:dyDescent="0.25">
      <c r="A104" t="s">
        <v>0</v>
      </c>
      <c r="B104">
        <v>2021</v>
      </c>
      <c r="C104" s="7">
        <v>98505</v>
      </c>
      <c r="D104" s="6">
        <v>177774</v>
      </c>
    </row>
    <row r="105" spans="1:4" x14ac:dyDescent="0.25">
      <c r="A105" t="s">
        <v>6</v>
      </c>
      <c r="B105">
        <v>2021</v>
      </c>
      <c r="C105" s="7">
        <v>18474</v>
      </c>
      <c r="D105" s="6">
        <v>53737</v>
      </c>
    </row>
    <row r="106" spans="1:4" x14ac:dyDescent="0.25">
      <c r="A106" t="s">
        <v>3</v>
      </c>
      <c r="B106">
        <v>2022</v>
      </c>
      <c r="C106" s="7">
        <v>1567357</v>
      </c>
      <c r="D106" s="6">
        <v>3276355</v>
      </c>
    </row>
    <row r="107" spans="1:4" x14ac:dyDescent="0.25">
      <c r="A107" t="s">
        <v>1</v>
      </c>
      <c r="B107">
        <v>2022</v>
      </c>
      <c r="C107" s="7">
        <v>66195</v>
      </c>
      <c r="D107" s="6">
        <v>443142</v>
      </c>
    </row>
    <row r="108" spans="1:4" x14ac:dyDescent="0.25">
      <c r="A108" t="s">
        <v>4</v>
      </c>
      <c r="B108">
        <v>2022</v>
      </c>
      <c r="C108" s="7">
        <v>67456</v>
      </c>
      <c r="D108" s="6">
        <v>124418</v>
      </c>
    </row>
    <row r="109" spans="1:4" x14ac:dyDescent="0.25">
      <c r="A109" t="s">
        <v>7</v>
      </c>
      <c r="B109">
        <v>2022</v>
      </c>
      <c r="C109" s="7">
        <v>5888393</v>
      </c>
      <c r="D109" s="6">
        <v>8697212</v>
      </c>
    </row>
    <row r="110" spans="1:4" x14ac:dyDescent="0.25">
      <c r="A110" t="s">
        <v>2</v>
      </c>
      <c r="B110">
        <v>2022</v>
      </c>
      <c r="C110" s="7">
        <v>184607</v>
      </c>
      <c r="D110" s="6">
        <v>717196</v>
      </c>
    </row>
    <row r="111" spans="1:4" x14ac:dyDescent="0.25">
      <c r="A111" t="s">
        <v>0</v>
      </c>
      <c r="B111">
        <v>2022</v>
      </c>
      <c r="C111" s="7">
        <v>155784</v>
      </c>
      <c r="D111" s="6">
        <v>420803</v>
      </c>
    </row>
    <row r="112" spans="1:4" x14ac:dyDescent="0.25">
      <c r="A112" t="s">
        <v>5</v>
      </c>
      <c r="B112">
        <v>2022</v>
      </c>
      <c r="C112" s="7">
        <v>16149</v>
      </c>
      <c r="D112" s="6">
        <v>88809</v>
      </c>
    </row>
    <row r="113" spans="1:4" x14ac:dyDescent="0.25">
      <c r="A113" t="s">
        <v>6</v>
      </c>
      <c r="B113">
        <v>2022</v>
      </c>
      <c r="C113" s="7">
        <v>9907</v>
      </c>
      <c r="D113" s="6">
        <v>43131</v>
      </c>
    </row>
    <row r="114" spans="1:4" x14ac:dyDescent="0.25">
      <c r="A114" t="s">
        <v>7</v>
      </c>
      <c r="B114">
        <v>2023</v>
      </c>
      <c r="C114" s="7">
        <v>4468921</v>
      </c>
      <c r="D114" s="6">
        <v>6860814</v>
      </c>
    </row>
    <row r="115" spans="1:4" x14ac:dyDescent="0.25">
      <c r="A115" t="s">
        <v>1</v>
      </c>
      <c r="B115">
        <v>2023</v>
      </c>
      <c r="C115" s="7">
        <v>78579</v>
      </c>
      <c r="D115" s="6">
        <v>533970</v>
      </c>
    </row>
    <row r="116" spans="1:4" x14ac:dyDescent="0.25">
      <c r="A116" t="s">
        <v>2</v>
      </c>
      <c r="B116">
        <v>2023</v>
      </c>
      <c r="C116" s="7">
        <v>150323</v>
      </c>
      <c r="D116" s="6">
        <v>454378</v>
      </c>
    </row>
    <row r="117" spans="1:4" x14ac:dyDescent="0.25">
      <c r="A117" t="s">
        <v>3</v>
      </c>
      <c r="B117">
        <v>2023</v>
      </c>
      <c r="C117" s="7">
        <v>1093117</v>
      </c>
      <c r="D117" s="6">
        <v>2158583</v>
      </c>
    </row>
    <row r="118" spans="1:4" x14ac:dyDescent="0.25">
      <c r="A118" t="s">
        <v>5</v>
      </c>
      <c r="B118">
        <v>2023</v>
      </c>
      <c r="C118" s="7">
        <v>24774</v>
      </c>
      <c r="D118" s="6">
        <v>115046</v>
      </c>
    </row>
    <row r="119" spans="1:4" x14ac:dyDescent="0.25">
      <c r="A119" t="s">
        <v>0</v>
      </c>
      <c r="B119">
        <v>2023</v>
      </c>
      <c r="C119" s="7">
        <v>178658</v>
      </c>
      <c r="D119" s="6">
        <v>541292</v>
      </c>
    </row>
    <row r="120" spans="1:4" x14ac:dyDescent="0.25">
      <c r="A120" t="s">
        <v>4</v>
      </c>
      <c r="B120">
        <v>2023</v>
      </c>
      <c r="C120" s="7">
        <v>35034</v>
      </c>
      <c r="D120" s="6">
        <v>121987</v>
      </c>
    </row>
    <row r="121" spans="1:4" x14ac:dyDescent="0.25">
      <c r="A121" t="s">
        <v>6</v>
      </c>
      <c r="B121">
        <v>2023</v>
      </c>
      <c r="C121" s="7">
        <v>11987</v>
      </c>
      <c r="D121" s="6">
        <v>61731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CCAC-CA64-42ED-99D0-6FC6D56274FF}">
  <dimension ref="A3:E21"/>
  <sheetViews>
    <sheetView workbookViewId="0">
      <selection activeCell="I16" sqref="I16"/>
    </sheetView>
  </sheetViews>
  <sheetFormatPr defaultRowHeight="15" x14ac:dyDescent="0.25"/>
  <cols>
    <col min="1" max="1" width="18.42578125" bestFit="1" customWidth="1"/>
    <col min="2" max="2" width="25.28515625" bestFit="1" customWidth="1"/>
    <col min="3" max="3" width="17.5703125" bestFit="1" customWidth="1"/>
    <col min="4" max="4" width="30.42578125" bestFit="1" customWidth="1"/>
    <col min="5" max="5" width="22.5703125" bestFit="1" customWidth="1"/>
    <col min="6" max="7" width="8" bestFit="1" customWidth="1"/>
    <col min="8" max="8" width="11.7109375" bestFit="1" customWidth="1"/>
    <col min="9" max="9" width="8.28515625" bestFit="1" customWidth="1"/>
    <col min="10" max="10" width="10.7109375" bestFit="1" customWidth="1"/>
    <col min="11" max="16" width="8" bestFit="1" customWidth="1"/>
    <col min="17" max="17" width="10.7109375" bestFit="1" customWidth="1"/>
  </cols>
  <sheetData>
    <row r="3" spans="1:5" x14ac:dyDescent="0.25">
      <c r="B3" s="4" t="s">
        <v>14</v>
      </c>
    </row>
    <row r="4" spans="1:5" x14ac:dyDescent="0.25">
      <c r="B4" t="s">
        <v>0</v>
      </c>
      <c r="D4" t="s">
        <v>17</v>
      </c>
      <c r="E4" t="s">
        <v>15</v>
      </c>
    </row>
    <row r="5" spans="1:5" x14ac:dyDescent="0.25">
      <c r="A5" s="4" t="s">
        <v>12</v>
      </c>
      <c r="B5" t="s">
        <v>18</v>
      </c>
      <c r="C5" t="s">
        <v>16</v>
      </c>
    </row>
    <row r="6" spans="1:5" x14ac:dyDescent="0.25">
      <c r="A6" s="5">
        <v>2009</v>
      </c>
      <c r="B6" s="9">
        <v>66389</v>
      </c>
      <c r="C6" s="8">
        <v>118286</v>
      </c>
      <c r="D6" s="8">
        <v>66389</v>
      </c>
      <c r="E6" s="8">
        <v>118286</v>
      </c>
    </row>
    <row r="7" spans="1:5" x14ac:dyDescent="0.25">
      <c r="A7" s="5">
        <v>2010</v>
      </c>
      <c r="B7" s="9">
        <v>150096</v>
      </c>
      <c r="C7" s="8">
        <v>912805</v>
      </c>
      <c r="D7" s="8">
        <v>150096</v>
      </c>
      <c r="E7" s="8">
        <v>912805</v>
      </c>
    </row>
    <row r="8" spans="1:5" x14ac:dyDescent="0.25">
      <c r="A8" s="5">
        <v>2011</v>
      </c>
      <c r="B8" s="9">
        <v>16871</v>
      </c>
      <c r="C8" s="8">
        <v>87287</v>
      </c>
      <c r="D8" s="8">
        <v>16871</v>
      </c>
      <c r="E8" s="8">
        <v>87287</v>
      </c>
    </row>
    <row r="9" spans="1:5" x14ac:dyDescent="0.25">
      <c r="A9" s="5">
        <v>2012</v>
      </c>
      <c r="B9" s="9">
        <v>10736</v>
      </c>
      <c r="C9" s="8">
        <v>25938</v>
      </c>
      <c r="D9" s="8">
        <v>10736</v>
      </c>
      <c r="E9" s="8">
        <v>25938</v>
      </c>
    </row>
    <row r="10" spans="1:5" x14ac:dyDescent="0.25">
      <c r="A10" s="5">
        <v>2013</v>
      </c>
      <c r="B10" s="9">
        <v>9888</v>
      </c>
      <c r="C10" s="8">
        <v>37946</v>
      </c>
      <c r="D10" s="8">
        <v>9888</v>
      </c>
      <c r="E10" s="8">
        <v>37946</v>
      </c>
    </row>
    <row r="11" spans="1:5" x14ac:dyDescent="0.25">
      <c r="A11" s="5">
        <v>2014</v>
      </c>
      <c r="B11" s="9">
        <v>24694</v>
      </c>
      <c r="C11" s="8">
        <v>57530</v>
      </c>
      <c r="D11" s="8">
        <v>24694</v>
      </c>
      <c r="E11" s="8">
        <v>57530</v>
      </c>
    </row>
    <row r="12" spans="1:5" x14ac:dyDescent="0.25">
      <c r="A12" s="5">
        <v>2015</v>
      </c>
      <c r="B12" s="9">
        <v>1908</v>
      </c>
      <c r="C12" s="8">
        <v>17089</v>
      </c>
      <c r="D12" s="8">
        <v>1908</v>
      </c>
      <c r="E12" s="8">
        <v>17089</v>
      </c>
    </row>
    <row r="13" spans="1:5" x14ac:dyDescent="0.25">
      <c r="A13" s="5">
        <v>2016</v>
      </c>
      <c r="B13" s="9">
        <v>20295</v>
      </c>
      <c r="C13" s="8">
        <v>74234</v>
      </c>
      <c r="D13" s="8">
        <v>20295</v>
      </c>
      <c r="E13" s="8">
        <v>74234</v>
      </c>
    </row>
    <row r="14" spans="1:5" x14ac:dyDescent="0.25">
      <c r="A14" s="5">
        <v>2017</v>
      </c>
      <c r="B14" s="9">
        <v>18844</v>
      </c>
      <c r="C14" s="8">
        <v>117398</v>
      </c>
      <c r="D14" s="8">
        <v>18844</v>
      </c>
      <c r="E14" s="8">
        <v>117398</v>
      </c>
    </row>
    <row r="15" spans="1:5" x14ac:dyDescent="0.25">
      <c r="A15" s="5">
        <v>2018</v>
      </c>
      <c r="B15" s="9">
        <v>34101</v>
      </c>
      <c r="C15" s="8">
        <v>89036</v>
      </c>
      <c r="D15" s="8">
        <v>34101</v>
      </c>
      <c r="E15" s="8">
        <v>89036</v>
      </c>
    </row>
    <row r="16" spans="1:5" x14ac:dyDescent="0.25">
      <c r="A16" s="5">
        <v>2019</v>
      </c>
      <c r="B16" s="9">
        <v>45782</v>
      </c>
      <c r="C16" s="8">
        <v>87763</v>
      </c>
      <c r="D16" s="8">
        <v>45782</v>
      </c>
      <c r="E16" s="8">
        <v>87763</v>
      </c>
    </row>
    <row r="17" spans="1:5" x14ac:dyDescent="0.25">
      <c r="A17" s="5">
        <v>2020</v>
      </c>
      <c r="B17" s="9">
        <v>51528</v>
      </c>
      <c r="C17" s="8">
        <v>104210</v>
      </c>
      <c r="D17" s="8">
        <v>51528</v>
      </c>
      <c r="E17" s="8">
        <v>104210</v>
      </c>
    </row>
    <row r="18" spans="1:5" x14ac:dyDescent="0.25">
      <c r="A18" s="5">
        <v>2021</v>
      </c>
      <c r="B18" s="9">
        <v>98505</v>
      </c>
      <c r="C18" s="8">
        <v>177774</v>
      </c>
      <c r="D18" s="8">
        <v>98505</v>
      </c>
      <c r="E18" s="8">
        <v>177774</v>
      </c>
    </row>
    <row r="19" spans="1:5" x14ac:dyDescent="0.25">
      <c r="A19" s="5">
        <v>2022</v>
      </c>
      <c r="B19" s="9">
        <v>155784</v>
      </c>
      <c r="C19" s="8">
        <v>420803</v>
      </c>
      <c r="D19" s="8">
        <v>155784</v>
      </c>
      <c r="E19" s="8">
        <v>420803</v>
      </c>
    </row>
    <row r="20" spans="1:5" x14ac:dyDescent="0.25">
      <c r="A20" s="5">
        <v>2023</v>
      </c>
      <c r="B20" s="9">
        <v>178658</v>
      </c>
      <c r="C20" s="8">
        <v>541292</v>
      </c>
      <c r="D20" s="8">
        <v>178658</v>
      </c>
      <c r="E20" s="8">
        <v>541292</v>
      </c>
    </row>
    <row r="21" spans="1:5" x14ac:dyDescent="0.25">
      <c r="A21" s="5" t="s">
        <v>13</v>
      </c>
      <c r="B21">
        <v>884079</v>
      </c>
      <c r="C21">
        <v>2869391</v>
      </c>
      <c r="D21">
        <v>884079</v>
      </c>
      <c r="E21">
        <v>2869391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812F-E6F9-4F24-9A1B-9D5AE0927846}">
  <dimension ref="A3:E21"/>
  <sheetViews>
    <sheetView topLeftCell="A16" workbookViewId="0">
      <selection activeCell="H23" sqref="H23"/>
    </sheetView>
  </sheetViews>
  <sheetFormatPr defaultRowHeight="15" x14ac:dyDescent="0.25"/>
  <cols>
    <col min="1" max="1" width="18.42578125" bestFit="1" customWidth="1"/>
    <col min="2" max="2" width="25.28515625" bestFit="1" customWidth="1"/>
    <col min="3" max="3" width="17.5703125" bestFit="1" customWidth="1"/>
    <col min="4" max="4" width="30.42578125" bestFit="1" customWidth="1"/>
    <col min="5" max="5" width="22.5703125" bestFit="1" customWidth="1"/>
    <col min="6" max="7" width="8" bestFit="1" customWidth="1"/>
    <col min="8" max="8" width="11.7109375" bestFit="1" customWidth="1"/>
    <col min="9" max="9" width="8.28515625" bestFit="1" customWidth="1"/>
    <col min="10" max="10" width="10.7109375" bestFit="1" customWidth="1"/>
    <col min="11" max="16" width="8" bestFit="1" customWidth="1"/>
    <col min="17" max="17" width="10.7109375" bestFit="1" customWidth="1"/>
  </cols>
  <sheetData>
    <row r="3" spans="1:5" x14ac:dyDescent="0.25">
      <c r="B3" s="4" t="s">
        <v>14</v>
      </c>
    </row>
    <row r="4" spans="1:5" x14ac:dyDescent="0.25">
      <c r="B4" t="s">
        <v>3</v>
      </c>
      <c r="D4" t="s">
        <v>17</v>
      </c>
      <c r="E4" t="s">
        <v>15</v>
      </c>
    </row>
    <row r="5" spans="1:5" x14ac:dyDescent="0.25">
      <c r="A5" s="4" t="s">
        <v>12</v>
      </c>
      <c r="B5" t="s">
        <v>18</v>
      </c>
      <c r="C5" t="s">
        <v>16</v>
      </c>
    </row>
    <row r="6" spans="1:5" x14ac:dyDescent="0.25">
      <c r="A6" s="5">
        <v>2009</v>
      </c>
      <c r="B6" s="9">
        <v>436593</v>
      </c>
      <c r="C6" s="8">
        <v>952660</v>
      </c>
      <c r="D6" s="8">
        <v>436593</v>
      </c>
      <c r="E6" s="8">
        <v>952660</v>
      </c>
    </row>
    <row r="7" spans="1:5" x14ac:dyDescent="0.25">
      <c r="A7" s="5">
        <v>2010</v>
      </c>
      <c r="B7" s="9">
        <v>463146</v>
      </c>
      <c r="C7" s="8">
        <v>705250</v>
      </c>
      <c r="D7" s="8">
        <v>463146</v>
      </c>
      <c r="E7" s="8">
        <v>705250</v>
      </c>
    </row>
    <row r="8" spans="1:5" x14ac:dyDescent="0.25">
      <c r="A8" s="5">
        <v>2011</v>
      </c>
      <c r="B8" s="9">
        <v>432273</v>
      </c>
      <c r="C8" s="8">
        <v>1625061</v>
      </c>
      <c r="D8" s="8">
        <v>432273</v>
      </c>
      <c r="E8" s="8">
        <v>1625061</v>
      </c>
    </row>
    <row r="9" spans="1:5" x14ac:dyDescent="0.25">
      <c r="A9" s="5">
        <v>2012</v>
      </c>
      <c r="B9" s="9">
        <v>299409</v>
      </c>
      <c r="C9" s="8">
        <v>1000943</v>
      </c>
      <c r="D9" s="8">
        <v>299409</v>
      </c>
      <c r="E9" s="8">
        <v>1000943</v>
      </c>
    </row>
    <row r="10" spans="1:5" x14ac:dyDescent="0.25">
      <c r="A10" s="5">
        <v>2013</v>
      </c>
      <c r="B10" s="9">
        <v>385235</v>
      </c>
      <c r="C10" s="8">
        <v>1389728</v>
      </c>
      <c r="D10" s="8">
        <v>385235</v>
      </c>
      <c r="E10" s="8">
        <v>1389728</v>
      </c>
    </row>
    <row r="11" spans="1:5" x14ac:dyDescent="0.25">
      <c r="A11" s="5">
        <v>2014</v>
      </c>
      <c r="B11" s="9">
        <v>344920</v>
      </c>
      <c r="C11" s="8">
        <v>949394</v>
      </c>
      <c r="D11" s="8">
        <v>344920</v>
      </c>
      <c r="E11" s="8">
        <v>949394</v>
      </c>
    </row>
    <row r="12" spans="1:5" x14ac:dyDescent="0.25">
      <c r="A12" s="5">
        <v>2015</v>
      </c>
      <c r="B12" s="9">
        <v>345968</v>
      </c>
      <c r="C12" s="8">
        <v>872337</v>
      </c>
      <c r="D12" s="8">
        <v>345968</v>
      </c>
      <c r="E12" s="8">
        <v>872337</v>
      </c>
    </row>
    <row r="13" spans="1:5" x14ac:dyDescent="0.25">
      <c r="A13" s="5">
        <v>2016</v>
      </c>
      <c r="B13" s="9">
        <v>375681</v>
      </c>
      <c r="C13" s="8">
        <v>1001914</v>
      </c>
      <c r="D13" s="8">
        <v>375681</v>
      </c>
      <c r="E13" s="8">
        <v>1001914</v>
      </c>
    </row>
    <row r="14" spans="1:5" x14ac:dyDescent="0.25">
      <c r="A14" s="5">
        <v>2017</v>
      </c>
      <c r="B14" s="9">
        <v>243554</v>
      </c>
      <c r="C14" s="8">
        <v>1836867</v>
      </c>
      <c r="D14" s="8">
        <v>243554</v>
      </c>
      <c r="E14" s="8">
        <v>1836867</v>
      </c>
    </row>
    <row r="15" spans="1:5" x14ac:dyDescent="0.25">
      <c r="A15" s="5">
        <v>2018</v>
      </c>
      <c r="B15" s="9">
        <v>315795</v>
      </c>
      <c r="C15" s="8">
        <v>916715</v>
      </c>
      <c r="D15" s="8">
        <v>315795</v>
      </c>
      <c r="E15" s="8">
        <v>916715</v>
      </c>
    </row>
    <row r="16" spans="1:5" x14ac:dyDescent="0.25">
      <c r="A16" s="5">
        <v>2019</v>
      </c>
      <c r="B16" s="9">
        <v>723356</v>
      </c>
      <c r="C16" s="8">
        <v>1866023</v>
      </c>
      <c r="D16" s="8">
        <v>723356</v>
      </c>
      <c r="E16" s="8">
        <v>1866023</v>
      </c>
    </row>
    <row r="17" spans="1:5" x14ac:dyDescent="0.25">
      <c r="A17" s="5">
        <v>2020</v>
      </c>
      <c r="B17" s="9">
        <v>1389762</v>
      </c>
      <c r="C17" s="8">
        <v>2825690</v>
      </c>
      <c r="D17" s="8">
        <v>1389762</v>
      </c>
      <c r="E17" s="8">
        <v>2825690</v>
      </c>
    </row>
    <row r="18" spans="1:5" x14ac:dyDescent="0.25">
      <c r="A18" s="5">
        <v>2021</v>
      </c>
      <c r="B18" s="9">
        <v>1629820</v>
      </c>
      <c r="C18" s="8">
        <v>3267064</v>
      </c>
      <c r="D18" s="8">
        <v>1629820</v>
      </c>
      <c r="E18" s="8">
        <v>3267064</v>
      </c>
    </row>
    <row r="19" spans="1:5" x14ac:dyDescent="0.25">
      <c r="A19" s="5">
        <v>2022</v>
      </c>
      <c r="B19" s="9">
        <v>1567357</v>
      </c>
      <c r="C19" s="8">
        <v>3276355</v>
      </c>
      <c r="D19" s="8">
        <v>1567357</v>
      </c>
      <c r="E19" s="8">
        <v>3276355</v>
      </c>
    </row>
    <row r="20" spans="1:5" x14ac:dyDescent="0.25">
      <c r="A20" s="5">
        <v>2023</v>
      </c>
      <c r="B20" s="9">
        <v>1093117</v>
      </c>
      <c r="C20" s="8">
        <v>2158583</v>
      </c>
      <c r="D20" s="8">
        <v>1093117</v>
      </c>
      <c r="E20" s="8">
        <v>2158583</v>
      </c>
    </row>
    <row r="21" spans="1:5" x14ac:dyDescent="0.25">
      <c r="A21" s="5" t="s">
        <v>13</v>
      </c>
      <c r="B21">
        <v>10045986</v>
      </c>
      <c r="C21">
        <v>24644584</v>
      </c>
      <c r="D21">
        <v>10045986</v>
      </c>
      <c r="E21">
        <v>24644584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37D2-C084-42FB-962B-73AD5A4CC699}">
  <dimension ref="A3:E21"/>
  <sheetViews>
    <sheetView topLeftCell="A16" workbookViewId="0">
      <selection activeCell="H27" sqref="H27"/>
    </sheetView>
  </sheetViews>
  <sheetFormatPr defaultRowHeight="15" x14ac:dyDescent="0.25"/>
  <cols>
    <col min="1" max="1" width="18.42578125" bestFit="1" customWidth="1"/>
    <col min="2" max="2" width="25.28515625" bestFit="1" customWidth="1"/>
    <col min="3" max="3" width="17.5703125" bestFit="1" customWidth="1"/>
    <col min="4" max="4" width="30.42578125" bestFit="1" customWidth="1"/>
    <col min="5" max="5" width="22.5703125" bestFit="1" customWidth="1"/>
    <col min="6" max="7" width="8" bestFit="1" customWidth="1"/>
    <col min="8" max="8" width="11.7109375" bestFit="1" customWidth="1"/>
    <col min="9" max="9" width="8.28515625" bestFit="1" customWidth="1"/>
    <col min="10" max="10" width="10.7109375" bestFit="1" customWidth="1"/>
    <col min="11" max="16" width="8" bestFit="1" customWidth="1"/>
    <col min="17" max="17" width="10.7109375" bestFit="1" customWidth="1"/>
  </cols>
  <sheetData>
    <row r="3" spans="1:5" x14ac:dyDescent="0.25">
      <c r="B3" s="4" t="s">
        <v>14</v>
      </c>
    </row>
    <row r="4" spans="1:5" x14ac:dyDescent="0.25">
      <c r="B4" t="s">
        <v>7</v>
      </c>
      <c r="D4" t="s">
        <v>17</v>
      </c>
      <c r="E4" t="s">
        <v>15</v>
      </c>
    </row>
    <row r="5" spans="1:5" x14ac:dyDescent="0.25">
      <c r="A5" s="4" t="s">
        <v>12</v>
      </c>
      <c r="B5" t="s">
        <v>18</v>
      </c>
      <c r="C5" t="s">
        <v>16</v>
      </c>
    </row>
    <row r="6" spans="1:5" x14ac:dyDescent="0.25">
      <c r="A6" s="5">
        <v>2009</v>
      </c>
      <c r="B6" s="9">
        <v>554629</v>
      </c>
      <c r="C6" s="8">
        <v>461543</v>
      </c>
      <c r="D6" s="8">
        <v>554629</v>
      </c>
      <c r="E6" s="8">
        <v>461543</v>
      </c>
    </row>
    <row r="7" spans="1:5" x14ac:dyDescent="0.25">
      <c r="A7" s="5">
        <v>2010</v>
      </c>
      <c r="B7" s="9">
        <v>533736</v>
      </c>
      <c r="C7" s="8">
        <v>508437</v>
      </c>
      <c r="D7" s="8">
        <v>533736</v>
      </c>
      <c r="E7" s="8">
        <v>508437</v>
      </c>
    </row>
    <row r="8" spans="1:5" x14ac:dyDescent="0.25">
      <c r="A8" s="5">
        <v>2011</v>
      </c>
      <c r="B8" s="9">
        <v>273811</v>
      </c>
      <c r="C8" s="8">
        <v>369694</v>
      </c>
      <c r="D8" s="8">
        <v>273811</v>
      </c>
      <c r="E8" s="8">
        <v>369694</v>
      </c>
    </row>
    <row r="9" spans="1:5" x14ac:dyDescent="0.25">
      <c r="A9" s="5">
        <v>2012</v>
      </c>
      <c r="B9" s="9">
        <v>383651</v>
      </c>
      <c r="C9" s="8">
        <v>503830</v>
      </c>
      <c r="D9" s="8">
        <v>383651</v>
      </c>
      <c r="E9" s="8">
        <v>503830</v>
      </c>
    </row>
    <row r="10" spans="1:5" x14ac:dyDescent="0.25">
      <c r="A10" s="5">
        <v>2013</v>
      </c>
      <c r="B10" s="9">
        <v>550401</v>
      </c>
      <c r="C10" s="8">
        <v>887523</v>
      </c>
      <c r="D10" s="8">
        <v>550401</v>
      </c>
      <c r="E10" s="8">
        <v>887523</v>
      </c>
    </row>
    <row r="11" spans="1:5" x14ac:dyDescent="0.25">
      <c r="A11" s="5">
        <v>2014</v>
      </c>
      <c r="B11" s="9">
        <v>617330</v>
      </c>
      <c r="C11" s="8">
        <v>1247112</v>
      </c>
      <c r="D11" s="8">
        <v>617330</v>
      </c>
      <c r="E11" s="8">
        <v>1247112</v>
      </c>
    </row>
    <row r="12" spans="1:5" x14ac:dyDescent="0.25">
      <c r="A12" s="5">
        <v>2015</v>
      </c>
      <c r="B12" s="9">
        <v>557593</v>
      </c>
      <c r="C12" s="8">
        <v>912064</v>
      </c>
      <c r="D12" s="8">
        <v>557593</v>
      </c>
      <c r="E12" s="8">
        <v>912064</v>
      </c>
    </row>
    <row r="13" spans="1:5" x14ac:dyDescent="0.25">
      <c r="A13" s="5">
        <v>2016</v>
      </c>
      <c r="B13" s="9">
        <v>1061675</v>
      </c>
      <c r="C13" s="8">
        <v>1881128</v>
      </c>
      <c r="D13" s="8">
        <v>1061675</v>
      </c>
      <c r="E13" s="8">
        <v>1881128</v>
      </c>
    </row>
    <row r="14" spans="1:5" x14ac:dyDescent="0.25">
      <c r="A14" s="5">
        <v>2017</v>
      </c>
      <c r="B14" s="9">
        <v>2529682</v>
      </c>
      <c r="C14" s="8">
        <v>4867538</v>
      </c>
      <c r="D14" s="8">
        <v>2529682</v>
      </c>
      <c r="E14" s="8">
        <v>4867538</v>
      </c>
    </row>
    <row r="15" spans="1:5" x14ac:dyDescent="0.25">
      <c r="A15" s="5">
        <v>2018</v>
      </c>
      <c r="B15" s="9">
        <v>3443397</v>
      </c>
      <c r="C15" s="8">
        <v>6234960</v>
      </c>
      <c r="D15" s="8">
        <v>3443397</v>
      </c>
      <c r="E15" s="8">
        <v>6234960</v>
      </c>
    </row>
    <row r="16" spans="1:5" x14ac:dyDescent="0.25">
      <c r="A16" s="5">
        <v>2019</v>
      </c>
      <c r="B16" s="9">
        <v>2539283</v>
      </c>
      <c r="C16" s="8">
        <v>4116514</v>
      </c>
      <c r="D16" s="8">
        <v>2539283</v>
      </c>
      <c r="E16" s="8">
        <v>4116514</v>
      </c>
    </row>
    <row r="17" spans="1:5" x14ac:dyDescent="0.25">
      <c r="A17" s="5">
        <v>2020</v>
      </c>
      <c r="B17" s="9">
        <v>3387644</v>
      </c>
      <c r="C17" s="8">
        <v>4091654</v>
      </c>
      <c r="D17" s="8">
        <v>3387644</v>
      </c>
      <c r="E17" s="8">
        <v>4091654</v>
      </c>
    </row>
    <row r="18" spans="1:5" x14ac:dyDescent="0.25">
      <c r="A18" s="5">
        <v>2021</v>
      </c>
      <c r="B18" s="9">
        <v>6794967</v>
      </c>
      <c r="C18" s="8">
        <v>7677243</v>
      </c>
      <c r="D18" s="8">
        <v>6794967</v>
      </c>
      <c r="E18" s="8">
        <v>7677243</v>
      </c>
    </row>
    <row r="19" spans="1:5" x14ac:dyDescent="0.25">
      <c r="A19" s="5">
        <v>2022</v>
      </c>
      <c r="B19" s="9">
        <v>5888393</v>
      </c>
      <c r="C19" s="8">
        <v>8697212</v>
      </c>
      <c r="D19" s="8">
        <v>5888393</v>
      </c>
      <c r="E19" s="8">
        <v>8697212</v>
      </c>
    </row>
    <row r="20" spans="1:5" x14ac:dyDescent="0.25">
      <c r="A20" s="5">
        <v>2023</v>
      </c>
      <c r="B20" s="9">
        <v>4468921</v>
      </c>
      <c r="C20" s="8">
        <v>6860814</v>
      </c>
      <c r="D20" s="8">
        <v>4468921</v>
      </c>
      <c r="E20" s="8">
        <v>6860814</v>
      </c>
    </row>
    <row r="21" spans="1:5" x14ac:dyDescent="0.25">
      <c r="A21" s="5" t="s">
        <v>13</v>
      </c>
      <c r="B21">
        <v>33585113</v>
      </c>
      <c r="C21">
        <v>49317266</v>
      </c>
      <c r="D21">
        <v>33585113</v>
      </c>
      <c r="E21">
        <v>49317266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889B-4029-4185-8264-76DB87CEF58F}">
  <dimension ref="A3:E21"/>
  <sheetViews>
    <sheetView topLeftCell="A16" workbookViewId="0">
      <selection activeCell="K26" sqref="K26"/>
    </sheetView>
  </sheetViews>
  <sheetFormatPr defaultRowHeight="15" x14ac:dyDescent="0.25"/>
  <cols>
    <col min="1" max="1" width="18.42578125" bestFit="1" customWidth="1"/>
    <col min="2" max="2" width="25.28515625" bestFit="1" customWidth="1"/>
    <col min="3" max="3" width="17.5703125" bestFit="1" customWidth="1"/>
    <col min="4" max="4" width="30.42578125" bestFit="1" customWidth="1"/>
    <col min="5" max="5" width="22.5703125" bestFit="1" customWidth="1"/>
    <col min="6" max="7" width="8" bestFit="1" customWidth="1"/>
    <col min="8" max="8" width="11.7109375" bestFit="1" customWidth="1"/>
    <col min="9" max="9" width="8.28515625" bestFit="1" customWidth="1"/>
    <col min="10" max="10" width="10.7109375" bestFit="1" customWidth="1"/>
    <col min="11" max="16" width="8" bestFit="1" customWidth="1"/>
    <col min="17" max="17" width="10.7109375" bestFit="1" customWidth="1"/>
  </cols>
  <sheetData>
    <row r="3" spans="1:5" x14ac:dyDescent="0.25">
      <c r="B3" s="4" t="s">
        <v>14</v>
      </c>
    </row>
    <row r="4" spans="1:5" x14ac:dyDescent="0.25">
      <c r="B4" t="s">
        <v>5</v>
      </c>
      <c r="D4" t="s">
        <v>17</v>
      </c>
      <c r="E4" t="s">
        <v>15</v>
      </c>
    </row>
    <row r="5" spans="1:5" x14ac:dyDescent="0.25">
      <c r="A5" s="4" t="s">
        <v>12</v>
      </c>
      <c r="B5" t="s">
        <v>18</v>
      </c>
      <c r="C5" t="s">
        <v>16</v>
      </c>
    </row>
    <row r="6" spans="1:5" x14ac:dyDescent="0.25">
      <c r="A6" s="5">
        <v>2009</v>
      </c>
      <c r="B6" s="9">
        <v>137</v>
      </c>
      <c r="C6" s="8">
        <v>204</v>
      </c>
      <c r="D6" s="8">
        <v>137</v>
      </c>
      <c r="E6" s="8">
        <v>204</v>
      </c>
    </row>
    <row r="7" spans="1:5" x14ac:dyDescent="0.25">
      <c r="A7" s="5">
        <v>2010</v>
      </c>
      <c r="B7" s="9">
        <v>63</v>
      </c>
      <c r="C7" s="8">
        <v>110</v>
      </c>
      <c r="D7" s="8">
        <v>63</v>
      </c>
      <c r="E7" s="8">
        <v>110</v>
      </c>
    </row>
    <row r="8" spans="1:5" x14ac:dyDescent="0.25">
      <c r="A8" s="5">
        <v>2011</v>
      </c>
      <c r="B8" s="9">
        <v>114</v>
      </c>
      <c r="C8" s="8">
        <v>150</v>
      </c>
      <c r="D8" s="8">
        <v>114</v>
      </c>
      <c r="E8" s="8">
        <v>150</v>
      </c>
    </row>
    <row r="9" spans="1:5" x14ac:dyDescent="0.25">
      <c r="A9" s="5">
        <v>2012</v>
      </c>
      <c r="B9" s="9">
        <v>73</v>
      </c>
      <c r="C9" s="8">
        <v>2292</v>
      </c>
      <c r="D9" s="8">
        <v>73</v>
      </c>
      <c r="E9" s="8">
        <v>2292</v>
      </c>
    </row>
    <row r="10" spans="1:5" x14ac:dyDescent="0.25">
      <c r="A10" s="5">
        <v>2013</v>
      </c>
      <c r="B10" s="9">
        <v>0</v>
      </c>
      <c r="C10" s="8">
        <v>0</v>
      </c>
      <c r="D10" s="8">
        <v>0</v>
      </c>
      <c r="E10" s="8">
        <v>0</v>
      </c>
    </row>
    <row r="11" spans="1:5" x14ac:dyDescent="0.25">
      <c r="A11" s="5">
        <v>2014</v>
      </c>
      <c r="B11" s="9">
        <v>0</v>
      </c>
      <c r="C11" s="8">
        <v>0</v>
      </c>
      <c r="D11" s="8">
        <v>0</v>
      </c>
      <c r="E11" s="8">
        <v>0</v>
      </c>
    </row>
    <row r="12" spans="1:5" x14ac:dyDescent="0.25">
      <c r="A12" s="5">
        <v>2015</v>
      </c>
      <c r="B12" s="9">
        <v>0</v>
      </c>
      <c r="C12" s="8">
        <v>0</v>
      </c>
      <c r="D12" s="8">
        <v>0</v>
      </c>
      <c r="E12" s="8">
        <v>0</v>
      </c>
    </row>
    <row r="13" spans="1:5" x14ac:dyDescent="0.25">
      <c r="A13" s="5">
        <v>2016</v>
      </c>
      <c r="B13" s="9">
        <v>0</v>
      </c>
      <c r="C13" s="8">
        <v>0</v>
      </c>
      <c r="D13" s="8">
        <v>0</v>
      </c>
      <c r="E13" s="8">
        <v>0</v>
      </c>
    </row>
    <row r="14" spans="1:5" x14ac:dyDescent="0.25">
      <c r="A14" s="5">
        <v>2017</v>
      </c>
      <c r="B14" s="9">
        <v>0</v>
      </c>
      <c r="C14" s="8">
        <v>0</v>
      </c>
      <c r="D14" s="8">
        <v>0</v>
      </c>
      <c r="E14" s="8">
        <v>0</v>
      </c>
    </row>
    <row r="15" spans="1:5" x14ac:dyDescent="0.25">
      <c r="A15" s="5">
        <v>2018</v>
      </c>
      <c r="B15" s="9">
        <v>1709</v>
      </c>
      <c r="C15" s="8">
        <v>4919</v>
      </c>
      <c r="D15" s="8">
        <v>1709</v>
      </c>
      <c r="E15" s="8">
        <v>4919</v>
      </c>
    </row>
    <row r="16" spans="1:5" x14ac:dyDescent="0.25">
      <c r="A16" s="5">
        <v>2019</v>
      </c>
      <c r="B16" s="9">
        <v>12899</v>
      </c>
      <c r="C16" s="8">
        <v>46824</v>
      </c>
      <c r="D16" s="8">
        <v>12899</v>
      </c>
      <c r="E16" s="8">
        <v>46824</v>
      </c>
    </row>
    <row r="17" spans="1:5" x14ac:dyDescent="0.25">
      <c r="A17" s="5">
        <v>2020</v>
      </c>
      <c r="B17" s="9">
        <v>18744</v>
      </c>
      <c r="C17" s="8">
        <v>47709</v>
      </c>
      <c r="D17" s="8">
        <v>18744</v>
      </c>
      <c r="E17" s="8">
        <v>47709</v>
      </c>
    </row>
    <row r="18" spans="1:5" x14ac:dyDescent="0.25">
      <c r="A18" s="5">
        <v>2021</v>
      </c>
      <c r="B18" s="9">
        <v>48506</v>
      </c>
      <c r="C18" s="8">
        <v>82058</v>
      </c>
      <c r="D18" s="8">
        <v>48506</v>
      </c>
      <c r="E18" s="8">
        <v>82058</v>
      </c>
    </row>
    <row r="19" spans="1:5" x14ac:dyDescent="0.25">
      <c r="A19" s="5">
        <v>2022</v>
      </c>
      <c r="B19" s="9">
        <v>16149</v>
      </c>
      <c r="C19" s="8">
        <v>88809</v>
      </c>
      <c r="D19" s="8">
        <v>16149</v>
      </c>
      <c r="E19" s="8">
        <v>88809</v>
      </c>
    </row>
    <row r="20" spans="1:5" x14ac:dyDescent="0.25">
      <c r="A20" s="5">
        <v>2023</v>
      </c>
      <c r="B20" s="9">
        <v>24774</v>
      </c>
      <c r="C20" s="8">
        <v>115046</v>
      </c>
      <c r="D20" s="8">
        <v>24774</v>
      </c>
      <c r="E20" s="8">
        <v>115046</v>
      </c>
    </row>
    <row r="21" spans="1:5" x14ac:dyDescent="0.25">
      <c r="A21" s="5" t="s">
        <v>13</v>
      </c>
      <c r="B21">
        <v>123168</v>
      </c>
      <c r="C21">
        <v>388121</v>
      </c>
      <c r="D21">
        <v>123168</v>
      </c>
      <c r="E21">
        <v>388121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5825-8B4A-4ADE-949D-604A93E02682}">
  <dimension ref="A3:E21"/>
  <sheetViews>
    <sheetView topLeftCell="A13" workbookViewId="0">
      <selection activeCell="H27" sqref="H27"/>
    </sheetView>
  </sheetViews>
  <sheetFormatPr defaultRowHeight="15" x14ac:dyDescent="0.25"/>
  <cols>
    <col min="1" max="1" width="18.42578125" bestFit="1" customWidth="1"/>
    <col min="2" max="2" width="25.28515625" bestFit="1" customWidth="1"/>
    <col min="3" max="3" width="17.5703125" bestFit="1" customWidth="1"/>
    <col min="4" max="4" width="30.42578125" bestFit="1" customWidth="1"/>
    <col min="5" max="5" width="22.5703125" bestFit="1" customWidth="1"/>
    <col min="6" max="7" width="8" bestFit="1" customWidth="1"/>
    <col min="8" max="8" width="11.7109375" bestFit="1" customWidth="1"/>
    <col min="9" max="9" width="8.28515625" bestFit="1" customWidth="1"/>
    <col min="10" max="10" width="10.7109375" bestFit="1" customWidth="1"/>
    <col min="11" max="16" width="8" bestFit="1" customWidth="1"/>
    <col min="17" max="17" width="10.7109375" bestFit="1" customWidth="1"/>
  </cols>
  <sheetData>
    <row r="3" spans="1:5" x14ac:dyDescent="0.25">
      <c r="B3" s="4" t="s">
        <v>14</v>
      </c>
    </row>
    <row r="4" spans="1:5" x14ac:dyDescent="0.25">
      <c r="B4" t="s">
        <v>1</v>
      </c>
      <c r="D4" t="s">
        <v>17</v>
      </c>
      <c r="E4" t="s">
        <v>15</v>
      </c>
    </row>
    <row r="5" spans="1:5" x14ac:dyDescent="0.25">
      <c r="A5" s="4" t="s">
        <v>12</v>
      </c>
      <c r="B5" t="s">
        <v>18</v>
      </c>
      <c r="C5" t="s">
        <v>16</v>
      </c>
    </row>
    <row r="6" spans="1:5" x14ac:dyDescent="0.25">
      <c r="A6" s="5">
        <v>2009</v>
      </c>
      <c r="B6" s="9">
        <v>801563</v>
      </c>
      <c r="C6" s="8">
        <v>1194355</v>
      </c>
      <c r="D6" s="8">
        <v>801563</v>
      </c>
      <c r="E6" s="8">
        <v>1194355</v>
      </c>
    </row>
    <row r="7" spans="1:5" x14ac:dyDescent="0.25">
      <c r="A7" s="5">
        <v>2010</v>
      </c>
      <c r="B7" s="9">
        <v>388722</v>
      </c>
      <c r="C7" s="8">
        <v>1431701</v>
      </c>
      <c r="D7" s="8">
        <v>388722</v>
      </c>
      <c r="E7" s="8">
        <v>1431701</v>
      </c>
    </row>
    <row r="8" spans="1:5" x14ac:dyDescent="0.25">
      <c r="A8" s="5">
        <v>2011</v>
      </c>
      <c r="B8" s="9">
        <v>429624</v>
      </c>
      <c r="C8" s="8">
        <v>1529969</v>
      </c>
      <c r="D8" s="8">
        <v>429624</v>
      </c>
      <c r="E8" s="8">
        <v>1529969</v>
      </c>
    </row>
    <row r="9" spans="1:5" x14ac:dyDescent="0.25">
      <c r="A9" s="5">
        <v>2012</v>
      </c>
      <c r="B9" s="9">
        <v>587561</v>
      </c>
      <c r="C9" s="8">
        <v>1809316</v>
      </c>
      <c r="D9" s="8">
        <v>587561</v>
      </c>
      <c r="E9" s="8">
        <v>1809316</v>
      </c>
    </row>
    <row r="10" spans="1:5" x14ac:dyDescent="0.25">
      <c r="A10" s="5">
        <v>2013</v>
      </c>
      <c r="B10" s="9">
        <v>2338231</v>
      </c>
      <c r="C10" s="8">
        <v>5579781</v>
      </c>
      <c r="D10" s="8">
        <v>2338231</v>
      </c>
      <c r="E10" s="8">
        <v>5579781</v>
      </c>
    </row>
    <row r="11" spans="1:5" x14ac:dyDescent="0.25">
      <c r="A11" s="5">
        <v>2014</v>
      </c>
      <c r="B11" s="9">
        <v>1345724</v>
      </c>
      <c r="C11" s="8">
        <v>6013359</v>
      </c>
      <c r="D11" s="8">
        <v>1345724</v>
      </c>
      <c r="E11" s="8">
        <v>6013359</v>
      </c>
    </row>
    <row r="12" spans="1:5" x14ac:dyDescent="0.25">
      <c r="A12" s="5">
        <v>2015</v>
      </c>
      <c r="B12" s="9">
        <v>266638</v>
      </c>
      <c r="C12" s="8">
        <v>1189728</v>
      </c>
      <c r="D12" s="8">
        <v>266638</v>
      </c>
      <c r="E12" s="8">
        <v>1189728</v>
      </c>
    </row>
    <row r="13" spans="1:5" x14ac:dyDescent="0.25">
      <c r="A13" s="5">
        <v>2016</v>
      </c>
      <c r="B13" s="9">
        <v>290057</v>
      </c>
      <c r="C13" s="8">
        <v>1338348</v>
      </c>
      <c r="D13" s="8">
        <v>290057</v>
      </c>
      <c r="E13" s="8">
        <v>1338348</v>
      </c>
    </row>
    <row r="14" spans="1:5" x14ac:dyDescent="0.25">
      <c r="A14" s="5">
        <v>2017</v>
      </c>
      <c r="B14" s="9">
        <v>155332</v>
      </c>
      <c r="C14" s="8">
        <v>798701</v>
      </c>
      <c r="D14" s="8">
        <v>155332</v>
      </c>
      <c r="E14" s="8">
        <v>798701</v>
      </c>
    </row>
    <row r="15" spans="1:5" x14ac:dyDescent="0.25">
      <c r="A15" s="5">
        <v>2018</v>
      </c>
      <c r="B15" s="9">
        <v>191056</v>
      </c>
      <c r="C15" s="8">
        <v>851249</v>
      </c>
      <c r="D15" s="8">
        <v>191056</v>
      </c>
      <c r="E15" s="8">
        <v>851249</v>
      </c>
    </row>
    <row r="16" spans="1:5" x14ac:dyDescent="0.25">
      <c r="A16" s="5">
        <v>2019</v>
      </c>
      <c r="B16" s="9">
        <v>179501</v>
      </c>
      <c r="C16" s="8">
        <v>742033</v>
      </c>
      <c r="D16" s="8">
        <v>179501</v>
      </c>
      <c r="E16" s="8">
        <v>742033</v>
      </c>
    </row>
    <row r="17" spans="1:5" x14ac:dyDescent="0.25">
      <c r="A17" s="5">
        <v>2020</v>
      </c>
      <c r="B17" s="9">
        <v>94750</v>
      </c>
      <c r="C17" s="8">
        <v>435286</v>
      </c>
      <c r="D17" s="8">
        <v>94750</v>
      </c>
      <c r="E17" s="8">
        <v>435286</v>
      </c>
    </row>
    <row r="18" spans="1:5" x14ac:dyDescent="0.25">
      <c r="A18" s="5">
        <v>2021</v>
      </c>
      <c r="B18" s="9">
        <v>64352</v>
      </c>
      <c r="C18" s="8">
        <v>313558</v>
      </c>
      <c r="D18" s="8">
        <v>64352</v>
      </c>
      <c r="E18" s="8">
        <v>313558</v>
      </c>
    </row>
    <row r="19" spans="1:5" x14ac:dyDescent="0.25">
      <c r="A19" s="5">
        <v>2022</v>
      </c>
      <c r="B19" s="9">
        <v>66195</v>
      </c>
      <c r="C19" s="8">
        <v>443142</v>
      </c>
      <c r="D19" s="8">
        <v>66195</v>
      </c>
      <c r="E19" s="8">
        <v>443142</v>
      </c>
    </row>
    <row r="20" spans="1:5" x14ac:dyDescent="0.25">
      <c r="A20" s="5">
        <v>2023</v>
      </c>
      <c r="B20" s="9">
        <v>78579</v>
      </c>
      <c r="C20" s="8">
        <v>533970</v>
      </c>
      <c r="D20" s="8">
        <v>78579</v>
      </c>
      <c r="E20" s="8">
        <v>533970</v>
      </c>
    </row>
    <row r="21" spans="1:5" x14ac:dyDescent="0.25">
      <c r="A21" s="5" t="s">
        <v>13</v>
      </c>
      <c r="B21">
        <v>7277885</v>
      </c>
      <c r="C21">
        <v>24204496</v>
      </c>
      <c r="D21">
        <v>7277885</v>
      </c>
      <c r="E21">
        <v>24204496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1A30-5583-4A86-8FB8-094733DE0697}">
  <dimension ref="A3:E21"/>
  <sheetViews>
    <sheetView topLeftCell="A16" workbookViewId="0">
      <selection activeCell="I26" sqref="I26"/>
    </sheetView>
  </sheetViews>
  <sheetFormatPr defaultRowHeight="15" x14ac:dyDescent="0.25"/>
  <cols>
    <col min="1" max="1" width="18.42578125" bestFit="1" customWidth="1"/>
    <col min="2" max="2" width="25.28515625" bestFit="1" customWidth="1"/>
    <col min="3" max="3" width="17.5703125" bestFit="1" customWidth="1"/>
    <col min="4" max="4" width="30.42578125" bestFit="1" customWidth="1"/>
    <col min="5" max="5" width="22.5703125" bestFit="1" customWidth="1"/>
    <col min="6" max="7" width="8" bestFit="1" customWidth="1"/>
    <col min="8" max="8" width="11.7109375" bestFit="1" customWidth="1"/>
    <col min="9" max="9" width="8.28515625" bestFit="1" customWidth="1"/>
    <col min="10" max="10" width="10.7109375" bestFit="1" customWidth="1"/>
    <col min="11" max="16" width="8" bestFit="1" customWidth="1"/>
    <col min="17" max="17" width="10.7109375" bestFit="1" customWidth="1"/>
  </cols>
  <sheetData>
    <row r="3" spans="1:5" x14ac:dyDescent="0.25">
      <c r="B3" s="4" t="s">
        <v>14</v>
      </c>
    </row>
    <row r="4" spans="1:5" x14ac:dyDescent="0.25">
      <c r="B4" t="s">
        <v>4</v>
      </c>
      <c r="D4" t="s">
        <v>17</v>
      </c>
      <c r="E4" t="s">
        <v>15</v>
      </c>
    </row>
    <row r="5" spans="1:5" x14ac:dyDescent="0.25">
      <c r="A5" s="4" t="s">
        <v>12</v>
      </c>
      <c r="B5" t="s">
        <v>18</v>
      </c>
      <c r="C5" t="s">
        <v>16</v>
      </c>
    </row>
    <row r="6" spans="1:5" x14ac:dyDescent="0.25">
      <c r="A6" s="5">
        <v>2009</v>
      </c>
      <c r="B6" s="9">
        <v>21912914</v>
      </c>
      <c r="C6" s="8">
        <v>5732280</v>
      </c>
      <c r="D6" s="8">
        <v>21912914</v>
      </c>
      <c r="E6" s="8">
        <v>5732280</v>
      </c>
    </row>
    <row r="7" spans="1:5" x14ac:dyDescent="0.25">
      <c r="A7" s="5">
        <v>2010</v>
      </c>
      <c r="B7" s="9">
        <v>0</v>
      </c>
      <c r="C7" s="8">
        <v>0</v>
      </c>
      <c r="D7" s="8">
        <v>0</v>
      </c>
      <c r="E7" s="8">
        <v>0</v>
      </c>
    </row>
    <row r="8" spans="1:5" x14ac:dyDescent="0.25">
      <c r="A8" s="5">
        <v>2011</v>
      </c>
      <c r="B8" s="9">
        <v>0</v>
      </c>
      <c r="C8" s="8">
        <v>0</v>
      </c>
      <c r="D8" s="8">
        <v>0</v>
      </c>
      <c r="E8" s="8">
        <v>0</v>
      </c>
    </row>
    <row r="9" spans="1:5" x14ac:dyDescent="0.25">
      <c r="A9" s="5">
        <v>2012</v>
      </c>
      <c r="B9" s="9">
        <v>4528176</v>
      </c>
      <c r="C9" s="8">
        <v>2103968</v>
      </c>
      <c r="D9" s="8">
        <v>4528176</v>
      </c>
      <c r="E9" s="8">
        <v>2103968</v>
      </c>
    </row>
    <row r="10" spans="1:5" x14ac:dyDescent="0.25">
      <c r="A10" s="5">
        <v>2013</v>
      </c>
      <c r="B10" s="9">
        <v>5893291</v>
      </c>
      <c r="C10" s="8">
        <v>14795694</v>
      </c>
      <c r="D10" s="8">
        <v>5893291</v>
      </c>
      <c r="E10" s="8">
        <v>14795694</v>
      </c>
    </row>
    <row r="11" spans="1:5" x14ac:dyDescent="0.25">
      <c r="A11" s="5">
        <v>2014</v>
      </c>
      <c r="B11" s="9">
        <v>190656</v>
      </c>
      <c r="C11" s="8">
        <v>61440</v>
      </c>
      <c r="D11" s="8">
        <v>190656</v>
      </c>
      <c r="E11" s="8">
        <v>61440</v>
      </c>
    </row>
    <row r="12" spans="1:5" x14ac:dyDescent="0.25">
      <c r="A12" s="5">
        <v>2015</v>
      </c>
      <c r="B12" s="9">
        <v>47664</v>
      </c>
      <c r="C12" s="8">
        <v>18240</v>
      </c>
      <c r="D12" s="8">
        <v>47664</v>
      </c>
      <c r="E12" s="8">
        <v>18240</v>
      </c>
    </row>
    <row r="13" spans="1:5" x14ac:dyDescent="0.25">
      <c r="A13" s="5">
        <v>2016</v>
      </c>
      <c r="B13" s="9">
        <v>0</v>
      </c>
      <c r="C13" s="8">
        <v>0</v>
      </c>
      <c r="D13" s="8">
        <v>0</v>
      </c>
      <c r="E13" s="8">
        <v>0</v>
      </c>
    </row>
    <row r="14" spans="1:5" x14ac:dyDescent="0.25">
      <c r="A14" s="5">
        <v>2017</v>
      </c>
      <c r="B14" s="9">
        <v>0</v>
      </c>
      <c r="C14" s="8">
        <v>0</v>
      </c>
      <c r="D14" s="8">
        <v>0</v>
      </c>
      <c r="E14" s="8">
        <v>0</v>
      </c>
    </row>
    <row r="15" spans="1:5" x14ac:dyDescent="0.25">
      <c r="A15" s="5">
        <v>2018</v>
      </c>
      <c r="B15" s="9">
        <v>48125</v>
      </c>
      <c r="C15" s="8">
        <v>18390</v>
      </c>
      <c r="D15" s="8">
        <v>48125</v>
      </c>
      <c r="E15" s="8">
        <v>18390</v>
      </c>
    </row>
    <row r="16" spans="1:5" x14ac:dyDescent="0.25">
      <c r="A16" s="5">
        <v>2019</v>
      </c>
      <c r="B16" s="9">
        <v>71775</v>
      </c>
      <c r="C16" s="8">
        <v>27599</v>
      </c>
      <c r="D16" s="8">
        <v>71775</v>
      </c>
      <c r="E16" s="8">
        <v>27599</v>
      </c>
    </row>
    <row r="17" spans="1:5" x14ac:dyDescent="0.25">
      <c r="A17" s="5">
        <v>2020</v>
      </c>
      <c r="B17" s="9">
        <v>1481</v>
      </c>
      <c r="C17" s="8">
        <v>8625</v>
      </c>
      <c r="D17" s="8">
        <v>1481</v>
      </c>
      <c r="E17" s="8">
        <v>8625</v>
      </c>
    </row>
    <row r="18" spans="1:5" x14ac:dyDescent="0.25">
      <c r="A18" s="5">
        <v>2021</v>
      </c>
      <c r="B18" s="9">
        <v>182348</v>
      </c>
      <c r="C18" s="8">
        <v>314062</v>
      </c>
      <c r="D18" s="8">
        <v>182348</v>
      </c>
      <c r="E18" s="8">
        <v>314062</v>
      </c>
    </row>
    <row r="19" spans="1:5" x14ac:dyDescent="0.25">
      <c r="A19" s="5">
        <v>2022</v>
      </c>
      <c r="B19" s="9">
        <v>67456</v>
      </c>
      <c r="C19" s="8">
        <v>124418</v>
      </c>
      <c r="D19" s="8">
        <v>67456</v>
      </c>
      <c r="E19" s="8">
        <v>124418</v>
      </c>
    </row>
    <row r="20" spans="1:5" x14ac:dyDescent="0.25">
      <c r="A20" s="5">
        <v>2023</v>
      </c>
      <c r="B20" s="9">
        <v>35034</v>
      </c>
      <c r="C20" s="8">
        <v>121987</v>
      </c>
      <c r="D20" s="8">
        <v>35034</v>
      </c>
      <c r="E20" s="8">
        <v>121987</v>
      </c>
    </row>
    <row r="21" spans="1:5" x14ac:dyDescent="0.25">
      <c r="A21" s="5" t="s">
        <v>13</v>
      </c>
      <c r="B21">
        <v>32978920</v>
      </c>
      <c r="C21">
        <v>23326703</v>
      </c>
      <c r="D21">
        <v>32978920</v>
      </c>
      <c r="E21">
        <v>23326703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7ABE-7695-41D9-9C55-F23BC8477781}">
  <dimension ref="A3:E21"/>
  <sheetViews>
    <sheetView workbookViewId="0">
      <selection activeCell="G15" sqref="G15"/>
    </sheetView>
  </sheetViews>
  <sheetFormatPr defaultRowHeight="15" x14ac:dyDescent="0.25"/>
  <cols>
    <col min="1" max="1" width="18.42578125" bestFit="1" customWidth="1"/>
    <col min="2" max="2" width="25.28515625" bestFit="1" customWidth="1"/>
    <col min="3" max="3" width="17.5703125" bestFit="1" customWidth="1"/>
    <col min="4" max="4" width="30.42578125" bestFit="1" customWidth="1"/>
    <col min="5" max="5" width="22.5703125" bestFit="1" customWidth="1"/>
    <col min="6" max="7" width="8" bestFit="1" customWidth="1"/>
    <col min="8" max="8" width="11.7109375" bestFit="1" customWidth="1"/>
    <col min="9" max="9" width="8.28515625" bestFit="1" customWidth="1"/>
    <col min="10" max="10" width="10.7109375" bestFit="1" customWidth="1"/>
    <col min="11" max="16" width="8" bestFit="1" customWidth="1"/>
    <col min="17" max="17" width="10.7109375" bestFit="1" customWidth="1"/>
  </cols>
  <sheetData>
    <row r="3" spans="1:5" x14ac:dyDescent="0.25">
      <c r="B3" s="4" t="s">
        <v>14</v>
      </c>
    </row>
    <row r="4" spans="1:5" x14ac:dyDescent="0.25">
      <c r="B4" t="s">
        <v>6</v>
      </c>
      <c r="D4" t="s">
        <v>17</v>
      </c>
      <c r="E4" t="s">
        <v>15</v>
      </c>
    </row>
    <row r="5" spans="1:5" x14ac:dyDescent="0.25">
      <c r="A5" s="4" t="s">
        <v>12</v>
      </c>
      <c r="B5" t="s">
        <v>18</v>
      </c>
      <c r="C5" t="s">
        <v>16</v>
      </c>
    </row>
    <row r="6" spans="1:5" x14ac:dyDescent="0.25">
      <c r="A6" s="5">
        <v>2009</v>
      </c>
      <c r="B6" s="9">
        <v>1014</v>
      </c>
      <c r="C6" s="8">
        <v>9195</v>
      </c>
      <c r="D6" s="8">
        <v>1014</v>
      </c>
      <c r="E6" s="8">
        <v>9195</v>
      </c>
    </row>
    <row r="7" spans="1:5" x14ac:dyDescent="0.25">
      <c r="A7" s="5">
        <v>2010</v>
      </c>
      <c r="B7" s="9">
        <v>1823</v>
      </c>
      <c r="C7" s="8">
        <v>17960</v>
      </c>
      <c r="D7" s="8">
        <v>1823</v>
      </c>
      <c r="E7" s="8">
        <v>17960</v>
      </c>
    </row>
    <row r="8" spans="1:5" x14ac:dyDescent="0.25">
      <c r="A8" s="5">
        <v>2011</v>
      </c>
      <c r="B8" s="9">
        <v>6510</v>
      </c>
      <c r="C8" s="8">
        <v>50302</v>
      </c>
      <c r="D8" s="8">
        <v>6510</v>
      </c>
      <c r="E8" s="8">
        <v>50302</v>
      </c>
    </row>
    <row r="9" spans="1:5" x14ac:dyDescent="0.25">
      <c r="A9" s="5">
        <v>2012</v>
      </c>
      <c r="B9" s="9">
        <v>13176</v>
      </c>
      <c r="C9" s="8">
        <v>76940</v>
      </c>
      <c r="D9" s="8">
        <v>13176</v>
      </c>
      <c r="E9" s="8">
        <v>76940</v>
      </c>
    </row>
    <row r="10" spans="1:5" x14ac:dyDescent="0.25">
      <c r="A10" s="5">
        <v>2013</v>
      </c>
      <c r="B10" s="9">
        <v>18628</v>
      </c>
      <c r="C10" s="8">
        <v>112586</v>
      </c>
      <c r="D10" s="8">
        <v>18628</v>
      </c>
      <c r="E10" s="8">
        <v>112586</v>
      </c>
    </row>
    <row r="11" spans="1:5" x14ac:dyDescent="0.25">
      <c r="A11" s="5">
        <v>2014</v>
      </c>
      <c r="B11" s="9">
        <v>9876</v>
      </c>
      <c r="C11" s="8">
        <v>61889</v>
      </c>
      <c r="D11" s="8">
        <v>9876</v>
      </c>
      <c r="E11" s="8">
        <v>61889</v>
      </c>
    </row>
    <row r="12" spans="1:5" x14ac:dyDescent="0.25">
      <c r="A12" s="5">
        <v>2015</v>
      </c>
      <c r="B12" s="9">
        <v>8714</v>
      </c>
      <c r="C12" s="8">
        <v>53677</v>
      </c>
      <c r="D12" s="8">
        <v>8714</v>
      </c>
      <c r="E12" s="8">
        <v>53677</v>
      </c>
    </row>
    <row r="13" spans="1:5" x14ac:dyDescent="0.25">
      <c r="A13" s="5">
        <v>2016</v>
      </c>
      <c r="B13" s="9">
        <v>3052</v>
      </c>
      <c r="C13" s="8">
        <v>25873</v>
      </c>
      <c r="D13" s="8">
        <v>3052</v>
      </c>
      <c r="E13" s="8">
        <v>25873</v>
      </c>
    </row>
    <row r="14" spans="1:5" x14ac:dyDescent="0.25">
      <c r="A14" s="5">
        <v>2017</v>
      </c>
      <c r="B14" s="9">
        <v>3819</v>
      </c>
      <c r="C14" s="8">
        <v>18937</v>
      </c>
      <c r="D14" s="8">
        <v>3819</v>
      </c>
      <c r="E14" s="8">
        <v>18937</v>
      </c>
    </row>
    <row r="15" spans="1:5" x14ac:dyDescent="0.25">
      <c r="A15" s="5">
        <v>2018</v>
      </c>
      <c r="B15" s="9">
        <v>4120</v>
      </c>
      <c r="C15" s="8">
        <v>15675</v>
      </c>
      <c r="D15" s="8">
        <v>4120</v>
      </c>
      <c r="E15" s="8">
        <v>15675</v>
      </c>
    </row>
    <row r="16" spans="1:5" x14ac:dyDescent="0.25">
      <c r="A16" s="5">
        <v>2019</v>
      </c>
      <c r="B16" s="9">
        <v>10711</v>
      </c>
      <c r="C16" s="8">
        <v>26953</v>
      </c>
      <c r="D16" s="8">
        <v>10711</v>
      </c>
      <c r="E16" s="8">
        <v>26953</v>
      </c>
    </row>
    <row r="17" spans="1:5" x14ac:dyDescent="0.25">
      <c r="A17" s="5">
        <v>2020</v>
      </c>
      <c r="B17" s="9">
        <v>9649</v>
      </c>
      <c r="C17" s="8">
        <v>28723</v>
      </c>
      <c r="D17" s="8">
        <v>9649</v>
      </c>
      <c r="E17" s="8">
        <v>28723</v>
      </c>
    </row>
    <row r="18" spans="1:5" x14ac:dyDescent="0.25">
      <c r="A18" s="5">
        <v>2021</v>
      </c>
      <c r="B18" s="9">
        <v>18474</v>
      </c>
      <c r="C18" s="8">
        <v>53737</v>
      </c>
      <c r="D18" s="8">
        <v>18474</v>
      </c>
      <c r="E18" s="8">
        <v>53737</v>
      </c>
    </row>
    <row r="19" spans="1:5" x14ac:dyDescent="0.25">
      <c r="A19" s="5">
        <v>2022</v>
      </c>
      <c r="B19" s="9">
        <v>9907</v>
      </c>
      <c r="C19" s="8">
        <v>43131</v>
      </c>
      <c r="D19" s="8">
        <v>9907</v>
      </c>
      <c r="E19" s="8">
        <v>43131</v>
      </c>
    </row>
    <row r="20" spans="1:5" x14ac:dyDescent="0.25">
      <c r="A20" s="5">
        <v>2023</v>
      </c>
      <c r="B20" s="9">
        <v>11987</v>
      </c>
      <c r="C20" s="8">
        <v>61731</v>
      </c>
      <c r="D20" s="8">
        <v>11987</v>
      </c>
      <c r="E20" s="8">
        <v>61731</v>
      </c>
    </row>
    <row r="21" spans="1:5" x14ac:dyDescent="0.25">
      <c r="A21" s="5" t="s">
        <v>13</v>
      </c>
      <c r="B21">
        <v>131460</v>
      </c>
      <c r="C21">
        <v>657309</v>
      </c>
      <c r="D21">
        <v>131460</v>
      </c>
      <c r="E21">
        <v>657309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8335-3B27-4C1C-8A99-2A8DF4770DDF}">
  <dimension ref="A3:E21"/>
  <sheetViews>
    <sheetView topLeftCell="A4" workbookViewId="0">
      <selection activeCell="H30" sqref="H30"/>
    </sheetView>
  </sheetViews>
  <sheetFormatPr defaultRowHeight="15" x14ac:dyDescent="0.25"/>
  <cols>
    <col min="1" max="1" width="18.42578125" bestFit="1" customWidth="1"/>
    <col min="2" max="2" width="25.28515625" bestFit="1" customWidth="1"/>
    <col min="3" max="3" width="17.5703125" bestFit="1" customWidth="1"/>
    <col min="4" max="4" width="30.42578125" bestFit="1" customWidth="1"/>
    <col min="5" max="5" width="22.5703125" bestFit="1" customWidth="1"/>
    <col min="6" max="7" width="8" bestFit="1" customWidth="1"/>
    <col min="8" max="8" width="11.7109375" bestFit="1" customWidth="1"/>
    <col min="9" max="9" width="8.28515625" bestFit="1" customWidth="1"/>
    <col min="10" max="10" width="10.7109375" bestFit="1" customWidth="1"/>
    <col min="11" max="16" width="8" bestFit="1" customWidth="1"/>
    <col min="17" max="17" width="10.7109375" bestFit="1" customWidth="1"/>
  </cols>
  <sheetData>
    <row r="3" spans="1:5" x14ac:dyDescent="0.25">
      <c r="B3" s="4" t="s">
        <v>14</v>
      </c>
    </row>
    <row r="4" spans="1:5" x14ac:dyDescent="0.25">
      <c r="B4" t="s">
        <v>2</v>
      </c>
      <c r="D4" t="s">
        <v>17</v>
      </c>
      <c r="E4" t="s">
        <v>15</v>
      </c>
    </row>
    <row r="5" spans="1:5" x14ac:dyDescent="0.25">
      <c r="A5" s="4" t="s">
        <v>12</v>
      </c>
      <c r="B5" t="s">
        <v>18</v>
      </c>
      <c r="C5" t="s">
        <v>16</v>
      </c>
    </row>
    <row r="6" spans="1:5" x14ac:dyDescent="0.25">
      <c r="A6" s="5">
        <v>2009</v>
      </c>
      <c r="B6" s="9">
        <v>1830940</v>
      </c>
      <c r="C6" s="8">
        <v>819016</v>
      </c>
      <c r="D6" s="8">
        <v>1830940</v>
      </c>
      <c r="E6" s="8">
        <v>819016</v>
      </c>
    </row>
    <row r="7" spans="1:5" x14ac:dyDescent="0.25">
      <c r="A7" s="5">
        <v>2010</v>
      </c>
      <c r="B7" s="9">
        <v>130148</v>
      </c>
      <c r="C7" s="8">
        <v>114672</v>
      </c>
      <c r="D7" s="8">
        <v>130148</v>
      </c>
      <c r="E7" s="8">
        <v>114672</v>
      </c>
    </row>
    <row r="8" spans="1:5" x14ac:dyDescent="0.25">
      <c r="A8" s="5">
        <v>2011</v>
      </c>
      <c r="B8" s="9">
        <v>167513</v>
      </c>
      <c r="C8" s="8">
        <v>521047</v>
      </c>
      <c r="D8" s="8">
        <v>167513</v>
      </c>
      <c r="E8" s="8">
        <v>521047</v>
      </c>
    </row>
    <row r="9" spans="1:5" x14ac:dyDescent="0.25">
      <c r="A9" s="5">
        <v>2012</v>
      </c>
      <c r="B9" s="9">
        <v>125418</v>
      </c>
      <c r="C9" s="8">
        <v>811975</v>
      </c>
      <c r="D9" s="8">
        <v>125418</v>
      </c>
      <c r="E9" s="8">
        <v>811975</v>
      </c>
    </row>
    <row r="10" spans="1:5" x14ac:dyDescent="0.25">
      <c r="A10" s="5">
        <v>2013</v>
      </c>
      <c r="B10" s="9">
        <v>168086</v>
      </c>
      <c r="C10" s="8">
        <v>870213</v>
      </c>
      <c r="D10" s="8">
        <v>168086</v>
      </c>
      <c r="E10" s="8">
        <v>870213</v>
      </c>
    </row>
    <row r="11" spans="1:5" x14ac:dyDescent="0.25">
      <c r="A11" s="5">
        <v>2014</v>
      </c>
      <c r="B11" s="9">
        <v>243164</v>
      </c>
      <c r="C11" s="8">
        <v>1191487</v>
      </c>
      <c r="D11" s="8">
        <v>243164</v>
      </c>
      <c r="E11" s="8">
        <v>1191487</v>
      </c>
    </row>
    <row r="12" spans="1:5" x14ac:dyDescent="0.25">
      <c r="A12" s="5">
        <v>2015</v>
      </c>
      <c r="B12" s="9">
        <v>115276</v>
      </c>
      <c r="C12" s="8">
        <v>418560</v>
      </c>
      <c r="D12" s="8">
        <v>115276</v>
      </c>
      <c r="E12" s="8">
        <v>418560</v>
      </c>
    </row>
    <row r="13" spans="1:5" x14ac:dyDescent="0.25">
      <c r="A13" s="5">
        <v>2016</v>
      </c>
      <c r="B13" s="9">
        <v>209838</v>
      </c>
      <c r="C13" s="8">
        <v>825198</v>
      </c>
      <c r="D13" s="8">
        <v>209838</v>
      </c>
      <c r="E13" s="8">
        <v>825198</v>
      </c>
    </row>
    <row r="14" spans="1:5" x14ac:dyDescent="0.25">
      <c r="A14" s="5">
        <v>2017</v>
      </c>
      <c r="B14" s="9">
        <v>195087</v>
      </c>
      <c r="C14" s="8">
        <v>675637</v>
      </c>
      <c r="D14" s="8">
        <v>195087</v>
      </c>
      <c r="E14" s="8">
        <v>675637</v>
      </c>
    </row>
    <row r="15" spans="1:5" x14ac:dyDescent="0.25">
      <c r="A15" s="5">
        <v>2018</v>
      </c>
      <c r="B15" s="9">
        <v>165631</v>
      </c>
      <c r="C15" s="8">
        <v>527047</v>
      </c>
      <c r="D15" s="8">
        <v>165631</v>
      </c>
      <c r="E15" s="8">
        <v>527047</v>
      </c>
    </row>
    <row r="16" spans="1:5" x14ac:dyDescent="0.25">
      <c r="A16" s="5">
        <v>2019</v>
      </c>
      <c r="B16" s="9">
        <v>255836</v>
      </c>
      <c r="C16" s="8">
        <v>822443</v>
      </c>
      <c r="D16" s="8">
        <v>255836</v>
      </c>
      <c r="E16" s="8">
        <v>822443</v>
      </c>
    </row>
    <row r="17" spans="1:5" x14ac:dyDescent="0.25">
      <c r="A17" s="5">
        <v>2020</v>
      </c>
      <c r="B17" s="9">
        <v>227225</v>
      </c>
      <c r="C17" s="8">
        <v>684512</v>
      </c>
      <c r="D17" s="8">
        <v>227225</v>
      </c>
      <c r="E17" s="8">
        <v>684512</v>
      </c>
    </row>
    <row r="18" spans="1:5" x14ac:dyDescent="0.25">
      <c r="A18" s="5">
        <v>2021</v>
      </c>
      <c r="B18" s="9">
        <v>156975</v>
      </c>
      <c r="C18" s="8">
        <v>562316</v>
      </c>
      <c r="D18" s="8">
        <v>156975</v>
      </c>
      <c r="E18" s="8">
        <v>562316</v>
      </c>
    </row>
    <row r="19" spans="1:5" x14ac:dyDescent="0.25">
      <c r="A19" s="5">
        <v>2022</v>
      </c>
      <c r="B19" s="9">
        <v>184607</v>
      </c>
      <c r="C19" s="8">
        <v>717196</v>
      </c>
      <c r="D19" s="8">
        <v>184607</v>
      </c>
      <c r="E19" s="8">
        <v>717196</v>
      </c>
    </row>
    <row r="20" spans="1:5" x14ac:dyDescent="0.25">
      <c r="A20" s="5">
        <v>2023</v>
      </c>
      <c r="B20" s="9">
        <v>150323</v>
      </c>
      <c r="C20" s="8">
        <v>454378</v>
      </c>
      <c r="D20" s="8">
        <v>150323</v>
      </c>
      <c r="E20" s="8">
        <v>454378</v>
      </c>
    </row>
    <row r="21" spans="1:5" x14ac:dyDescent="0.25">
      <c r="A21" s="5" t="s">
        <v>13</v>
      </c>
      <c r="B21">
        <v>4326067</v>
      </c>
      <c r="C21">
        <v>10015697</v>
      </c>
      <c r="D21">
        <v>4326067</v>
      </c>
      <c r="E21">
        <v>10015697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exportacoes_totais_continente</vt:lpstr>
      <vt:lpstr>Africa</vt:lpstr>
      <vt:lpstr>América do Norte</vt:lpstr>
      <vt:lpstr>América do Sul</vt:lpstr>
      <vt:lpstr>América Central</vt:lpstr>
      <vt:lpstr>Europa</vt:lpstr>
      <vt:lpstr>Europa-Ásia</vt:lpstr>
      <vt:lpstr>Oceania</vt:lpstr>
      <vt:lpstr>Ásia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Soares da Silva</cp:lastModifiedBy>
  <dcterms:created xsi:type="dcterms:W3CDTF">2024-05-19T17:44:32Z</dcterms:created>
  <dcterms:modified xsi:type="dcterms:W3CDTF">2024-05-19T19:06:24Z</dcterms:modified>
</cp:coreProperties>
</file>