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prodamazhotmail-my.sharepoint.com/personal/alexsoares_prodam_sp_gov_br/Documents/Contratos/SMSU/023-SMSU-2024/Ordem de Serviço SD-WAN/"/>
    </mc:Choice>
  </mc:AlternateContent>
  <xr:revisionPtr revIDLastSave="90" documentId="8_{4D91D28E-EB58-4BD1-8470-2B0AD81A463E}" xr6:coauthVersionLast="47" xr6:coauthVersionMax="47" xr10:uidLastSave="{D7580CAF-3670-46CF-B39C-7395E502B63A}"/>
  <bookViews>
    <workbookView xWindow="-120" yWindow="-120" windowWidth="29040" windowHeight="15720" xr2:uid="{CD7ED0E1-7FEF-4541-A031-EFD344F78F25}"/>
  </bookViews>
  <sheets>
    <sheet name="RELACIONAMENTO" sheetId="1" r:id="rId1"/>
    <sheet name="SOLICIT_LOTES_1_e_2_VIVO" sheetId="2" r:id="rId2"/>
    <sheet name="SOLICIT_LOTE3_SENCINET" sheetId="3" r:id="rId3"/>
  </sheets>
  <definedNames>
    <definedName name="_xlnm._FilterDatabase" localSheetId="0" hidden="1">RELACIONAMENTO!$A$15:$BP$91</definedName>
    <definedName name="Lista_Grup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2" i="3"/>
  <c r="AJ2" i="3"/>
  <c r="AJ3" i="3"/>
  <c r="AJ4" i="3"/>
  <c r="AI3" i="3"/>
  <c r="AI4" i="3"/>
  <c r="AI2" i="3"/>
  <c r="AU2" i="2"/>
  <c r="AF2" i="3"/>
  <c r="AG2" i="3"/>
  <c r="AH2" i="3"/>
  <c r="AF3" i="3"/>
  <c r="AG3" i="3"/>
  <c r="AH3" i="3"/>
  <c r="AF4" i="3"/>
  <c r="AG4" i="3"/>
  <c r="AH4" i="3"/>
  <c r="AE3" i="3"/>
  <c r="AE4" i="3"/>
  <c r="AE2" i="3"/>
  <c r="AD2" i="3"/>
  <c r="AD3" i="3"/>
  <c r="AD4" i="3"/>
  <c r="AC3" i="3"/>
  <c r="AC4" i="3"/>
  <c r="AC2" i="3"/>
  <c r="AB3" i="3"/>
  <c r="AB4" i="3"/>
  <c r="AB2" i="3"/>
  <c r="I2" i="3"/>
  <c r="I3" i="3"/>
  <c r="I4" i="3"/>
  <c r="H3" i="3"/>
  <c r="H4" i="3"/>
  <c r="H2" i="3"/>
  <c r="G2" i="3"/>
  <c r="G3" i="3"/>
  <c r="G4" i="3"/>
  <c r="F3" i="3"/>
  <c r="F4" i="3"/>
  <c r="F2" i="3"/>
  <c r="E2" i="3"/>
  <c r="E3" i="3"/>
  <c r="E4" i="3"/>
  <c r="D3" i="3"/>
  <c r="D4" i="3"/>
  <c r="D2" i="3"/>
  <c r="B3" i="3"/>
  <c r="C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L2" i="2"/>
  <c r="L3" i="2"/>
  <c r="L4" i="2"/>
  <c r="K3" i="2"/>
  <c r="K4" i="2"/>
  <c r="K2" i="2"/>
  <c r="I3" i="2"/>
  <c r="I4" i="2"/>
  <c r="I2" i="2"/>
  <c r="J3" i="2"/>
  <c r="J4" i="2"/>
  <c r="J2" i="2"/>
  <c r="H3" i="2"/>
  <c r="H4" i="2"/>
  <c r="H2" i="2"/>
  <c r="G2" i="2"/>
  <c r="G3" i="2"/>
  <c r="G4" i="2"/>
  <c r="F3" i="2"/>
  <c r="F4" i="2"/>
  <c r="F2" i="2"/>
  <c r="AV2" i="2"/>
  <c r="AV3" i="2"/>
  <c r="AV4" i="2"/>
  <c r="AU3" i="2"/>
  <c r="AU4" i="2"/>
  <c r="AT2" i="2"/>
  <c r="AT3" i="2"/>
  <c r="AT4" i="2"/>
  <c r="AS3" i="2"/>
  <c r="AS4" i="2"/>
  <c r="AS2" i="2"/>
  <c r="AR3" i="2"/>
  <c r="AR4" i="2"/>
  <c r="AR2" i="2"/>
  <c r="AQ3" i="2"/>
  <c r="AQ4" i="2"/>
  <c r="AQ2" i="2"/>
  <c r="AP3" i="2"/>
  <c r="AP4" i="2"/>
  <c r="AP2" i="2"/>
  <c r="AO3" i="2"/>
  <c r="AO4" i="2"/>
  <c r="AO2" i="2"/>
  <c r="AN3" i="2"/>
  <c r="AN4" i="2"/>
  <c r="AN2" i="2"/>
  <c r="A3" i="2"/>
  <c r="A4" i="2"/>
  <c r="A2" i="2"/>
  <c r="AE4" i="2"/>
  <c r="AE3" i="2"/>
  <c r="AE2" i="2"/>
  <c r="B3" i="2"/>
  <c r="C3" i="2"/>
  <c r="D3" i="2"/>
  <c r="E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F3" i="2"/>
  <c r="AG3" i="2"/>
  <c r="AH3" i="2"/>
  <c r="AI3" i="2"/>
  <c r="AJ3" i="2"/>
  <c r="AK3" i="2"/>
  <c r="AL3" i="2"/>
  <c r="AM3" i="2"/>
  <c r="B4" i="2"/>
  <c r="C4" i="2"/>
  <c r="D4" i="2"/>
  <c r="E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F4" i="2"/>
  <c r="AG4" i="2"/>
  <c r="AH4" i="2"/>
  <c r="AI4" i="2"/>
  <c r="AJ4" i="2"/>
  <c r="AK4" i="2"/>
  <c r="AL4" i="2"/>
  <c r="AM4" i="2"/>
  <c r="AF2" i="2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B2" i="3"/>
  <c r="C2" i="3"/>
  <c r="AK2" i="2"/>
  <c r="AJ2" i="2"/>
  <c r="AI2" i="2"/>
  <c r="AH2" i="2"/>
  <c r="AG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L2" i="2"/>
  <c r="AM2" i="2"/>
</calcChain>
</file>

<file path=xl/sharedStrings.xml><?xml version="1.0" encoding="utf-8"?>
<sst xmlns="http://schemas.openxmlformats.org/spreadsheetml/2006/main" count="1414" uniqueCount="658">
  <si>
    <t xml:space="preserve"> SOLICITAÇÃO DE SERVIÇO  PARA ABERTURA DE OS-Solicitação</t>
  </si>
  <si>
    <t>Ação / Atividade:</t>
  </si>
  <si>
    <t>Prazo Contrato:</t>
  </si>
  <si>
    <t>Nº da Oportunidade:</t>
  </si>
  <si>
    <t>CPE-SD-WAN tipo 1
Até 50 usuários e throughput de 150Mbps</t>
  </si>
  <si>
    <t>LCS - 10Mbps</t>
  </si>
  <si>
    <t>LIB - 30Mbps</t>
  </si>
  <si>
    <t>CPE-SD-WAN tipo 2
Até 150 usuários e throughput de 300Mbps</t>
  </si>
  <si>
    <t>LCS - 20Mbps</t>
  </si>
  <si>
    <t>LIB - 50Mbps</t>
  </si>
  <si>
    <t>DADOS DO CLIENTE (SECRETARIA)</t>
  </si>
  <si>
    <t>CPE-SD-WAN tipo 3
Até 250 usuários e throughput de 500Mbps</t>
  </si>
  <si>
    <t>LCS - 30Mbps</t>
  </si>
  <si>
    <t>LIB - 100Mbps</t>
  </si>
  <si>
    <t>Razão Social:</t>
  </si>
  <si>
    <t>CPE-SD-WAN tipo 4
Até 450 usuários e throughput de 1000Mbps</t>
  </si>
  <si>
    <t>LCS - 50Mbps</t>
  </si>
  <si>
    <t>LIB - 200Mbps</t>
  </si>
  <si>
    <t>CNPJ:</t>
  </si>
  <si>
    <t>LCS - 100Mbps</t>
  </si>
  <si>
    <t>LIB - 300Mbps</t>
  </si>
  <si>
    <t>Grupo:</t>
  </si>
  <si>
    <t>PMSP</t>
  </si>
  <si>
    <t>LCS - 150Mbps</t>
  </si>
  <si>
    <t>Nome do Projeto:</t>
  </si>
  <si>
    <t>LCS - 1000Mbps</t>
  </si>
  <si>
    <t>ELEMENTOS DE SERVIÇOS</t>
  </si>
  <si>
    <t>ID_Acesso_MPLS_Relacionado</t>
  </si>
  <si>
    <t>LOTE_1_Equipamento</t>
  </si>
  <si>
    <t>LOTE_2_Link_Simetrico</t>
  </si>
  <si>
    <t>LOTE_3_Link_Banda_Larga_1</t>
  </si>
  <si>
    <t>LOTE_3_Link_Banda_Larga_2</t>
  </si>
  <si>
    <t>Prime_ID_Prodam_C</t>
  </si>
  <si>
    <t>Prime_ID_Prodam_L1</t>
  </si>
  <si>
    <t>Prime_ID_Prodam_L2</t>
  </si>
  <si>
    <t>Prime_ID_Prodam_L31</t>
  </si>
  <si>
    <t>Prime_ID_Prodam_L32</t>
  </si>
  <si>
    <t>ID_contratada_lote1
(ID VGR VIVO)</t>
  </si>
  <si>
    <t>ID_contratada_lote2
(ID VANTIVE VIVO)</t>
  </si>
  <si>
    <t>ID_contratada_lote3_1
(ID SERVICE SENCINET)</t>
  </si>
  <si>
    <t>ID_contratada_lote3_2
(ID SERVICE SENCINET)</t>
  </si>
  <si>
    <t>Nº do Contrato Operadora/Prodam Lote 1</t>
  </si>
  <si>
    <t>Nº do Contrato Operadora/Prodam Lote 2</t>
  </si>
  <si>
    <t>Nº do Contrato Operadora/Prodam Lote 31</t>
  </si>
  <si>
    <t>Nº do Contrato Operadora/Prodam Lote 32</t>
  </si>
  <si>
    <t>Nº do Contrato Secretaria/Prodam_C</t>
  </si>
  <si>
    <t>Nº do Contrato Operadora/Secretaria Lote 1</t>
  </si>
  <si>
    <t>Nº do Contrato Operadora/Secretaria Lote 2</t>
  </si>
  <si>
    <t>CNPJ_Orgao_Signatario_Orgao_Pagador</t>
  </si>
  <si>
    <t>1_Nivel_Orgao_Signatario_Orgao_Pagador</t>
  </si>
  <si>
    <t>2_Nivel_Secretaria</t>
  </si>
  <si>
    <t>3_Nivel_Coordenadoria</t>
  </si>
  <si>
    <t>4_Nivel_Entidade_Instalacao_Nome_Unidade</t>
  </si>
  <si>
    <t>Sigla_Unidade_nome</t>
  </si>
  <si>
    <t>tipo_adesao_gerenciamento</t>
  </si>
  <si>
    <t>Tipo_Logradouro</t>
  </si>
  <si>
    <t>Endereco_Instalacao_logradouro</t>
  </si>
  <si>
    <t>Numero_Logradouro</t>
  </si>
  <si>
    <t>Complemento</t>
  </si>
  <si>
    <t>Bairro</t>
  </si>
  <si>
    <t>Cidade</t>
  </si>
  <si>
    <t>UF</t>
  </si>
  <si>
    <t>CEP</t>
  </si>
  <si>
    <t>Nome_Contato</t>
  </si>
  <si>
    <t>Telefone_Contato</t>
  </si>
  <si>
    <t>Ramal</t>
  </si>
  <si>
    <t>IP_Default_Gateway</t>
  </si>
  <si>
    <t>Mascara_sub_rede</t>
  </si>
  <si>
    <t>IP_Lan2_sub_interface_dot1q</t>
  </si>
  <si>
    <t>IP_Lan3_sub_interface_dot1q</t>
  </si>
  <si>
    <t>IP_Loopback_gerencia_Prodam</t>
  </si>
  <si>
    <t>Identificador_Grupo_Secretaria</t>
  </si>
  <si>
    <t>Auto_Discovery_VPN_ADVPN</t>
  </si>
  <si>
    <t>Não Necessário
caso Link Novo</t>
  </si>
  <si>
    <t>( Prédio / Bloco )
(Andar / Sala / etc. )</t>
  </si>
  <si>
    <t>Vivo</t>
  </si>
  <si>
    <t>Sencinet</t>
  </si>
  <si>
    <t>Prodam</t>
  </si>
  <si>
    <t>Relacionamento</t>
  </si>
  <si>
    <t xml:space="preserve">OBSERVAÇÕES / COMENTÁRIOS          </t>
  </si>
  <si>
    <t xml:space="preserve">
Máscara de SubRede ou Quant. Máquinas = (Ex. /24 bits ou 250 máquinas )
Necessário Configurar DHCP no Roteador MPLS = ( NÃO / SIM ?? )
Configurações especiais = ( rotas / subinterface dot.1Q / etc. )
Outras informações:</t>
  </si>
  <si>
    <t>Data Entrada_Equipamento</t>
  </si>
  <si>
    <t>Data_Entrada_Link_Simétrico</t>
  </si>
  <si>
    <t>ID Acesso MPLS Relacionado</t>
  </si>
  <si>
    <t>LOTE 1 - Equipamento SD-WAN</t>
  </si>
  <si>
    <t>LOTE 2 - LCS Link de Conectividade Simétrico</t>
  </si>
  <si>
    <t>PRIME ID Prodam_C</t>
  </si>
  <si>
    <t>CNPJ - Órgão Signatário (Órgão Pagador)</t>
  </si>
  <si>
    <t>1°. Nível - Órgão Signatário (Órgão Pagador)</t>
  </si>
  <si>
    <t>2°. Nível - Secretaria</t>
  </si>
  <si>
    <t>3°. Nível - Coordenadoria</t>
  </si>
  <si>
    <t>4°. Nível- Entidade de Instalação (Nome da Unidade)</t>
  </si>
  <si>
    <t>Sigla da Unidade (nome)</t>
  </si>
  <si>
    <t>TIPO DE ADESÃO/GERENCIAMENTO</t>
  </si>
  <si>
    <t>Tipo Logradouro</t>
  </si>
  <si>
    <t>Endereço de Instalação - logradouro</t>
  </si>
  <si>
    <t>Número Logradouro</t>
  </si>
  <si>
    <t>Nome de Contato</t>
  </si>
  <si>
    <t>Telefone de Contato</t>
  </si>
  <si>
    <t xml:space="preserve">IP Default Gateway </t>
  </si>
  <si>
    <t>Máscara de sub-rede</t>
  </si>
  <si>
    <t xml:space="preserve">IP LAN 2 Subinterface dot1q </t>
  </si>
  <si>
    <t>IP LAN 3 Subinterface dot1q</t>
  </si>
  <si>
    <t>IP LOOPBACK Gerência Prodam</t>
  </si>
  <si>
    <t>Configurações Especiais</t>
  </si>
  <si>
    <t>Identificador Secretaria Grupo de VLAN</t>
  </si>
  <si>
    <t>Data Entrada_Link_Banda_larga1</t>
  </si>
  <si>
    <t>Data Entrada_Link_Banda_larga2</t>
  </si>
  <si>
    <t>LOTE 3 - LIB Link Banda Larga 1</t>
  </si>
  <si>
    <t>LOTE 3 - LIB Link Banda Larga 2</t>
  </si>
  <si>
    <t>1°. Nível - Órgão Signatário (Órgão Pagador) - Titularidade</t>
  </si>
  <si>
    <t>Serviço Novo</t>
  </si>
  <si>
    <t>Contrato assinado
com a Secretaria?</t>
  </si>
  <si>
    <t xml:space="preserve">Rede SD-WAN PRODAM </t>
  </si>
  <si>
    <t>Caso tenha sido preenchido
 na pesquisa de demanda</t>
  </si>
  <si>
    <t>Nº do Contrato Operadora/Secretaria Lote 3_1</t>
  </si>
  <si>
    <t>Nº do Contrato Operadora/Secretaria Lote 3_2</t>
  </si>
  <si>
    <t>Se for usar as configurações
do MPLS já existente
( IP-Máscara-LAN / DHCP / Config Especial )</t>
  </si>
  <si>
    <t>Preencher caso a Secretaria
fechar Contrato Direto
com as Operadoras</t>
  </si>
  <si>
    <t>adesão direta com 
gerenciamento Prodam</t>
  </si>
  <si>
    <t>adesão direta sem 
gerenciamento Prodam</t>
  </si>
  <si>
    <t>adesão Prodam com 
gerenciamento indefinido</t>
  </si>
  <si>
    <t>adesão Prodam sem 
gerenciamento Prodam</t>
  </si>
  <si>
    <t>adesão direta com 
gerenciamento indefinido</t>
  </si>
  <si>
    <t>adesão Prodam com 
gerenciamento Prodam</t>
  </si>
  <si>
    <t>Retorno PRODAM
Data de Aceite Oficial
Para Início de Faturamento
VIVO - L1</t>
  </si>
  <si>
    <t>VIVO
Data de Ativação
dos Serviços - L1</t>
  </si>
  <si>
    <t>VIVO
Data de Ativação
dos Serviços - L2</t>
  </si>
  <si>
    <t>Retorno PRODAM
Data de Aceite Oficial
Para Início de Faturamento
VIVO - L2</t>
  </si>
  <si>
    <t xml:space="preserve">SENCINET
Data de Ativação - L3_2
</t>
  </si>
  <si>
    <t>SENCINET
Data de Ativação - L3_1</t>
  </si>
  <si>
    <t>Retorno PRODAM
Data de Aceite Oficial
Para Início de Faturamento
SENCINET - L3_1</t>
  </si>
  <si>
    <t>Retorno PRODAM
Data de Aceite Oficial
Para Início de Faturamento
SENCINET - L3_2</t>
  </si>
  <si>
    <t>LAN_DESCOMPLICA:</t>
  </si>
  <si>
    <t>LAN_TERCEIROS:</t>
  </si>
  <si>
    <t>LAN_INTRAGOV_DETRAN:</t>
  </si>
  <si>
    <t>TOTEM_PRODESP:</t>
  </si>
  <si>
    <t>VOIP_DESCOMPLICA:</t>
  </si>
  <si>
    <t>WAN_INTRAGOV_DETRAN:</t>
  </si>
  <si>
    <t>PARA UNIDADES DESCOMPLICA</t>
  </si>
  <si>
    <t>PARA UNIDADES SMC</t>
  </si>
  <si>
    <t>INFORMAÇÕES (rede, mascara, ip nateado, porta de conexão, ip)</t>
  </si>
  <si>
    <t>INFORMAÇÕES (rede, mascara, ip nateado, porta de conexão, ip, wifi_status, wifi_ssid)</t>
  </si>
  <si>
    <t>WiFi Cultura:</t>
  </si>
  <si>
    <t xml:space="preserve">VIVO
Provedor  - L1
</t>
  </si>
  <si>
    <t xml:space="preserve">VIVO
Provedor  - L2
</t>
  </si>
  <si>
    <t xml:space="preserve">SENCINET
Provedor - L3_1
</t>
  </si>
  <si>
    <t xml:space="preserve">SENCINET
Provedor - L3_2
</t>
  </si>
  <si>
    <t xml:space="preserve">VIVO
Provedor - L1
</t>
  </si>
  <si>
    <t>Configuracoes_Especiais_SD_WAN</t>
  </si>
  <si>
    <t>Data_Entrada_equipamento
Lote1</t>
  </si>
  <si>
    <t>Data_Entrada_Link_Simetrico
Lote2</t>
  </si>
  <si>
    <t>Data_Entrada_Link_Banda_Larga1
Lote3</t>
  </si>
  <si>
    <t>Data_Entrada_Link_Banda_Larga2
Lote3</t>
  </si>
  <si>
    <t>Clique no combo para selecionar</t>
  </si>
  <si>
    <t>Equipe de Relacionamento Prodam : Preencher somente a primeira aba desta planilha</t>
  </si>
  <si>
    <t>sequencia</t>
  </si>
  <si>
    <t>horario_expediente</t>
  </si>
  <si>
    <t>rede_AURA</t>
  </si>
  <si>
    <t>sequencia_C</t>
  </si>
  <si>
    <t>Contrato_Secretaria_Prodam_C</t>
  </si>
  <si>
    <t>Contrato_Operadora_Secretaria_L1</t>
  </si>
  <si>
    <t>Contrato_Operadora_Secretaria_L2</t>
  </si>
  <si>
    <t>Contrato_Operadora_Secretaria_L31</t>
  </si>
  <si>
    <t>Contrato_Operadora_Secretaria_L32</t>
  </si>
  <si>
    <t>LOTE_1_Equipamento_L1</t>
  </si>
  <si>
    <t>LOTE_2_Link_Simetrico_L2</t>
  </si>
  <si>
    <t>LOTE_3_Link_Banda_Larga_1_L31</t>
  </si>
  <si>
    <t>LOTE_3_Link_Banda_Larga_2_L32</t>
  </si>
  <si>
    <t>CNPJ_Orgao_Signatario_Orgao_Pagador_C</t>
  </si>
  <si>
    <t>1_Nivel_Orgao_Signatario_Orgao_Pagador_C</t>
  </si>
  <si>
    <t>2_Nivel_Secretaria_C</t>
  </si>
  <si>
    <t>3_Nivel_Coordenadoria_C</t>
  </si>
  <si>
    <t>4_Nivel_Entidade_Instalacao_Nome_Unidade_C</t>
  </si>
  <si>
    <t>Sigla_Unidade_nome_C</t>
  </si>
  <si>
    <t>tipo_adesao_gerenciamento_C</t>
  </si>
  <si>
    <t>Tipo_Logradouro_C</t>
  </si>
  <si>
    <t>Endereco_Instalacao_logradouro_C</t>
  </si>
  <si>
    <t>Numero_Logradouro_C</t>
  </si>
  <si>
    <t>Complemento_C</t>
  </si>
  <si>
    <t>Bairro_C</t>
  </si>
  <si>
    <t>Cidade_C</t>
  </si>
  <si>
    <t>UF_C</t>
  </si>
  <si>
    <t>CEP_C</t>
  </si>
  <si>
    <t>Nome_Contato_C</t>
  </si>
  <si>
    <t>Telefone_Contato_C</t>
  </si>
  <si>
    <t>ramal_C</t>
  </si>
  <si>
    <t>horario_expediente_C</t>
  </si>
  <si>
    <t>IP_Default_Gateway_L1</t>
  </si>
  <si>
    <t>Mascara_sub_rede_L1</t>
  </si>
  <si>
    <t>IP_Lan2_sub_interface_dot1q_L1</t>
  </si>
  <si>
    <t>IP_Lan3_sub_interface_dot1q_L1</t>
  </si>
  <si>
    <t>IP_Loopback_gerencia_Prodam_L1</t>
  </si>
  <si>
    <t>Configuracoes_Especiais_L1</t>
  </si>
  <si>
    <t>Identificador_Grupo_Secretaria_C</t>
  </si>
  <si>
    <t>rede_aura_C</t>
  </si>
  <si>
    <t>Auto_Discovery_VPN_ADVPN_L1</t>
  </si>
  <si>
    <t>ID_Acesso_MPLS_Relacionado_C</t>
  </si>
  <si>
    <t>ID_contratada_lote1_L1</t>
  </si>
  <si>
    <t>ID_contratada_lote2_L2</t>
  </si>
  <si>
    <t>ID_contratada_lote3_1_L31</t>
  </si>
  <si>
    <t>ID_contratada_lote3_2_L32</t>
  </si>
  <si>
    <t>Contrato_Operadora_Prodam_L1</t>
  </si>
  <si>
    <t>Contrato_Operadora_Prodam_L2</t>
  </si>
  <si>
    <t>Contrato_Operadora_Prodam_L31</t>
  </si>
  <si>
    <t>Contrato_Operadora_Prodam_L32</t>
  </si>
  <si>
    <t>data_entrada_equipamento_L1</t>
  </si>
  <si>
    <t>data_entrada_link_simetrico_L2</t>
  </si>
  <si>
    <t>data_entrada_link_banda_larga_1_L31</t>
  </si>
  <si>
    <t>data_entrada_link_banda_larga_2_L32</t>
  </si>
  <si>
    <t>data_servico_equipamento_L1</t>
  </si>
  <si>
    <t>data_aceite_equipamento_L1</t>
  </si>
  <si>
    <t>data_servico_link_simetrico_L2</t>
  </si>
  <si>
    <t>data_aceite_link_simetrico_L2</t>
  </si>
  <si>
    <t>data_servico_link_banda_larga_1_L31</t>
  </si>
  <si>
    <t>data_aceite_link_banda_larga_1_L31</t>
  </si>
  <si>
    <t>data_servico_link_banda_larga_2_L32</t>
  </si>
  <si>
    <t>data_aceite_link_banda_larga_2_L32</t>
  </si>
  <si>
    <t>Provedor_L1</t>
  </si>
  <si>
    <t>Provedor_L2</t>
  </si>
  <si>
    <t>Provedor_L31</t>
  </si>
  <si>
    <t>Provedor_L32</t>
  </si>
  <si>
    <t>Sim</t>
  </si>
  <si>
    <t>TC 023/SMSU/2024 - SMSU</t>
  </si>
  <si>
    <t xml:space="preserve">SMSU-SECRETARIA MUNICIPAL DE SEGURANÇA URBANA </t>
  </si>
  <si>
    <t>05.245.375/0001-35</t>
  </si>
  <si>
    <t>12 meses</t>
  </si>
  <si>
    <t>SMSU - SEDE CONSOLAÇÃO</t>
  </si>
  <si>
    <t>COMANDO GERAL - GCM</t>
  </si>
  <si>
    <t>CENTRAL SMART SAMPA - ADMINISTRAÇÃO</t>
  </si>
  <si>
    <t>INSPETORIA DE DEFESA DA MULHER E AÇÕES SOCIAIS</t>
  </si>
  <si>
    <t>ACADEMIA DE FORMAÇÃO EM SEGURANÇA URBANA - AFSU</t>
  </si>
  <si>
    <t>GCM INSPETORIA REGIONAL DA MOOCA</t>
  </si>
  <si>
    <t xml:space="preserve">DIVISÃO DE ARSENAL E EQUIPAMENTOS </t>
  </si>
  <si>
    <t>INSPETORIA DE AÇÕES INTEGRADAS - IAI</t>
  </si>
  <si>
    <t>INSPETORIA DE OPERAÇÕES ESPECIAIS - IOPE</t>
  </si>
  <si>
    <t>GCM - INSPETORIA REGIONAL DA SÉ</t>
  </si>
  <si>
    <t>EQUIPE DE RESPOSTA NORTE</t>
  </si>
  <si>
    <t>DIVISÃO DE ESPORTE E CULTURA</t>
  </si>
  <si>
    <t>DIVISÃO DE INTELIGÊNCIA – DINT</t>
  </si>
  <si>
    <t>GCM - INSPETORIA REGIONAL DE PERUS</t>
  </si>
  <si>
    <t>INSPETORIA REGIONAL DE SÃO MIGUEL PAULISTA</t>
  </si>
  <si>
    <t>DIVISÃO DE DEFESA CIVIL - PIRITUBA</t>
  </si>
  <si>
    <t>INSPETORIA AMBIENTAL - CARMO</t>
  </si>
  <si>
    <t xml:space="preserve">DIVISÃO DE DEFESA CIVIL - MOOCA </t>
  </si>
  <si>
    <t>GCM - INSPETORIA REGIONAL DE MARIA/GUILHERME</t>
  </si>
  <si>
    <t>GCM - INSPETORIA REGIONAL DE PINHEIROS</t>
  </si>
  <si>
    <t>GCM - INSPETORIA REGIONAL DE SANTO AMARO</t>
  </si>
  <si>
    <t>GCM - INSPETORIA REGIONAL DE SÃO MATHEUS</t>
  </si>
  <si>
    <t>GCM - INSPETORIA REGIONAL DE VILA MARIANA</t>
  </si>
  <si>
    <t>GCM - INSPETORIA REGIONAL DE SAPPOPEMBA</t>
  </si>
  <si>
    <t>GCM - INSPETORIA REGIONAL DO BUTANTA</t>
  </si>
  <si>
    <t>GCM - INSPETORIA REGIONAL DO JABAQUARA</t>
  </si>
  <si>
    <t>GCM - INSPETORIA REGIONAL DE M’ BOI MIRIM</t>
  </si>
  <si>
    <t>GCM - INSPETORIA REGIONAL DE ITAIM PAULISTA</t>
  </si>
  <si>
    <t>DIVISÃO DE DEFESA CIVIL - VILA PRUDENTE</t>
  </si>
  <si>
    <t>DIVISÃO DE DEFESA CIVIL – SÃO MIGUEL PAULISTA</t>
  </si>
  <si>
    <t>DIVISÃO DE DEFESA CIVIL DA SÉ</t>
  </si>
  <si>
    <t>GCM - COMANDO OPERACIONAL LESTE</t>
  </si>
  <si>
    <t>DIVISÃO DE DEFESA CIVIL – SÃO MATEUS</t>
  </si>
  <si>
    <t>DIVISÃO DE DEFESA CIVIL - PERUS</t>
  </si>
  <si>
    <t>DIVISÃO DE DEFESA CIVIL - PENHA</t>
  </si>
  <si>
    <t>DIVISÃO DE DEFESA CIVIL – CIDADE ADEMAR</t>
  </si>
  <si>
    <t>DIVISÃO DE DEFESA CIVIL – CAPELA DO SOCORRO</t>
  </si>
  <si>
    <t>DIVISÃO DE DEFESA CIVIL - BUTANTÃ</t>
  </si>
  <si>
    <t>DIVISÃO DE DEFESA CIVIL - JABAQUARA</t>
  </si>
  <si>
    <t>GCM - INSPETORIA REGIONAL DA LAPA</t>
  </si>
  <si>
    <t>GCM - INSPETORIA REGIONAL DE SANTANA</t>
  </si>
  <si>
    <t>DIVISÃO DE LOGISTICA - DEFESA CIVIL</t>
  </si>
  <si>
    <t>DIVISÃO DE DEFESA CIVIL - ITAQUERA</t>
  </si>
  <si>
    <t>DIVISÃO DE DEFESA CIVIL – JAÇANÃ / TREMEMBÉ</t>
  </si>
  <si>
    <t>GCM - BASE COMUNITÁRIA DA SÉ</t>
  </si>
  <si>
    <t>GCM - INSPETORIA REGIONAL DA CIDADE ADEMAR</t>
  </si>
  <si>
    <t>GCM - INSPETORIA REGIONAL DO IPIRANGA</t>
  </si>
  <si>
    <t>GCM - INSPETORIA REGIONAL DE CAPELA DO SOCORRO</t>
  </si>
  <si>
    <t>INSPETORIA AMBIENTAL CAPIVARI-MONOS</t>
  </si>
  <si>
    <t>GCM - INSPETORIA DO CANIL</t>
  </si>
  <si>
    <t>GCM - INSPETORIA REGIONAL DA VILA PRUDENTE</t>
  </si>
  <si>
    <t xml:space="preserve">GCM COMANDO OPERACIONAL NORTE </t>
  </si>
  <si>
    <t>JUNTA DO SERVIÇO MILITAR V. MARIA / V. GUILHERME</t>
  </si>
  <si>
    <t>INSPETORIA AMBIENTAL - CANTAREIRA</t>
  </si>
  <si>
    <t>GCM BASE NAUTICA / IDAM REPRESAS</t>
  </si>
  <si>
    <t>GCM - COMANDO OPERACIONAL OESTE</t>
  </si>
  <si>
    <t>GCM - INSPETORIA REGIONAL DE ERMELINO MATARAZZO</t>
  </si>
  <si>
    <t>GCM - INSPETORIA REGIONAL DA FREGUESIA DO Ó</t>
  </si>
  <si>
    <t>GCM - COMANDO OPERACIONAL SUL</t>
  </si>
  <si>
    <t>CASA DE ATENÇÃO</t>
  </si>
  <si>
    <t>GCM - INSPETORIA REGIONAL DA PENHA</t>
  </si>
  <si>
    <t>GCM - INSPETORIA REGIONAL DA CASA VERDE</t>
  </si>
  <si>
    <t>GCM - INSPETORIA REGIONAL DE ARICANDUVA/FORMOSA</t>
  </si>
  <si>
    <t>GCM - INSPETORIA REGIONAL DE CAMPO LIMPO</t>
  </si>
  <si>
    <t>GCM - INSPETORIA REGIONAL DE PARELHEIROS</t>
  </si>
  <si>
    <t>GCM - INSPETORIA REGIONAL DE GUAIANASES</t>
  </si>
  <si>
    <t>INSPETORIA AMBIENTAL PARQUE ANHANGUERA</t>
  </si>
  <si>
    <t>INTEGRADOR – CETEL / COPOM – POLICIA MILITAR</t>
  </si>
  <si>
    <t>GCM INSPETORIA REGIONAL DA CIDADE TIRADENTES</t>
  </si>
  <si>
    <t>GCM INSPETORIA REGIONAL DE PIRITUBA/JARAGUA</t>
  </si>
  <si>
    <t>CETEL - PMESP / DTEL</t>
  </si>
  <si>
    <t>RUA</t>
  </si>
  <si>
    <t>DA CONSOLAÇÃO</t>
  </si>
  <si>
    <t>GENERAL COUTO DE MAGALHAES</t>
  </si>
  <si>
    <t>QUINZE DE NOVEMBRO</t>
  </si>
  <si>
    <t>AUGUSTA</t>
  </si>
  <si>
    <t>AVENIDA</t>
  </si>
  <si>
    <t>ARISTON DE AZEVEDO</t>
  </si>
  <si>
    <t>AZURITA</t>
  </si>
  <si>
    <t xml:space="preserve">LARGO </t>
  </si>
  <si>
    <t>NOSSA SENHORA DA CONCEIÇÃO</t>
  </si>
  <si>
    <t>SANTOS DUMONT</t>
  </si>
  <si>
    <t>DO ESTADO</t>
  </si>
  <si>
    <t>RAIMUNDO PEREIRA DE MAGALHÃES</t>
  </si>
  <si>
    <t>GENERAL COUTO DE MAGALHÃES</t>
  </si>
  <si>
    <t>JOAQUIM CARLOS</t>
  </si>
  <si>
    <t>ESTRADA</t>
  </si>
  <si>
    <t>SÃO PAULO - JUNDIAÍ</t>
  </si>
  <si>
    <t>PIRES DO RIO</t>
  </si>
  <si>
    <t>COMENDADOR GABRIEL COTTI</t>
  </si>
  <si>
    <t>LUIS MATEUS</t>
  </si>
  <si>
    <t>PRAÇA</t>
  </si>
  <si>
    <t>TRAVESSA</t>
  </si>
  <si>
    <t>SIMIS</t>
  </si>
  <si>
    <t>DR. FREDERICO HERMANN JUNIOR</t>
  </si>
  <si>
    <t>DARWIN</t>
  </si>
  <si>
    <t>TANQUE DO ZUNEGA</t>
  </si>
  <si>
    <t>CAPITÃO MACEDO</t>
  </si>
  <si>
    <t>IAMACARÚ</t>
  </si>
  <si>
    <t>JOÃO PISANI</t>
  </si>
  <si>
    <t>LUSSANVIRA</t>
  </si>
  <si>
    <t>NOVA DO TUPANOQUERA</t>
  </si>
  <si>
    <t>MARECHAL TITO</t>
  </si>
  <si>
    <t>DO ORATÓRIO</t>
  </si>
  <si>
    <t>DONA ANA FLORA PINHEIRO DE SOUSA</t>
  </si>
  <si>
    <t>ÁLVARES PENTEADO</t>
  </si>
  <si>
    <t>JOÃO BATISTA CONTI</t>
  </si>
  <si>
    <t>RAGUEB CHOHFI</t>
  </si>
  <si>
    <t>YLÍDIO FIGUEIREDO</t>
  </si>
  <si>
    <t>CANDAPUÍ</t>
  </si>
  <si>
    <t>YERVANT KISSAJIKIAN</t>
  </si>
  <si>
    <t>CASSIANO DOS SANTOS</t>
  </si>
  <si>
    <t>DOUTOR ULPIANO DA COSTA MANSO</t>
  </si>
  <si>
    <t>ENGENHEIRO ARMANDO DE ARRUDA PEREIRA</t>
  </si>
  <si>
    <t>MAJOR PALADINO</t>
  </si>
  <si>
    <t>HERÓIS DA FEB</t>
  </si>
  <si>
    <t>CATUMBI</t>
  </si>
  <si>
    <t>AUGUSTO CARLOS BAUMAN</t>
  </si>
  <si>
    <t>DOUTOR CARLOS BASTOS ARANHA</t>
  </si>
  <si>
    <t>DA SÉ</t>
  </si>
  <si>
    <t>SEBASTIÃO AFONSO</t>
  </si>
  <si>
    <t>BRENO FERRAZ DO AMARAL</t>
  </si>
  <si>
    <t>ATLÂNTICA</t>
  </si>
  <si>
    <t>ANTONIO MARCONDES BOETA</t>
  </si>
  <si>
    <t>DOMINGOS DA SILVA BUENO</t>
  </si>
  <si>
    <t>HEROIS DA FEB</t>
  </si>
  <si>
    <t>CÁSSIO DE ALMEIDA</t>
  </si>
  <si>
    <t>COCHITA</t>
  </si>
  <si>
    <t>ESTRADA VELHA</t>
  </si>
  <si>
    <t>MOGI DAS CRUZES</t>
  </si>
  <si>
    <t>JOÃO LUIZ CALHEIROS</t>
  </si>
  <si>
    <t>TENENTE AZEVEDO</t>
  </si>
  <si>
    <t>EVANS</t>
  </si>
  <si>
    <t>XIRÓ</t>
  </si>
  <si>
    <t>HAROLDO DALTRO</t>
  </si>
  <si>
    <t>MANOEL JOSÉ PEREIRA</t>
  </si>
  <si>
    <t>SADAMU INOUE</t>
  </si>
  <si>
    <t>FESTA CHINESA</t>
  </si>
  <si>
    <t>DE PERUS</t>
  </si>
  <si>
    <t>QUARTO CENTENÁRIO</t>
  </si>
  <si>
    <t>DOS TEXTEIS</t>
  </si>
  <si>
    <t>DR. CARLOS AFRANIO DA CUNHA MATOS</t>
  </si>
  <si>
    <t>RIBEIRO DE LIMA</t>
  </si>
  <si>
    <t>655 à 675</t>
  </si>
  <si>
    <t>S/N</t>
  </si>
  <si>
    <t>s/n</t>
  </si>
  <si>
    <t>s/nº</t>
  </si>
  <si>
    <t>01301-100</t>
  </si>
  <si>
    <t>01212-030</t>
  </si>
  <si>
    <t>01013-000</t>
  </si>
  <si>
    <t>01303-020</t>
  </si>
  <si>
    <t>03021-020</t>
  </si>
  <si>
    <t> 03034-050</t>
  </si>
  <si>
    <t>01528-060</t>
  </si>
  <si>
    <t>01101-000</t>
  </si>
  <si>
    <t>01025-020</t>
  </si>
  <si>
    <t>01108-000</t>
  </si>
  <si>
    <t>05145-200</t>
  </si>
  <si>
    <t>03019-000</t>
  </si>
  <si>
    <t>05230-000</t>
  </si>
  <si>
    <t>08041-000</t>
  </si>
  <si>
    <t>02919-110</t>
  </si>
  <si>
    <t>08420-750</t>
  </si>
  <si>
    <t>02049-015</t>
  </si>
  <si>
    <t>05459-010</t>
  </si>
  <si>
    <t>04741-010</t>
  </si>
  <si>
    <t>08380-042</t>
  </si>
  <si>
    <t>04021-020</t>
  </si>
  <si>
    <t>03982-060</t>
  </si>
  <si>
    <t>05540-110</t>
  </si>
  <si>
    <t>04316-000</t>
  </si>
  <si>
    <t>05820-200</t>
  </si>
  <si>
    <t>08160-495</t>
  </si>
  <si>
    <t>03221-000</t>
  </si>
  <si>
    <t>08060-150</t>
  </si>
  <si>
    <t>01012-000</t>
  </si>
  <si>
    <t>03890-100</t>
  </si>
  <si>
    <t>08375-000</t>
  </si>
  <si>
    <t>05204-020</t>
  </si>
  <si>
    <t>03621-000</t>
  </si>
  <si>
    <t>04657-000</t>
  </si>
  <si>
    <t>04827-110</t>
  </si>
  <si>
    <t>05538-000</t>
  </si>
  <si>
    <t>04308-001</t>
  </si>
  <si>
    <t>05308-000</t>
  </si>
  <si>
    <t>02022-000</t>
  </si>
  <si>
    <t>03021-000</t>
  </si>
  <si>
    <t>08215-263</t>
  </si>
  <si>
    <t>02278-010</t>
  </si>
  <si>
    <t>01001-000</t>
  </si>
  <si>
    <t>04417-100</t>
  </si>
  <si>
    <t>04124-020</t>
  </si>
  <si>
    <t>04772-000</t>
  </si>
  <si>
    <t>04883-210</t>
  </si>
  <si>
    <t>02049-005</t>
  </si>
  <si>
    <t>03261-010</t>
  </si>
  <si>
    <t>02067-060</t>
  </si>
  <si>
    <t>02377-090</t>
  </si>
  <si>
    <t>04772-003</t>
  </si>
  <si>
    <t>05307-000</t>
  </si>
  <si>
    <t>02842-270</t>
  </si>
  <si>
    <t>03648-020</t>
  </si>
  <si>
    <t>02517-030</t>
  </si>
  <si>
    <t>03444-090</t>
  </si>
  <si>
    <t xml:space="preserve">05859-110 </t>
  </si>
  <si>
    <t>04883-025</t>
  </si>
  <si>
    <t>08465-140</t>
  </si>
  <si>
    <t>05276-110</t>
  </si>
  <si>
    <t>01212-905</t>
  </si>
  <si>
    <t>09341-141</t>
  </si>
  <si>
    <t>08490-600</t>
  </si>
  <si>
    <t xml:space="preserve"> 05140-040 </t>
  </si>
  <si>
    <t>01122-000</t>
  </si>
  <si>
    <t>SP</t>
  </si>
  <si>
    <t>SÃO PAULO</t>
  </si>
  <si>
    <t>adesão Prodam com gerenciamento Prodam</t>
  </si>
  <si>
    <t>Rogério/Seza</t>
  </si>
  <si>
    <t xml:space="preserve"> 3124-9318</t>
  </si>
  <si>
    <t>Inspetor Bury</t>
  </si>
  <si>
    <t>Inspetora Marcia</t>
  </si>
  <si>
    <t xml:space="preserve">  3397-1711</t>
  </si>
  <si>
    <t xml:space="preserve">Inspetor Alirio </t>
  </si>
  <si>
    <t xml:space="preserve"> 97288-7880</t>
  </si>
  <si>
    <t xml:space="preserve">Inspetor Moraes </t>
  </si>
  <si>
    <t xml:space="preserve"> 9 6207-0414</t>
  </si>
  <si>
    <t>Inspetor Marcio</t>
  </si>
  <si>
    <t xml:space="preserve">Inspetor Ribeiro </t>
  </si>
  <si>
    <t xml:space="preserve">3312-2979/ 33122971 </t>
  </si>
  <si>
    <t>Inspetor Pedroso</t>
  </si>
  <si>
    <t xml:space="preserve">  94116-3579</t>
  </si>
  <si>
    <t xml:space="preserve">Inspetor Fausto </t>
  </si>
  <si>
    <t xml:space="preserve"> 9 8056-3300</t>
  </si>
  <si>
    <t>Andreia ou Elizabete</t>
  </si>
  <si>
    <t>39037529/ 39037323</t>
  </si>
  <si>
    <t xml:space="preserve">Inspetor Emerson </t>
  </si>
  <si>
    <t xml:space="preserve">Inspetor Gonçalves </t>
  </si>
  <si>
    <t xml:space="preserve"> 9 91920322 /                9 91920323 / 24/ 25 /</t>
  </si>
  <si>
    <t>Inspetor Paulo Barros</t>
  </si>
  <si>
    <t xml:space="preserve">  9 1578-4738</t>
  </si>
  <si>
    <t xml:space="preserve">Inspetor Romão </t>
  </si>
  <si>
    <t xml:space="preserve"> 9 9524-3380</t>
  </si>
  <si>
    <t xml:space="preserve">Inspetor Vanderlei </t>
  </si>
  <si>
    <t xml:space="preserve"> 99505-7062</t>
  </si>
  <si>
    <t xml:space="preserve">Diretor Paulo Henrique </t>
  </si>
  <si>
    <t xml:space="preserve">inspetor Lima </t>
  </si>
  <si>
    <t xml:space="preserve"> 9 6828-9609</t>
  </si>
  <si>
    <t xml:space="preserve">Inspetor Aldo </t>
  </si>
  <si>
    <t xml:space="preserve"> 9 8613-0701 </t>
  </si>
  <si>
    <t xml:space="preserve">inspetor Clovis </t>
  </si>
  <si>
    <t xml:space="preserve"> 9 9671-7589</t>
  </si>
  <si>
    <t>Inspetor Ramalho</t>
  </si>
  <si>
    <t xml:space="preserve">  9 9643-7190</t>
  </si>
  <si>
    <t>Inspetor de Paula</t>
  </si>
  <si>
    <t xml:space="preserve">  9 7428-7273</t>
  </si>
  <si>
    <t>Inspetor romão</t>
  </si>
  <si>
    <t xml:space="preserve">Inspetor Santos </t>
  </si>
  <si>
    <t xml:space="preserve"> 9 4038-8976</t>
  </si>
  <si>
    <t>Inspetor Goes</t>
  </si>
  <si>
    <t xml:space="preserve"> 9 9889-4068</t>
  </si>
  <si>
    <t xml:space="preserve">Inspetor Tarcisio </t>
  </si>
  <si>
    <t xml:space="preserve"> 9 7432-7030</t>
  </si>
  <si>
    <t xml:space="preserve">Inspetor pires </t>
  </si>
  <si>
    <t xml:space="preserve"> 9 7479-0689</t>
  </si>
  <si>
    <t>Diretor Vanderlei</t>
  </si>
  <si>
    <t xml:space="preserve">  96671-2924</t>
  </si>
  <si>
    <t xml:space="preserve">Diretor ferreira </t>
  </si>
  <si>
    <t xml:space="preserve"> 97541-5957</t>
  </si>
  <si>
    <t xml:space="preserve">Diretor Fioroni </t>
  </si>
  <si>
    <t xml:space="preserve"> 98181-7078</t>
  </si>
  <si>
    <t xml:space="preserve">Inspertor Pereira  </t>
  </si>
  <si>
    <t>9 8135-8083</t>
  </si>
  <si>
    <t xml:space="preserve">Diretora Monalisa </t>
  </si>
  <si>
    <t xml:space="preserve"> 97705-1049</t>
  </si>
  <si>
    <t xml:space="preserve">Diretor Minichillo </t>
  </si>
  <si>
    <t xml:space="preserve"> 96653-3077</t>
  </si>
  <si>
    <t>Tânia</t>
  </si>
  <si>
    <t xml:space="preserve">Diretor Pajeu </t>
  </si>
  <si>
    <t xml:space="preserve"> 97212-3517</t>
  </si>
  <si>
    <t xml:space="preserve">Diretor jamiro </t>
  </si>
  <si>
    <t xml:space="preserve"> 97320-1380</t>
  </si>
  <si>
    <t>Diretor Gelson</t>
  </si>
  <si>
    <t xml:space="preserve">  97320-1646</t>
  </si>
  <si>
    <t xml:space="preserve">Diretora Cida </t>
  </si>
  <si>
    <t xml:space="preserve"> 97165-4525</t>
  </si>
  <si>
    <t xml:space="preserve">Inspetor Juvenal </t>
  </si>
  <si>
    <t xml:space="preserve"> 9 5341-6495</t>
  </si>
  <si>
    <t xml:space="preserve">Inspetor  Barros </t>
  </si>
  <si>
    <t xml:space="preserve"> 9 5159-3214</t>
  </si>
  <si>
    <t>Diretor Toledo</t>
  </si>
  <si>
    <t>Diretor Fábio</t>
  </si>
  <si>
    <t xml:space="preserve"> 97278-8772</t>
  </si>
  <si>
    <t>3312-2979/ 33122971 /33122926</t>
  </si>
  <si>
    <t xml:space="preserve">Inspetor Rodrigues </t>
  </si>
  <si>
    <t xml:space="preserve"> 9 6652-2193</t>
  </si>
  <si>
    <t>Inspetor Jose Roberto</t>
  </si>
  <si>
    <t xml:space="preserve">  9 8904-7098</t>
  </si>
  <si>
    <t xml:space="preserve">Inspetor Renato Coelho </t>
  </si>
  <si>
    <t xml:space="preserve"> 9 6705-8453</t>
  </si>
  <si>
    <t xml:space="preserve">Inspetor Ricahrd </t>
  </si>
  <si>
    <t xml:space="preserve"> 99591-1247</t>
  </si>
  <si>
    <t xml:space="preserve">Inspetor Roberto Araujo </t>
  </si>
  <si>
    <t xml:space="preserve"> 97415-1264</t>
  </si>
  <si>
    <t xml:space="preserve">Inspetor Macedo </t>
  </si>
  <si>
    <t xml:space="preserve"> 9 9873-9204</t>
  </si>
  <si>
    <t xml:space="preserve">Inspetor Felipe </t>
  </si>
  <si>
    <t>9 4639-2610</t>
  </si>
  <si>
    <t xml:space="preserve">José Antonio ou Assis </t>
  </si>
  <si>
    <t>3124-9315</t>
  </si>
  <si>
    <t xml:space="preserve">Inspetor José Carlos </t>
  </si>
  <si>
    <t xml:space="preserve"> 97309-3365</t>
  </si>
  <si>
    <t>Inspetor Valdenir</t>
  </si>
  <si>
    <t>97415-1264 / 96349-5436</t>
  </si>
  <si>
    <t>Inspetor Jorge</t>
  </si>
  <si>
    <t xml:space="preserve">  9 9 5734-3181</t>
  </si>
  <si>
    <t xml:space="preserve">Inspetor Siderley </t>
  </si>
  <si>
    <t xml:space="preserve"> 9 4009-8332</t>
  </si>
  <si>
    <t>Inspetor Nivaldo</t>
  </si>
  <si>
    <t xml:space="preserve"> 9 5650-3556</t>
  </si>
  <si>
    <t xml:space="preserve">Inspetor Valter </t>
  </si>
  <si>
    <t xml:space="preserve">   9 5467-8669</t>
  </si>
  <si>
    <t xml:space="preserve">Inspetora Mônica </t>
  </si>
  <si>
    <t>Inspetor Cicero Alves</t>
  </si>
  <si>
    <t xml:space="preserve">  9 9679-7766</t>
  </si>
  <si>
    <t xml:space="preserve">Inspetor Elizeu </t>
  </si>
  <si>
    <t xml:space="preserve"> 9 7460-1330</t>
  </si>
  <si>
    <t>Inspetor Leal</t>
  </si>
  <si>
    <t xml:space="preserve"> 9 9638-4982</t>
  </si>
  <si>
    <t xml:space="preserve">Inspetor Souza </t>
  </si>
  <si>
    <t xml:space="preserve"> 9 4726-3203</t>
  </si>
  <si>
    <t xml:space="preserve">Inspetor ricardo </t>
  </si>
  <si>
    <t xml:space="preserve"> 9 6504-1691</t>
  </si>
  <si>
    <t xml:space="preserve">Inspetor Peres </t>
  </si>
  <si>
    <t xml:space="preserve"> 9 9951-3641</t>
  </si>
  <si>
    <t xml:space="preserve">Inspetor Martins </t>
  </si>
  <si>
    <t xml:space="preserve"> 99652-8672</t>
  </si>
  <si>
    <t>Rinaldo</t>
  </si>
  <si>
    <t xml:space="preserve">Inspetor Caetano </t>
  </si>
  <si>
    <t xml:space="preserve"> 9 9867-1229</t>
  </si>
  <si>
    <t>Inspetor Novaes</t>
  </si>
  <si>
    <t xml:space="preserve">  9 6543-2419</t>
  </si>
  <si>
    <t>Inspetor Espedito</t>
  </si>
  <si>
    <t>979833832/31245123</t>
  </si>
  <si>
    <t>V05374N/17</t>
  </si>
  <si>
    <t>E02925/09</t>
  </si>
  <si>
    <t>V06576N/24</t>
  </si>
  <si>
    <t>V05570N/21</t>
  </si>
  <si>
    <t>V05565N/21</t>
  </si>
  <si>
    <t>V05690N/22</t>
  </si>
  <si>
    <t>E00049/07</t>
  </si>
  <si>
    <t>E00084/07</t>
  </si>
  <si>
    <t>V05642N/22</t>
  </si>
  <si>
    <t>V05588N/21</t>
  </si>
  <si>
    <t>V05669N/22</t>
  </si>
  <si>
    <t>V05390N/18</t>
  </si>
  <si>
    <t>V05391N/18</t>
  </si>
  <si>
    <t>V05426N/18</t>
  </si>
  <si>
    <t>V05477N/19</t>
  </si>
  <si>
    <t>V05494N/19</t>
  </si>
  <si>
    <t>V05650N/22</t>
  </si>
  <si>
    <t>V05676N/22</t>
  </si>
  <si>
    <t>E00068/07</t>
  </si>
  <si>
    <t>E00071/07</t>
  </si>
  <si>
    <t>E00074/07</t>
  </si>
  <si>
    <t>E00077/07</t>
  </si>
  <si>
    <t>E00078/07</t>
  </si>
  <si>
    <t>E00079/07</t>
  </si>
  <si>
    <t>E00081/07</t>
  </si>
  <si>
    <t>E00082/07</t>
  </si>
  <si>
    <t>E02488/08</t>
  </si>
  <si>
    <t>E02988/09</t>
  </si>
  <si>
    <t>E02991/09</t>
  </si>
  <si>
    <t>E02992/09</t>
  </si>
  <si>
    <t>E02993/09</t>
  </si>
  <si>
    <t>E02997/09</t>
  </si>
  <si>
    <t>E02998/09</t>
  </si>
  <si>
    <t>E03000/09</t>
  </si>
  <si>
    <t>E03001/09</t>
  </si>
  <si>
    <t>E03004/09</t>
  </si>
  <si>
    <t>E03012/09</t>
  </si>
  <si>
    <t>E03140/10</t>
  </si>
  <si>
    <t>E03162/10</t>
  </si>
  <si>
    <t>E03355/10</t>
  </si>
  <si>
    <t>E03360/11</t>
  </si>
  <si>
    <t>E03363/11</t>
  </si>
  <si>
    <t>E03443/11</t>
  </si>
  <si>
    <t>E00063/07</t>
  </si>
  <si>
    <t>E03990/12</t>
  </si>
  <si>
    <t>E04004/12</t>
  </si>
  <si>
    <t>E05188N/15</t>
  </si>
  <si>
    <t>E05217N/15</t>
  </si>
  <si>
    <t>E05305N/16</t>
  </si>
  <si>
    <t>E05315N/16</t>
  </si>
  <si>
    <t>E05330N/16</t>
  </si>
  <si>
    <t>E00023/07</t>
  </si>
  <si>
    <t>E00043/07</t>
  </si>
  <si>
    <t>E00054/07</t>
  </si>
  <si>
    <t>E00055/07</t>
  </si>
  <si>
    <t>E00060/07</t>
  </si>
  <si>
    <t>E00061/07</t>
  </si>
  <si>
    <t>E03988/12</t>
  </si>
  <si>
    <t>E00066/07</t>
  </si>
  <si>
    <t>E05189N/15</t>
  </si>
  <si>
    <t>V06567N/24</t>
  </si>
  <si>
    <t>E02448/08</t>
  </si>
  <si>
    <t>V06553N/24</t>
  </si>
  <si>
    <t>E05216N/15</t>
  </si>
  <si>
    <t>INSPETORIA DE AÇÕES COM MOTOCICLETAS</t>
  </si>
  <si>
    <t>JOÃO TOBIAS</t>
  </si>
  <si>
    <t>S/Nº</t>
  </si>
  <si>
    <t>03163-060</t>
  </si>
  <si>
    <t>V05405N/18</t>
  </si>
  <si>
    <t>E00042/07</t>
  </si>
  <si>
    <t>E00075/07</t>
  </si>
  <si>
    <t>ANNA PAPINI GUARANHA</t>
  </si>
  <si>
    <t>E00045/07</t>
  </si>
  <si>
    <t>LINK NOVO</t>
  </si>
  <si>
    <t>E02332/08</t>
  </si>
  <si>
    <t>V06528N/24</t>
  </si>
  <si>
    <t>Inspetor Bittencourt</t>
  </si>
  <si>
    <t>9 9943-1200 </t>
  </si>
  <si>
    <t>V06527N/24</t>
  </si>
  <si>
    <t>TAQUARI</t>
  </si>
  <si>
    <t>No interior do Centro Esportivo Mooca</t>
  </si>
  <si>
    <t xml:space="preserve"> 9 4253-0402</t>
  </si>
  <si>
    <t>POSTO AVANÇADO DA VILA MARIANA</t>
  </si>
  <si>
    <t>03166-000</t>
  </si>
  <si>
    <t>DIVISÃO DE DEFESA CIVIL – IPIRANGA</t>
  </si>
  <si>
    <t>LINO COUTINHO</t>
  </si>
  <si>
    <t>04207-000</t>
  </si>
  <si>
    <t xml:space="preserve">Ricardo Januário da Silva </t>
  </si>
  <si>
    <t>(11) 3540-0410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</si>
</sst>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.000\.000\/0000\-00"/>
    <numFmt numFmtId="165" formatCode="dd/mm/yy;@"/>
  </numFmts>
  <fonts count="38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6"/>
      <color rgb="FFFF0000"/>
      <name val="Verdana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1499984740745262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Aptos"/>
      <family val="2"/>
    </font>
    <font>
      <sz val="11"/>
      <name val="Calibri"/>
      <family val="2"/>
    </font>
    <font>
      <sz val="8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C0C0C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19" fillId="0" borderId="0"/>
    <xf numFmtId="0" fontId="23" fillId="0" borderId="0"/>
    <xf numFmtId="0" fontId="30" fillId="0" borderId="0"/>
    <xf numFmtId="0" fontId="37" fillId="0" borderId="0"/>
  </cellStyleXfs>
  <cellXfs count="140">
    <xf numFmtId="0" fontId="0" fillId="0" borderId="0" xfId="0"/>
    <xf numFmtId="0" fontId="9" fillId="0" borderId="0" xfId="0" applyFont="1"/>
    <xf numFmtId="0" fontId="10" fillId="0" borderId="0" xfId="1" applyFont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0" fillId="0" borderId="3" xfId="1" applyFont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2" xfId="0" applyFill="1" applyBorder="1"/>
    <xf numFmtId="0" fontId="0" fillId="11" borderId="2" xfId="0" applyFill="1" applyBorder="1"/>
    <xf numFmtId="0" fontId="0" fillId="2" borderId="2" xfId="0" applyFill="1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0" fontId="16" fillId="0" borderId="12" xfId="2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1" fillId="11" borderId="13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0" fillId="11" borderId="0" xfId="0" applyFill="1"/>
    <xf numFmtId="0" fontId="0" fillId="2" borderId="0" xfId="0" applyFill="1"/>
    <xf numFmtId="0" fontId="12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164" fontId="17" fillId="0" borderId="0" xfId="0" applyNumberFormat="1" applyFont="1" applyAlignment="1">
      <alignment vertical="center" wrapText="1"/>
    </xf>
    <xf numFmtId="0" fontId="16" fillId="1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5" fillId="10" borderId="0" xfId="0" applyFont="1" applyFill="1" applyAlignment="1">
      <alignment wrapText="1"/>
    </xf>
    <xf numFmtId="0" fontId="11" fillId="10" borderId="0" xfId="0" applyFont="1" applyFill="1" applyAlignment="1">
      <alignment wrapText="1"/>
    </xf>
    <xf numFmtId="0" fontId="14" fillId="0" borderId="0" xfId="0" applyFont="1" applyAlignment="1">
      <alignment horizontal="center" wrapText="1"/>
    </xf>
    <xf numFmtId="0" fontId="13" fillId="6" borderId="2" xfId="0" applyFont="1" applyFill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65" fontId="4" fillId="0" borderId="2" xfId="0" applyNumberFormat="1" applyFont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2" xfId="3" applyFont="1" applyBorder="1" applyAlignment="1">
      <alignment vertical="center" wrapText="1"/>
    </xf>
    <xf numFmtId="0" fontId="24" fillId="0" borderId="2" xfId="4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9" fillId="0" borderId="2" xfId="3" applyBorder="1" applyAlignment="1">
      <alignment vertical="center"/>
    </xf>
    <xf numFmtId="0" fontId="0" fillId="0" borderId="0" xfId="0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28" fillId="0" borderId="15" xfId="0" applyFont="1" applyBorder="1" applyAlignment="1">
      <alignment vertical="center" wrapText="1"/>
    </xf>
    <xf numFmtId="0" fontId="24" fillId="0" borderId="15" xfId="2" applyFont="1" applyBorder="1" applyAlignment="1">
      <alignment vertical="center" wrapText="1"/>
    </xf>
    <xf numFmtId="0" fontId="24" fillId="0" borderId="2" xfId="4" applyFont="1" applyBorder="1" applyAlignment="1">
      <alignment horizontal="center" vertical="center" wrapText="1"/>
    </xf>
    <xf numFmtId="0" fontId="24" fillId="0" borderId="2" xfId="3" applyFont="1" applyBorder="1" applyAlignment="1">
      <alignment wrapText="1"/>
    </xf>
    <xf numFmtId="0" fontId="21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0" fillId="2" borderId="15" xfId="0" applyFill="1" applyBorder="1" applyAlignment="1">
      <alignment horizontal="left" vertical="center" wrapText="1"/>
    </xf>
    <xf numFmtId="0" fontId="24" fillId="2" borderId="2" xfId="3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left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left" vertical="center" wrapText="1"/>
    </xf>
    <xf numFmtId="0" fontId="33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24" fillId="0" borderId="2" xfId="3" applyFont="1" applyBorder="1" applyAlignment="1">
      <alignment horizontal="left" vertical="center" wrapText="1"/>
    </xf>
    <xf numFmtId="0" fontId="32" fillId="0" borderId="15" xfId="4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/>
    </xf>
    <xf numFmtId="0" fontId="32" fillId="0" borderId="3" xfId="3" applyFont="1" applyBorder="1" applyAlignment="1">
      <alignment vertical="center" wrapText="1"/>
    </xf>
    <xf numFmtId="0" fontId="32" fillId="0" borderId="2" xfId="3" applyFont="1" applyBorder="1" applyAlignment="1">
      <alignment horizontal="center" vertical="center" wrapText="1"/>
    </xf>
    <xf numFmtId="0" fontId="32" fillId="0" borderId="15" xfId="3" applyFont="1" applyBorder="1" applyAlignment="1">
      <alignment vertical="center" wrapText="1"/>
    </xf>
    <xf numFmtId="0" fontId="32" fillId="0" borderId="15" xfId="3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32" fillId="0" borderId="2" xfId="3" applyFont="1" applyBorder="1" applyAlignment="1">
      <alignment wrapText="1"/>
    </xf>
    <xf numFmtId="0" fontId="26" fillId="0" borderId="15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5" xfId="4" applyFont="1" applyBorder="1" applyAlignment="1">
      <alignment vertical="center" wrapText="1"/>
    </xf>
    <xf numFmtId="0" fontId="26" fillId="0" borderId="15" xfId="0" applyFont="1" applyBorder="1" applyAlignment="1">
      <alignment vertical="center"/>
    </xf>
    <xf numFmtId="0" fontId="35" fillId="0" borderId="15" xfId="3" applyFont="1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29" fillId="0" borderId="15" xfId="0" applyFont="1" applyBorder="1" applyAlignment="1">
      <alignment horizontal="left" vertical="center" wrapText="1"/>
    </xf>
    <xf numFmtId="0" fontId="24" fillId="2" borderId="15" xfId="4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4" fillId="2" borderId="15" xfId="3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4" fillId="2" borderId="15" xfId="3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vertical="center" wrapText="1"/>
    </xf>
    <xf numFmtId="0" fontId="24" fillId="2" borderId="15" xfId="4" applyFont="1" applyFill="1" applyBorder="1" applyAlignment="1">
      <alignment vertical="center" wrapText="1"/>
    </xf>
    <xf numFmtId="0" fontId="0" fillId="2" borderId="15" xfId="0" applyFill="1" applyBorder="1" applyAlignment="1">
      <alignment vertical="center"/>
    </xf>
    <xf numFmtId="0" fontId="19" fillId="2" borderId="15" xfId="3" applyFill="1" applyBorder="1" applyAlignment="1">
      <alignment vertical="center"/>
    </xf>
    <xf numFmtId="0" fontId="12" fillId="8" borderId="2" xfId="0" applyFont="1" applyFill="1" applyBorder="1" applyAlignment="1">
      <alignment horizontal="center" vertical="center" wrapText="1"/>
    </xf>
    <xf numFmtId="0" fontId="22" fillId="16" borderId="1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0" fillId="15" borderId="2" xfId="0" applyFill="1" applyBorder="1" applyAlignment="1">
      <alignment horizontal="left"/>
    </xf>
    <xf numFmtId="0" fontId="8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9" borderId="8" xfId="0" applyFont="1" applyFill="1" applyBorder="1" applyAlignment="1">
      <alignment horizontal="center" vertical="top" wrapText="1"/>
    </xf>
    <xf numFmtId="0" fontId="8" fillId="9" borderId="9" xfId="0" applyFont="1" applyFill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0" fontId="0" fillId="13" borderId="2" xfId="0" applyFill="1" applyBorder="1" applyAlignment="1">
      <alignment horizontal="left"/>
    </xf>
    <xf numFmtId="0" fontId="18" fillId="15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18" fillId="13" borderId="2" xfId="0" applyFont="1" applyFill="1" applyBorder="1" applyAlignment="1">
      <alignment horizontal="center"/>
    </xf>
  </cellXfs>
  <cellStyles count="7">
    <cellStyle name="Normal" xfId="0" builtinId="0"/>
    <cellStyle name="Normal 2" xfId="5" xr:uid="{99E51E67-9D07-4234-AD2D-A7C74794E73B}"/>
    <cellStyle name="Normal 2 2" xfId="6" xr:uid="{5F395BBB-D497-4425-B03D-261A56B73C2B}"/>
    <cellStyle name="Normal_Plan1" xfId="1" xr:uid="{813E8438-A911-46E4-A625-B31239663AF0}"/>
    <cellStyle name="Normal_Planilha1" xfId="2" xr:uid="{33244BD5-8120-4A64-8AE5-53E60FA2EB3A}"/>
    <cellStyle name="Normal_RELACIONAMENTO_1" xfId="3" xr:uid="{A0DC9B42-F11E-4418-883A-48F56F3CEC77}"/>
    <cellStyle name="Normal_RELACIONAMENTO_2" xfId="4" xr:uid="{638F5364-F794-4704-9A88-B8F769A6F3AC}"/>
  </cellStyles>
  <dxfs count="0"/>
  <tableStyles count="0" defaultTableStyle="TableStyleMedium2" defaultPivotStyle="PivotStyleLight16"/>
  <colors>
    <mruColors>
      <color rgb="FFDAC2EC"/>
      <color rgb="FFCDA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B9BC-69D0-4383-9AF5-6A3A740391DC}">
  <dimension ref="A1:BP126"/>
  <sheetViews>
    <sheetView tabSelected="1" topLeftCell="A9" zoomScaleNormal="100" workbookViewId="0">
      <selection activeCell="A49" sqref="A49:XFD49"/>
    </sheetView>
  </sheetViews>
  <sheetFormatPr defaultRowHeight="15" x14ac:dyDescent="0.25"/>
  <cols>
    <col min="1" max="1" width="26.28515625" customWidth="1"/>
    <col min="2" max="2" width="30.28515625" customWidth="1"/>
    <col min="3" max="3" width="22.85546875" customWidth="1"/>
    <col min="4" max="4" width="18.42578125" bestFit="1" customWidth="1"/>
    <col min="5" max="5" width="19.140625" bestFit="1" customWidth="1"/>
    <col min="6" max="6" width="21.5703125" hidden="1" customWidth="1"/>
    <col min="7" max="7" width="29.42578125" bestFit="1" customWidth="1"/>
    <col min="8" max="8" width="27.42578125" bestFit="1" customWidth="1"/>
    <col min="9" max="9" width="17.85546875" customWidth="1"/>
    <col min="10" max="10" width="20.85546875" customWidth="1"/>
    <col min="11" max="11" width="30.140625" hidden="1" customWidth="1"/>
    <col min="12" max="12" width="29.140625" hidden="1" customWidth="1"/>
    <col min="13" max="13" width="26.5703125" bestFit="1" customWidth="1"/>
    <col min="14" max="14" width="17" hidden="1" customWidth="1"/>
    <col min="15" max="15" width="33.85546875" bestFit="1" customWidth="1"/>
    <col min="16" max="16" width="28.42578125" hidden="1" customWidth="1"/>
    <col min="17" max="17" width="20.140625" customWidth="1"/>
    <col min="18" max="18" width="18.140625" bestFit="1" customWidth="1"/>
    <col min="19" max="19" width="23.42578125" customWidth="1"/>
    <col min="20" max="22" width="24" customWidth="1"/>
    <col min="23" max="23" width="17.140625" customWidth="1"/>
    <col min="24" max="24" width="10.5703125" customWidth="1"/>
    <col min="25" max="30" width="17.140625" customWidth="1"/>
    <col min="31" max="31" width="28.42578125" bestFit="1" customWidth="1"/>
    <col min="32" max="32" width="15.140625" bestFit="1" customWidth="1"/>
    <col min="33" max="33" width="20.28515625" customWidth="1"/>
    <col min="34" max="34" width="20.140625" customWidth="1"/>
    <col min="35" max="35" width="21" customWidth="1"/>
    <col min="36" max="36" width="23.28515625" customWidth="1"/>
    <col min="37" max="37" width="13.5703125" customWidth="1"/>
    <col min="38" max="38" width="13.5703125" bestFit="1" customWidth="1"/>
    <col min="39" max="39" width="14.140625" bestFit="1" customWidth="1"/>
    <col min="40" max="40" width="27.85546875" customWidth="1"/>
    <col min="41" max="41" width="14.85546875" customWidth="1"/>
    <col min="42" max="43" width="27.140625" bestFit="1" customWidth="1"/>
    <col min="44" max="45" width="27.85546875" bestFit="1" customWidth="1"/>
    <col min="46" max="47" width="13.5703125" bestFit="1" customWidth="1"/>
    <col min="48" max="49" width="14.85546875" bestFit="1" customWidth="1"/>
    <col min="50" max="50" width="18.85546875" bestFit="1" customWidth="1"/>
    <col min="51" max="51" width="19.5703125" bestFit="1" customWidth="1"/>
    <col min="52" max="52" width="21.5703125" customWidth="1"/>
    <col min="53" max="53" width="15.85546875" customWidth="1"/>
    <col min="54" max="54" width="18.42578125" bestFit="1" customWidth="1"/>
    <col min="55" max="55" width="19.28515625" bestFit="1" customWidth="1"/>
    <col min="56" max="57" width="22.140625" bestFit="1" customWidth="1"/>
    <col min="58" max="65" width="19.7109375" customWidth="1"/>
    <col min="66" max="68" width="22.28515625" customWidth="1"/>
  </cols>
  <sheetData>
    <row r="1" spans="1:68" ht="30.95" customHeight="1" x14ac:dyDescent="0.25">
      <c r="A1" s="119" t="s">
        <v>155</v>
      </c>
      <c r="B1" s="119"/>
      <c r="C1" s="119"/>
      <c r="D1" s="119"/>
      <c r="E1" s="45"/>
    </row>
    <row r="2" spans="1:68" ht="31.5" customHeight="1" x14ac:dyDescent="0.25">
      <c r="A2" s="118" t="s">
        <v>0</v>
      </c>
      <c r="B2" s="118"/>
      <c r="C2" s="118"/>
      <c r="D2" s="118"/>
      <c r="E2" s="36"/>
      <c r="F2" s="36"/>
    </row>
    <row r="3" spans="1:68" ht="30.6" customHeight="1" x14ac:dyDescent="0.25">
      <c r="A3" s="44" t="s">
        <v>1</v>
      </c>
      <c r="B3" s="120" t="s">
        <v>111</v>
      </c>
      <c r="C3" s="120"/>
      <c r="D3" s="120"/>
      <c r="E3" s="46"/>
      <c r="F3" s="40"/>
    </row>
    <row r="4" spans="1:68" ht="39.6" customHeight="1" x14ac:dyDescent="0.25">
      <c r="A4" s="44" t="s">
        <v>112</v>
      </c>
      <c r="B4" s="120" t="s">
        <v>222</v>
      </c>
      <c r="C4" s="120"/>
      <c r="D4" s="120"/>
      <c r="E4" s="43" t="s">
        <v>154</v>
      </c>
    </row>
    <row r="5" spans="1:68" ht="41.85" customHeight="1" x14ac:dyDescent="0.25">
      <c r="A5" s="44" t="s">
        <v>2</v>
      </c>
      <c r="B5" s="121" t="s">
        <v>226</v>
      </c>
      <c r="C5" s="121"/>
      <c r="D5" s="121"/>
      <c r="E5" s="47"/>
      <c r="F5" s="41"/>
    </row>
    <row r="6" spans="1:68" ht="41.85" customHeight="1" x14ac:dyDescent="0.25">
      <c r="A6" s="44" t="s">
        <v>3</v>
      </c>
      <c r="B6" s="122" t="s">
        <v>223</v>
      </c>
      <c r="C6" s="122"/>
      <c r="D6" s="122"/>
      <c r="E6" s="48"/>
      <c r="F6" s="42"/>
      <c r="G6" s="12" t="s">
        <v>4</v>
      </c>
      <c r="H6" s="12" t="s">
        <v>5</v>
      </c>
      <c r="I6" s="12" t="s">
        <v>6</v>
      </c>
      <c r="J6" s="12" t="s">
        <v>6</v>
      </c>
      <c r="AN6" s="20"/>
    </row>
    <row r="7" spans="1:68" ht="38.1" customHeight="1" x14ac:dyDescent="0.25">
      <c r="G7" s="12" t="s">
        <v>7</v>
      </c>
      <c r="H7" s="12" t="s">
        <v>8</v>
      </c>
      <c r="I7" s="12" t="s">
        <v>9</v>
      </c>
      <c r="J7" s="12" t="s">
        <v>9</v>
      </c>
      <c r="Q7" s="12" t="s">
        <v>119</v>
      </c>
      <c r="AN7" s="20"/>
    </row>
    <row r="8" spans="1:68" ht="41.85" customHeight="1" x14ac:dyDescent="0.25">
      <c r="A8" s="118" t="s">
        <v>10</v>
      </c>
      <c r="B8" s="118"/>
      <c r="C8" s="118"/>
      <c r="D8" s="118"/>
      <c r="E8" s="36"/>
      <c r="F8" s="36"/>
      <c r="G8" s="12" t="s">
        <v>11</v>
      </c>
      <c r="H8" s="12" t="s">
        <v>12</v>
      </c>
      <c r="I8" s="12" t="s">
        <v>13</v>
      </c>
      <c r="J8" s="12" t="s">
        <v>13</v>
      </c>
      <c r="Q8" s="12" t="s">
        <v>120</v>
      </c>
      <c r="AN8" s="20"/>
    </row>
    <row r="9" spans="1:68" ht="52.35" customHeight="1" x14ac:dyDescent="0.25">
      <c r="A9" s="3" t="s">
        <v>14</v>
      </c>
      <c r="B9" s="124" t="s">
        <v>224</v>
      </c>
      <c r="C9" s="124"/>
      <c r="D9" s="124"/>
      <c r="E9" s="49"/>
      <c r="F9" s="37"/>
      <c r="G9" s="12" t="s">
        <v>15</v>
      </c>
      <c r="H9" s="12" t="s">
        <v>16</v>
      </c>
      <c r="I9" s="12" t="s">
        <v>17</v>
      </c>
      <c r="J9" s="12" t="s">
        <v>17</v>
      </c>
      <c r="Q9" s="12" t="s">
        <v>121</v>
      </c>
      <c r="AN9" s="20"/>
    </row>
    <row r="10" spans="1:68" ht="32.1" customHeight="1" x14ac:dyDescent="0.25">
      <c r="A10" s="3" t="s">
        <v>18</v>
      </c>
      <c r="B10" s="125" t="s">
        <v>225</v>
      </c>
      <c r="C10" s="125"/>
      <c r="D10" s="125"/>
      <c r="E10" s="50"/>
      <c r="F10" s="38"/>
      <c r="G10" s="13"/>
      <c r="H10" s="12" t="s">
        <v>19</v>
      </c>
      <c r="I10" s="12" t="s">
        <v>20</v>
      </c>
      <c r="J10" s="12" t="s">
        <v>20</v>
      </c>
      <c r="Q10" s="12" t="s">
        <v>122</v>
      </c>
      <c r="AN10" s="20"/>
    </row>
    <row r="11" spans="1:68" ht="37.5" customHeight="1" x14ac:dyDescent="0.25">
      <c r="A11" s="3" t="s">
        <v>21</v>
      </c>
      <c r="B11" s="125" t="s">
        <v>22</v>
      </c>
      <c r="C11" s="125"/>
      <c r="D11" s="125"/>
      <c r="E11" s="50"/>
      <c r="F11" s="39"/>
      <c r="G11" s="13"/>
      <c r="H11" s="12" t="s">
        <v>23</v>
      </c>
      <c r="I11" s="13"/>
      <c r="J11" s="13"/>
      <c r="Q11" s="12" t="s">
        <v>123</v>
      </c>
    </row>
    <row r="12" spans="1:68" ht="37.5" customHeight="1" x14ac:dyDescent="0.25">
      <c r="A12" s="3" t="s">
        <v>24</v>
      </c>
      <c r="B12" s="125" t="s">
        <v>113</v>
      </c>
      <c r="C12" s="125"/>
      <c r="D12" s="125"/>
      <c r="E12" s="50"/>
      <c r="F12" s="39"/>
      <c r="G12" s="13"/>
      <c r="H12" s="12" t="s">
        <v>25</v>
      </c>
      <c r="I12" s="13"/>
      <c r="J12" s="13"/>
      <c r="Q12" s="19" t="s">
        <v>124</v>
      </c>
    </row>
    <row r="13" spans="1:68" ht="15.75" x14ac:dyDescent="0.25">
      <c r="AO13" s="14"/>
      <c r="AP13" s="14"/>
      <c r="AQ13" s="14"/>
      <c r="AR13" s="14"/>
      <c r="AS13" s="14"/>
    </row>
    <row r="14" spans="1:68" ht="18.600000000000001" customHeight="1" thickBot="1" x14ac:dyDescent="0.3">
      <c r="A14" s="123" t="s">
        <v>26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</row>
    <row r="15" spans="1:68" s="16" customFormat="1" ht="60.75" customHeight="1" x14ac:dyDescent="0.2">
      <c r="A15" s="59" t="s">
        <v>156</v>
      </c>
      <c r="B15" s="15" t="s">
        <v>45</v>
      </c>
      <c r="C15" s="15" t="s">
        <v>46</v>
      </c>
      <c r="D15" s="15" t="s">
        <v>47</v>
      </c>
      <c r="E15" s="15" t="s">
        <v>115</v>
      </c>
      <c r="F15" s="15" t="s">
        <v>116</v>
      </c>
      <c r="G15" s="15" t="s">
        <v>28</v>
      </c>
      <c r="H15" s="15" t="s">
        <v>29</v>
      </c>
      <c r="I15" s="15" t="s">
        <v>30</v>
      </c>
      <c r="J15" s="15" t="s">
        <v>31</v>
      </c>
      <c r="K15" s="15" t="s">
        <v>48</v>
      </c>
      <c r="L15" s="15" t="s">
        <v>49</v>
      </c>
      <c r="M15" s="15" t="s">
        <v>50</v>
      </c>
      <c r="N15" s="15" t="s">
        <v>51</v>
      </c>
      <c r="O15" s="15" t="s">
        <v>52</v>
      </c>
      <c r="P15" s="15" t="s">
        <v>53</v>
      </c>
      <c r="Q15" s="15" t="s">
        <v>54</v>
      </c>
      <c r="R15" s="15" t="s">
        <v>55</v>
      </c>
      <c r="S15" s="15" t="s">
        <v>56</v>
      </c>
      <c r="T15" s="15" t="s">
        <v>57</v>
      </c>
      <c r="U15" s="15" t="s">
        <v>58</v>
      </c>
      <c r="V15" s="15" t="s">
        <v>59</v>
      </c>
      <c r="W15" s="15" t="s">
        <v>60</v>
      </c>
      <c r="X15" s="15" t="s">
        <v>61</v>
      </c>
      <c r="Y15" s="15" t="s">
        <v>62</v>
      </c>
      <c r="Z15" s="15" t="s">
        <v>63</v>
      </c>
      <c r="AA15" s="15" t="s">
        <v>64</v>
      </c>
      <c r="AB15" s="15" t="s">
        <v>65</v>
      </c>
      <c r="AC15" s="15" t="s">
        <v>157</v>
      </c>
      <c r="AD15" s="17" t="s">
        <v>66</v>
      </c>
      <c r="AE15" s="17" t="s">
        <v>67</v>
      </c>
      <c r="AF15" s="17" t="s">
        <v>68</v>
      </c>
      <c r="AG15" s="17" t="s">
        <v>69</v>
      </c>
      <c r="AH15" s="17" t="s">
        <v>70</v>
      </c>
      <c r="AI15" s="17" t="s">
        <v>149</v>
      </c>
      <c r="AJ15" s="17" t="s">
        <v>71</v>
      </c>
      <c r="AK15" s="7" t="s">
        <v>158</v>
      </c>
      <c r="AL15" s="7" t="s">
        <v>72</v>
      </c>
      <c r="AM15" s="7" t="s">
        <v>27</v>
      </c>
      <c r="AN15" s="7" t="s">
        <v>32</v>
      </c>
      <c r="AO15" s="7" t="s">
        <v>33</v>
      </c>
      <c r="AP15" s="7" t="s">
        <v>34</v>
      </c>
      <c r="AQ15" s="7" t="s">
        <v>35</v>
      </c>
      <c r="AR15" s="7" t="s">
        <v>36</v>
      </c>
      <c r="AS15" s="17" t="s">
        <v>37</v>
      </c>
      <c r="AT15" s="17" t="s">
        <v>38</v>
      </c>
      <c r="AU15" s="18" t="s">
        <v>39</v>
      </c>
      <c r="AV15" s="18" t="s">
        <v>40</v>
      </c>
      <c r="AW15" s="7" t="s">
        <v>41</v>
      </c>
      <c r="AX15" s="7" t="s">
        <v>42</v>
      </c>
      <c r="AY15" s="7" t="s">
        <v>43</v>
      </c>
      <c r="AZ15" s="7" t="s">
        <v>44</v>
      </c>
      <c r="BA15" s="22" t="s">
        <v>150</v>
      </c>
      <c r="BB15" s="22" t="s">
        <v>151</v>
      </c>
      <c r="BC15" s="22" t="s">
        <v>152</v>
      </c>
      <c r="BD15" s="22" t="s">
        <v>153</v>
      </c>
      <c r="BE15" s="23" t="s">
        <v>126</v>
      </c>
      <c r="BF15" s="24" t="s">
        <v>125</v>
      </c>
      <c r="BG15" s="23" t="s">
        <v>127</v>
      </c>
      <c r="BH15" s="24" t="s">
        <v>128</v>
      </c>
      <c r="BI15" s="23" t="s">
        <v>130</v>
      </c>
      <c r="BJ15" s="24" t="s">
        <v>131</v>
      </c>
      <c r="BK15" s="23" t="s">
        <v>129</v>
      </c>
      <c r="BL15" s="24" t="s">
        <v>132</v>
      </c>
      <c r="BM15" s="23" t="s">
        <v>148</v>
      </c>
      <c r="BN15" s="23" t="s">
        <v>145</v>
      </c>
      <c r="BO15" s="23" t="s">
        <v>146</v>
      </c>
      <c r="BP15" s="23" t="s">
        <v>147</v>
      </c>
    </row>
    <row r="16" spans="1:68" s="16" customFormat="1" ht="13.5" customHeight="1" x14ac:dyDescent="0.2">
      <c r="A16" s="60" t="s">
        <v>159</v>
      </c>
      <c r="B16" s="60" t="s">
        <v>160</v>
      </c>
      <c r="C16" s="60" t="s">
        <v>161</v>
      </c>
      <c r="D16" s="60" t="s">
        <v>162</v>
      </c>
      <c r="E16" s="60" t="s">
        <v>163</v>
      </c>
      <c r="F16" s="60" t="s">
        <v>164</v>
      </c>
      <c r="G16" s="60" t="s">
        <v>165</v>
      </c>
      <c r="H16" s="60" t="s">
        <v>166</v>
      </c>
      <c r="I16" s="60" t="s">
        <v>167</v>
      </c>
      <c r="J16" s="60" t="s">
        <v>168</v>
      </c>
      <c r="K16" s="60" t="s">
        <v>169</v>
      </c>
      <c r="L16" s="60" t="s">
        <v>170</v>
      </c>
      <c r="M16" s="60" t="s">
        <v>171</v>
      </c>
      <c r="N16" s="60" t="s">
        <v>172</v>
      </c>
      <c r="O16" s="60" t="s">
        <v>173</v>
      </c>
      <c r="P16" s="60" t="s">
        <v>174</v>
      </c>
      <c r="Q16" s="60" t="s">
        <v>175</v>
      </c>
      <c r="R16" s="60" t="s">
        <v>176</v>
      </c>
      <c r="S16" s="60" t="s">
        <v>177</v>
      </c>
      <c r="T16" s="60" t="s">
        <v>178</v>
      </c>
      <c r="U16" s="60" t="s">
        <v>179</v>
      </c>
      <c r="V16" s="60" t="s">
        <v>180</v>
      </c>
      <c r="W16" s="60" t="s">
        <v>181</v>
      </c>
      <c r="X16" s="60" t="s">
        <v>182</v>
      </c>
      <c r="Y16" s="60" t="s">
        <v>183</v>
      </c>
      <c r="Z16" s="60" t="s">
        <v>184</v>
      </c>
      <c r="AA16" s="60" t="s">
        <v>185</v>
      </c>
      <c r="AB16" s="60" t="s">
        <v>186</v>
      </c>
      <c r="AC16" s="60" t="s">
        <v>187</v>
      </c>
      <c r="AD16" s="60" t="s">
        <v>188</v>
      </c>
      <c r="AE16" s="60" t="s">
        <v>189</v>
      </c>
      <c r="AF16" s="60" t="s">
        <v>190</v>
      </c>
      <c r="AG16" s="60" t="s">
        <v>191</v>
      </c>
      <c r="AH16" s="60" t="s">
        <v>192</v>
      </c>
      <c r="AI16" s="60" t="s">
        <v>193</v>
      </c>
      <c r="AJ16" s="60" t="s">
        <v>194</v>
      </c>
      <c r="AK16" s="60" t="s">
        <v>195</v>
      </c>
      <c r="AL16" s="60" t="s">
        <v>196</v>
      </c>
      <c r="AM16" s="60" t="s">
        <v>197</v>
      </c>
      <c r="AN16" s="60" t="s">
        <v>32</v>
      </c>
      <c r="AO16" s="60" t="s">
        <v>33</v>
      </c>
      <c r="AP16" s="60" t="s">
        <v>34</v>
      </c>
      <c r="AQ16" s="60" t="s">
        <v>35</v>
      </c>
      <c r="AR16" s="60" t="s">
        <v>36</v>
      </c>
      <c r="AS16" s="60" t="s">
        <v>198</v>
      </c>
      <c r="AT16" s="60" t="s">
        <v>199</v>
      </c>
      <c r="AU16" s="60" t="s">
        <v>200</v>
      </c>
      <c r="AV16" s="60" t="s">
        <v>201</v>
      </c>
      <c r="AW16" s="60" t="s">
        <v>202</v>
      </c>
      <c r="AX16" s="60" t="s">
        <v>203</v>
      </c>
      <c r="AY16" s="60" t="s">
        <v>204</v>
      </c>
      <c r="AZ16" s="60" t="s">
        <v>205</v>
      </c>
      <c r="BA16" s="60" t="s">
        <v>206</v>
      </c>
      <c r="BB16" s="60" t="s">
        <v>207</v>
      </c>
      <c r="BC16" s="60" t="s">
        <v>208</v>
      </c>
      <c r="BD16" s="60" t="s">
        <v>209</v>
      </c>
      <c r="BE16" s="60" t="s">
        <v>210</v>
      </c>
      <c r="BF16" s="60" t="s">
        <v>211</v>
      </c>
      <c r="BG16" s="60" t="s">
        <v>212</v>
      </c>
      <c r="BH16" s="60" t="s">
        <v>213</v>
      </c>
      <c r="BI16" s="60" t="s">
        <v>214</v>
      </c>
      <c r="BJ16" s="60" t="s">
        <v>215</v>
      </c>
      <c r="BK16" s="60" t="s">
        <v>216</v>
      </c>
      <c r="BL16" s="60" t="s">
        <v>217</v>
      </c>
      <c r="BM16" s="60" t="s">
        <v>218</v>
      </c>
      <c r="BN16" s="60" t="s">
        <v>219</v>
      </c>
      <c r="BO16" s="60" t="s">
        <v>220</v>
      </c>
      <c r="BP16" s="60" t="s">
        <v>221</v>
      </c>
    </row>
    <row r="17" spans="1:68" s="66" customFormat="1" ht="60" customHeight="1" x14ac:dyDescent="0.25">
      <c r="A17" s="72">
        <v>1</v>
      </c>
      <c r="B17" s="67" t="s">
        <v>223</v>
      </c>
      <c r="C17" s="62"/>
      <c r="D17" s="62"/>
      <c r="E17" s="62"/>
      <c r="F17" s="62"/>
      <c r="G17" s="12" t="s">
        <v>11</v>
      </c>
      <c r="H17" s="12" t="s">
        <v>23</v>
      </c>
      <c r="I17" s="12" t="s">
        <v>20</v>
      </c>
      <c r="J17" s="68">
        <v>0</v>
      </c>
      <c r="K17" s="62"/>
      <c r="L17" s="62"/>
      <c r="M17" s="68" t="s">
        <v>224</v>
      </c>
      <c r="N17" s="62"/>
      <c r="O17" s="69" t="s">
        <v>227</v>
      </c>
      <c r="P17" s="62"/>
      <c r="Q17" s="73" t="s">
        <v>442</v>
      </c>
      <c r="R17" s="83" t="s">
        <v>298</v>
      </c>
      <c r="S17" s="69" t="s">
        <v>299</v>
      </c>
      <c r="T17" s="83">
        <v>1379</v>
      </c>
      <c r="U17" s="62"/>
      <c r="V17" s="62"/>
      <c r="W17" s="68" t="s">
        <v>441</v>
      </c>
      <c r="X17" s="68" t="s">
        <v>440</v>
      </c>
      <c r="Y17" s="84" t="s">
        <v>374</v>
      </c>
      <c r="Z17" s="71" t="s">
        <v>443</v>
      </c>
      <c r="AA17" s="69" t="s">
        <v>444</v>
      </c>
      <c r="AB17" s="62"/>
      <c r="AC17" s="63"/>
      <c r="AD17" s="62"/>
      <c r="AE17" s="62"/>
      <c r="AF17" s="62"/>
      <c r="AG17" s="62"/>
      <c r="AH17" s="62"/>
      <c r="AI17" s="62"/>
      <c r="AJ17" s="62"/>
      <c r="AK17" s="63"/>
      <c r="AL17" s="64"/>
      <c r="AM17" s="68" t="s">
        <v>569</v>
      </c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2"/>
      <c r="BN17" s="62"/>
      <c r="BO17" s="62"/>
      <c r="BP17" s="64"/>
    </row>
    <row r="18" spans="1:68" s="66" customFormat="1" ht="60" customHeight="1" x14ac:dyDescent="0.25">
      <c r="A18" s="72">
        <v>2</v>
      </c>
      <c r="B18" s="67" t="s">
        <v>223</v>
      </c>
      <c r="C18" s="62"/>
      <c r="D18" s="62"/>
      <c r="F18" s="62"/>
      <c r="G18" s="12" t="s">
        <v>11</v>
      </c>
      <c r="H18" s="12" t="s">
        <v>23</v>
      </c>
      <c r="I18" s="12" t="s">
        <v>20</v>
      </c>
      <c r="J18" s="68">
        <v>0</v>
      </c>
      <c r="K18" s="62"/>
      <c r="L18" s="62"/>
      <c r="M18" s="68" t="s">
        <v>224</v>
      </c>
      <c r="N18" s="62"/>
      <c r="O18" s="69" t="s">
        <v>228</v>
      </c>
      <c r="P18" s="62"/>
      <c r="Q18" s="73" t="s">
        <v>442</v>
      </c>
      <c r="R18" s="83" t="s">
        <v>298</v>
      </c>
      <c r="S18" s="69" t="s">
        <v>300</v>
      </c>
      <c r="T18" s="83">
        <v>444</v>
      </c>
      <c r="U18" s="62"/>
      <c r="V18" s="62"/>
      <c r="W18" s="68" t="s">
        <v>441</v>
      </c>
      <c r="X18" s="68" t="s">
        <v>440</v>
      </c>
      <c r="Y18" s="84" t="s">
        <v>375</v>
      </c>
      <c r="Z18" s="71" t="s">
        <v>445</v>
      </c>
      <c r="AA18" s="69">
        <v>989093186</v>
      </c>
      <c r="AB18" s="62"/>
      <c r="AC18" s="63"/>
      <c r="AD18" s="62"/>
      <c r="AE18" s="62"/>
      <c r="AF18" s="62"/>
      <c r="AG18" s="62"/>
      <c r="AH18" s="62"/>
      <c r="AI18" s="62"/>
      <c r="AJ18" s="62"/>
      <c r="AK18" s="63"/>
      <c r="AL18" s="64"/>
      <c r="AM18" s="68" t="s">
        <v>570</v>
      </c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2"/>
      <c r="BN18" s="62"/>
      <c r="BO18" s="62"/>
      <c r="BP18" s="64"/>
    </row>
    <row r="19" spans="1:68" s="66" customFormat="1" ht="60" customHeight="1" x14ac:dyDescent="0.25">
      <c r="A19" s="72">
        <v>3</v>
      </c>
      <c r="B19" s="67" t="s">
        <v>223</v>
      </c>
      <c r="C19" s="62"/>
      <c r="D19" s="62"/>
      <c r="E19" s="62"/>
      <c r="F19" s="62"/>
      <c r="G19" s="12" t="s">
        <v>7</v>
      </c>
      <c r="H19" s="12" t="s">
        <v>8</v>
      </c>
      <c r="I19" s="12" t="s">
        <v>9</v>
      </c>
      <c r="J19" s="68">
        <v>0</v>
      </c>
      <c r="K19" s="62"/>
      <c r="L19" s="62"/>
      <c r="M19" s="68" t="s">
        <v>224</v>
      </c>
      <c r="N19" s="62"/>
      <c r="O19" s="69" t="s">
        <v>229</v>
      </c>
      <c r="P19" s="62"/>
      <c r="Q19" s="73" t="s">
        <v>442</v>
      </c>
      <c r="R19" s="83" t="s">
        <v>298</v>
      </c>
      <c r="S19" s="69" t="s">
        <v>301</v>
      </c>
      <c r="T19" s="83">
        <v>268</v>
      </c>
      <c r="U19" s="62"/>
      <c r="V19" s="62"/>
      <c r="W19" s="68" t="s">
        <v>441</v>
      </c>
      <c r="X19" s="68" t="s">
        <v>440</v>
      </c>
      <c r="Y19" s="84" t="s">
        <v>376</v>
      </c>
      <c r="Z19" s="71" t="s">
        <v>445</v>
      </c>
      <c r="AA19" s="69">
        <v>989093186</v>
      </c>
      <c r="AB19" s="62"/>
      <c r="AC19" s="63"/>
      <c r="AD19" s="62"/>
      <c r="AE19" s="62"/>
      <c r="AF19" s="62"/>
      <c r="AG19" s="62"/>
      <c r="AH19" s="62"/>
      <c r="AI19" s="62"/>
      <c r="AJ19" s="62"/>
      <c r="AK19" s="63"/>
      <c r="AL19" s="64"/>
      <c r="AM19" s="68" t="s">
        <v>571</v>
      </c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2"/>
      <c r="BN19" s="62"/>
      <c r="BO19" s="62"/>
      <c r="BP19" s="64"/>
    </row>
    <row r="20" spans="1:68" s="66" customFormat="1" ht="60" customHeight="1" x14ac:dyDescent="0.25">
      <c r="A20" s="72">
        <v>4</v>
      </c>
      <c r="B20" s="67" t="s">
        <v>223</v>
      </c>
      <c r="C20" s="62"/>
      <c r="D20" s="62"/>
      <c r="E20" s="62"/>
      <c r="F20" s="62"/>
      <c r="G20" s="12" t="s">
        <v>4</v>
      </c>
      <c r="H20" s="12" t="s">
        <v>8</v>
      </c>
      <c r="I20" s="12" t="s">
        <v>9</v>
      </c>
      <c r="J20" s="68">
        <v>0</v>
      </c>
      <c r="K20" s="62"/>
      <c r="L20" s="62"/>
      <c r="M20" s="68" t="s">
        <v>224</v>
      </c>
      <c r="N20" s="62"/>
      <c r="O20" s="69" t="s">
        <v>230</v>
      </c>
      <c r="P20" s="62"/>
      <c r="Q20" s="73" t="s">
        <v>442</v>
      </c>
      <c r="R20" s="83" t="s">
        <v>298</v>
      </c>
      <c r="S20" s="69" t="s">
        <v>302</v>
      </c>
      <c r="T20" s="83">
        <v>10</v>
      </c>
      <c r="U20" s="62"/>
      <c r="V20" s="62"/>
      <c r="W20" s="68" t="s">
        <v>441</v>
      </c>
      <c r="X20" s="68" t="s">
        <v>440</v>
      </c>
      <c r="Y20" s="84" t="s">
        <v>377</v>
      </c>
      <c r="Z20" s="71" t="s">
        <v>446</v>
      </c>
      <c r="AA20" s="69" t="s">
        <v>447</v>
      </c>
      <c r="AB20" s="62"/>
      <c r="AC20" s="63"/>
      <c r="AD20" s="62"/>
      <c r="AE20" s="62"/>
      <c r="AF20" s="62"/>
      <c r="AG20" s="62"/>
      <c r="AH20" s="62"/>
      <c r="AI20" s="62"/>
      <c r="AJ20" s="62"/>
      <c r="AK20" s="63"/>
      <c r="AL20" s="64"/>
      <c r="AM20" s="68" t="s">
        <v>572</v>
      </c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2"/>
      <c r="BN20" s="62"/>
      <c r="BO20" s="62"/>
      <c r="BP20" s="64"/>
    </row>
    <row r="21" spans="1:68" s="66" customFormat="1" ht="60" customHeight="1" x14ac:dyDescent="0.25">
      <c r="A21" s="72">
        <v>5</v>
      </c>
      <c r="B21" s="67" t="s">
        <v>223</v>
      </c>
      <c r="C21" s="62"/>
      <c r="D21" s="62"/>
      <c r="E21" s="62"/>
      <c r="F21" s="62"/>
      <c r="G21" s="12" t="s">
        <v>7</v>
      </c>
      <c r="H21" s="12" t="s">
        <v>8</v>
      </c>
      <c r="I21" s="12" t="s">
        <v>9</v>
      </c>
      <c r="J21" s="68">
        <v>0</v>
      </c>
      <c r="K21" s="62"/>
      <c r="L21" s="62"/>
      <c r="M21" s="68" t="s">
        <v>224</v>
      </c>
      <c r="N21" s="62"/>
      <c r="O21" s="69" t="s">
        <v>231</v>
      </c>
      <c r="P21" s="62"/>
      <c r="Q21" s="73" t="s">
        <v>442</v>
      </c>
      <c r="R21" s="83" t="s">
        <v>303</v>
      </c>
      <c r="S21" s="69" t="s">
        <v>304</v>
      </c>
      <c r="T21" s="83">
        <v>64</v>
      </c>
      <c r="U21" s="62"/>
      <c r="V21" s="62"/>
      <c r="W21" s="68" t="s">
        <v>441</v>
      </c>
      <c r="X21" s="68" t="s">
        <v>440</v>
      </c>
      <c r="Y21" s="84" t="s">
        <v>378</v>
      </c>
      <c r="Z21" s="71" t="s">
        <v>448</v>
      </c>
      <c r="AA21" s="69" t="s">
        <v>449</v>
      </c>
      <c r="AB21" s="62"/>
      <c r="AC21" s="63"/>
      <c r="AD21" s="62"/>
      <c r="AE21" s="62"/>
      <c r="AF21" s="62"/>
      <c r="AG21" s="62"/>
      <c r="AH21" s="62"/>
      <c r="AI21" s="62"/>
      <c r="AJ21" s="62"/>
      <c r="AK21" s="63"/>
      <c r="AL21" s="64"/>
      <c r="AM21" s="68" t="s">
        <v>573</v>
      </c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2"/>
      <c r="BN21" s="62"/>
      <c r="BO21" s="62"/>
      <c r="BP21" s="64"/>
    </row>
    <row r="22" spans="1:68" s="66" customFormat="1" ht="60" customHeight="1" x14ac:dyDescent="0.25">
      <c r="A22" s="72">
        <v>6</v>
      </c>
      <c r="B22" s="67" t="s">
        <v>223</v>
      </c>
      <c r="C22" s="62"/>
      <c r="D22" s="62"/>
      <c r="E22" s="62"/>
      <c r="F22" s="62"/>
      <c r="G22" s="12" t="s">
        <v>7</v>
      </c>
      <c r="H22" s="12" t="s">
        <v>16</v>
      </c>
      <c r="I22" s="12" t="s">
        <v>9</v>
      </c>
      <c r="J22" s="68">
        <v>0</v>
      </c>
      <c r="K22" s="62"/>
      <c r="L22" s="62"/>
      <c r="M22" s="68" t="s">
        <v>224</v>
      </c>
      <c r="N22" s="62"/>
      <c r="O22" s="69" t="s">
        <v>232</v>
      </c>
      <c r="P22" s="62"/>
      <c r="Q22" s="73" t="s">
        <v>442</v>
      </c>
      <c r="R22" s="83" t="s">
        <v>298</v>
      </c>
      <c r="S22" s="69" t="s">
        <v>305</v>
      </c>
      <c r="T22" s="83">
        <v>100</v>
      </c>
      <c r="U22" s="62"/>
      <c r="V22" s="62"/>
      <c r="W22" s="68" t="s">
        <v>441</v>
      </c>
      <c r="X22" s="68" t="s">
        <v>440</v>
      </c>
      <c r="Y22" s="84" t="s">
        <v>379</v>
      </c>
      <c r="Z22" s="71" t="s">
        <v>450</v>
      </c>
      <c r="AA22" s="69" t="s">
        <v>451</v>
      </c>
      <c r="AB22" s="62"/>
      <c r="AC22" s="63"/>
      <c r="AD22" s="62"/>
      <c r="AE22" s="62"/>
      <c r="AF22" s="62"/>
      <c r="AG22" s="62"/>
      <c r="AH22" s="62"/>
      <c r="AI22" s="62"/>
      <c r="AJ22" s="62"/>
      <c r="AK22" s="63"/>
      <c r="AL22" s="64"/>
      <c r="AM22" s="68" t="s">
        <v>574</v>
      </c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2"/>
      <c r="BN22" s="62"/>
      <c r="BO22" s="62"/>
      <c r="BP22" s="64"/>
    </row>
    <row r="23" spans="1:68" s="66" customFormat="1" ht="60" customHeight="1" x14ac:dyDescent="0.25">
      <c r="A23" s="72">
        <v>7</v>
      </c>
      <c r="B23" s="67" t="s">
        <v>223</v>
      </c>
      <c r="C23" s="62"/>
      <c r="D23" s="62"/>
      <c r="E23" s="62"/>
      <c r="F23" s="62"/>
      <c r="G23" s="12" t="s">
        <v>7</v>
      </c>
      <c r="H23" s="12" t="s">
        <v>8</v>
      </c>
      <c r="I23" s="85" t="s">
        <v>13</v>
      </c>
      <c r="J23" s="68">
        <v>0</v>
      </c>
      <c r="K23" s="62"/>
      <c r="L23" s="62"/>
      <c r="M23" s="68" t="s">
        <v>224</v>
      </c>
      <c r="N23" s="62"/>
      <c r="O23" s="69" t="s">
        <v>233</v>
      </c>
      <c r="P23" s="62"/>
      <c r="Q23" s="73" t="s">
        <v>442</v>
      </c>
      <c r="R23" s="83" t="s">
        <v>306</v>
      </c>
      <c r="S23" s="69" t="s">
        <v>307</v>
      </c>
      <c r="T23" s="83">
        <v>88</v>
      </c>
      <c r="U23" s="62"/>
      <c r="V23" s="62"/>
      <c r="W23" s="68" t="s">
        <v>441</v>
      </c>
      <c r="X23" s="68" t="s">
        <v>440</v>
      </c>
      <c r="Y23" s="84" t="s">
        <v>380</v>
      </c>
      <c r="Z23" s="69" t="s">
        <v>452</v>
      </c>
      <c r="AA23" s="69">
        <v>989458740</v>
      </c>
      <c r="AB23" s="62"/>
      <c r="AC23" s="63"/>
      <c r="AD23" s="62"/>
      <c r="AE23" s="62"/>
      <c r="AF23" s="62"/>
      <c r="AG23" s="62"/>
      <c r="AH23" s="62"/>
      <c r="AI23" s="62"/>
      <c r="AJ23" s="62"/>
      <c r="AK23" s="63"/>
      <c r="AL23" s="64"/>
      <c r="AM23" s="68" t="s">
        <v>575</v>
      </c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2"/>
      <c r="BN23" s="62"/>
      <c r="BO23" s="62"/>
      <c r="BP23" s="64"/>
    </row>
    <row r="24" spans="1:68" s="66" customFormat="1" ht="60" customHeight="1" x14ac:dyDescent="0.25">
      <c r="A24" s="72">
        <v>8</v>
      </c>
      <c r="B24" s="67" t="s">
        <v>223</v>
      </c>
      <c r="C24" s="62"/>
      <c r="D24" s="62"/>
      <c r="E24" s="62"/>
      <c r="F24" s="62"/>
      <c r="G24" s="12" t="s">
        <v>4</v>
      </c>
      <c r="H24" s="12" t="s">
        <v>8</v>
      </c>
      <c r="I24" s="12" t="s">
        <v>9</v>
      </c>
      <c r="J24" s="68">
        <v>0</v>
      </c>
      <c r="K24" s="62"/>
      <c r="L24" s="62"/>
      <c r="M24" s="68" t="s">
        <v>224</v>
      </c>
      <c r="N24" s="62"/>
      <c r="O24" s="69" t="s">
        <v>234</v>
      </c>
      <c r="P24" s="62"/>
      <c r="Q24" s="73" t="s">
        <v>442</v>
      </c>
      <c r="R24" s="83" t="s">
        <v>303</v>
      </c>
      <c r="S24" s="69" t="s">
        <v>308</v>
      </c>
      <c r="T24" s="83">
        <v>767</v>
      </c>
      <c r="U24" s="62"/>
      <c r="V24" s="62"/>
      <c r="W24" s="68" t="s">
        <v>441</v>
      </c>
      <c r="X24" s="68" t="s">
        <v>440</v>
      </c>
      <c r="Y24" s="84" t="s">
        <v>381</v>
      </c>
      <c r="Z24" s="69" t="s">
        <v>453</v>
      </c>
      <c r="AA24" s="69" t="s">
        <v>454</v>
      </c>
      <c r="AB24" s="62"/>
      <c r="AC24" s="63"/>
      <c r="AD24" s="62"/>
      <c r="AE24" s="62"/>
      <c r="AF24" s="62"/>
      <c r="AG24" s="62"/>
      <c r="AH24" s="62"/>
      <c r="AI24" s="62"/>
      <c r="AJ24" s="62"/>
      <c r="AK24" s="63"/>
      <c r="AL24" s="64"/>
      <c r="AM24" s="68" t="s">
        <v>576</v>
      </c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2"/>
      <c r="BN24" s="62"/>
      <c r="BO24" s="62"/>
      <c r="BP24" s="64"/>
    </row>
    <row r="25" spans="1:68" s="66" customFormat="1" ht="60" customHeight="1" x14ac:dyDescent="0.25">
      <c r="A25" s="72">
        <v>9</v>
      </c>
      <c r="B25" s="67" t="s">
        <v>223</v>
      </c>
      <c r="C25" s="62"/>
      <c r="D25" s="62"/>
      <c r="E25" s="62"/>
      <c r="F25" s="62"/>
      <c r="G25" s="12" t="s">
        <v>4</v>
      </c>
      <c r="H25" s="12" t="s">
        <v>8</v>
      </c>
      <c r="I25" s="12" t="s">
        <v>9</v>
      </c>
      <c r="J25" s="68">
        <v>0</v>
      </c>
      <c r="K25" s="62"/>
      <c r="L25" s="62"/>
      <c r="M25" s="68" t="s">
        <v>224</v>
      </c>
      <c r="N25" s="62"/>
      <c r="O25" s="69" t="s">
        <v>235</v>
      </c>
      <c r="P25" s="62"/>
      <c r="Q25" s="73" t="s">
        <v>442</v>
      </c>
      <c r="R25" s="83" t="s">
        <v>303</v>
      </c>
      <c r="S25" s="69" t="s">
        <v>309</v>
      </c>
      <c r="T25" s="83">
        <v>3350</v>
      </c>
      <c r="U25" s="62"/>
      <c r="V25" s="62"/>
      <c r="W25" s="68" t="s">
        <v>441</v>
      </c>
      <c r="X25" s="68" t="s">
        <v>440</v>
      </c>
      <c r="Y25" s="84" t="s">
        <v>382</v>
      </c>
      <c r="Z25" s="71" t="s">
        <v>455</v>
      </c>
      <c r="AA25" s="69" t="s">
        <v>456</v>
      </c>
      <c r="AB25" s="62"/>
      <c r="AC25" s="63"/>
      <c r="AD25" s="62"/>
      <c r="AE25" s="62"/>
      <c r="AF25" s="62"/>
      <c r="AG25" s="62"/>
      <c r="AH25" s="62"/>
      <c r="AI25" s="62"/>
      <c r="AJ25" s="62"/>
      <c r="AK25" s="63"/>
      <c r="AL25" s="64"/>
      <c r="AM25" s="68" t="s">
        <v>577</v>
      </c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2"/>
      <c r="BN25" s="62"/>
      <c r="BO25" s="62"/>
      <c r="BP25" s="64"/>
    </row>
    <row r="26" spans="1:68" s="66" customFormat="1" ht="60" customHeight="1" x14ac:dyDescent="0.25">
      <c r="A26" s="72">
        <v>10</v>
      </c>
      <c r="B26" s="67" t="s">
        <v>223</v>
      </c>
      <c r="C26" s="62"/>
      <c r="D26" s="62"/>
      <c r="E26" s="62"/>
      <c r="F26" s="62"/>
      <c r="G26" s="12" t="s">
        <v>4</v>
      </c>
      <c r="H26" s="12" t="s">
        <v>8</v>
      </c>
      <c r="I26" s="12" t="s">
        <v>9</v>
      </c>
      <c r="J26" s="68">
        <v>0</v>
      </c>
      <c r="K26" s="62"/>
      <c r="L26" s="62"/>
      <c r="M26" s="68" t="s">
        <v>224</v>
      </c>
      <c r="N26" s="62"/>
      <c r="O26" s="69" t="s">
        <v>236</v>
      </c>
      <c r="P26" s="62"/>
      <c r="Q26" s="73" t="s">
        <v>442</v>
      </c>
      <c r="R26" s="83" t="s">
        <v>303</v>
      </c>
      <c r="S26" s="69" t="s">
        <v>309</v>
      </c>
      <c r="T26" s="83">
        <v>680</v>
      </c>
      <c r="U26" s="62"/>
      <c r="V26" s="62"/>
      <c r="W26" s="68" t="s">
        <v>441</v>
      </c>
      <c r="X26" s="68" t="s">
        <v>440</v>
      </c>
      <c r="Y26" s="84" t="s">
        <v>383</v>
      </c>
      <c r="Z26" s="71" t="s">
        <v>457</v>
      </c>
      <c r="AA26" s="69" t="s">
        <v>458</v>
      </c>
      <c r="AB26" s="62"/>
      <c r="AC26" s="63"/>
      <c r="AD26" s="62"/>
      <c r="AE26" s="62"/>
      <c r="AF26" s="62"/>
      <c r="AG26" s="62"/>
      <c r="AH26" s="62"/>
      <c r="AI26" s="62"/>
      <c r="AJ26" s="62"/>
      <c r="AK26" s="63"/>
      <c r="AL26" s="64"/>
      <c r="AM26" s="68" t="s">
        <v>578</v>
      </c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2"/>
      <c r="BN26" s="62"/>
      <c r="BO26" s="62"/>
      <c r="BP26" s="64"/>
    </row>
    <row r="27" spans="1:68" s="66" customFormat="1" ht="60" customHeight="1" x14ac:dyDescent="0.25">
      <c r="A27" s="72">
        <v>11</v>
      </c>
      <c r="B27" s="67" t="s">
        <v>223</v>
      </c>
      <c r="C27" s="62"/>
      <c r="D27" s="62"/>
      <c r="E27" s="62"/>
      <c r="F27" s="62"/>
      <c r="G27" s="12" t="s">
        <v>4</v>
      </c>
      <c r="H27" s="12" t="s">
        <v>5</v>
      </c>
      <c r="I27" s="12" t="s">
        <v>6</v>
      </c>
      <c r="J27" s="68">
        <v>0</v>
      </c>
      <c r="K27" s="62"/>
      <c r="L27" s="62"/>
      <c r="M27" s="68" t="s">
        <v>224</v>
      </c>
      <c r="N27" s="62"/>
      <c r="O27" s="69" t="s">
        <v>237</v>
      </c>
      <c r="P27" s="62"/>
      <c r="Q27" s="73" t="s">
        <v>442</v>
      </c>
      <c r="R27" s="83" t="s">
        <v>303</v>
      </c>
      <c r="S27" s="69" t="s">
        <v>310</v>
      </c>
      <c r="T27" s="83">
        <v>3301</v>
      </c>
      <c r="U27" s="62"/>
      <c r="V27" s="62"/>
      <c r="W27" s="68" t="s">
        <v>441</v>
      </c>
      <c r="X27" s="68" t="s">
        <v>440</v>
      </c>
      <c r="Y27" s="74" t="s">
        <v>384</v>
      </c>
      <c r="Z27" s="69" t="s">
        <v>459</v>
      </c>
      <c r="AA27" s="69" t="s">
        <v>460</v>
      </c>
      <c r="AB27" s="62"/>
      <c r="AC27" s="63"/>
      <c r="AD27" s="62"/>
      <c r="AE27" s="62"/>
      <c r="AF27" s="62"/>
      <c r="AG27" s="62"/>
      <c r="AH27" s="62"/>
      <c r="AI27" s="62"/>
      <c r="AJ27" s="62"/>
      <c r="AK27" s="63"/>
      <c r="AL27" s="64"/>
      <c r="AM27" s="68" t="s">
        <v>579</v>
      </c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2"/>
      <c r="BN27" s="62"/>
      <c r="BO27" s="62"/>
      <c r="BP27" s="64"/>
    </row>
    <row r="28" spans="1:68" s="66" customFormat="1" ht="60" customHeight="1" x14ac:dyDescent="0.25">
      <c r="A28" s="72">
        <v>12</v>
      </c>
      <c r="B28" s="67" t="s">
        <v>223</v>
      </c>
      <c r="C28" s="62"/>
      <c r="D28" s="62"/>
      <c r="E28" s="62"/>
      <c r="F28" s="62"/>
      <c r="G28" s="12" t="s">
        <v>4</v>
      </c>
      <c r="H28" s="12" t="s">
        <v>5</v>
      </c>
      <c r="I28" s="12" t="s">
        <v>6</v>
      </c>
      <c r="J28" s="68">
        <v>0</v>
      </c>
      <c r="K28" s="62"/>
      <c r="L28" s="62"/>
      <c r="M28" s="68" t="s">
        <v>224</v>
      </c>
      <c r="N28" s="62"/>
      <c r="O28" s="69" t="s">
        <v>238</v>
      </c>
      <c r="P28" s="62"/>
      <c r="Q28" s="73" t="s">
        <v>442</v>
      </c>
      <c r="R28" s="83" t="s">
        <v>298</v>
      </c>
      <c r="S28" s="69" t="s">
        <v>311</v>
      </c>
      <c r="T28" s="83">
        <v>120</v>
      </c>
      <c r="U28" s="62"/>
      <c r="V28" s="62"/>
      <c r="W28" s="68" t="s">
        <v>441</v>
      </c>
      <c r="X28" s="68" t="s">
        <v>440</v>
      </c>
      <c r="Y28" s="74" t="s">
        <v>375</v>
      </c>
      <c r="Z28" s="71" t="s">
        <v>461</v>
      </c>
      <c r="AA28" s="69">
        <v>982061353</v>
      </c>
      <c r="AB28" s="62"/>
      <c r="AC28" s="63"/>
      <c r="AD28" s="62"/>
      <c r="AE28" s="62"/>
      <c r="AF28" s="62"/>
      <c r="AG28" s="62"/>
      <c r="AH28" s="62"/>
      <c r="AI28" s="62"/>
      <c r="AJ28" s="62"/>
      <c r="AK28" s="63"/>
      <c r="AL28" s="64"/>
      <c r="AM28" s="68" t="s">
        <v>580</v>
      </c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2"/>
      <c r="BN28" s="62"/>
      <c r="BO28" s="62"/>
      <c r="BP28" s="64"/>
    </row>
    <row r="29" spans="1:68" s="66" customFormat="1" ht="60" customHeight="1" x14ac:dyDescent="0.25">
      <c r="A29" s="72">
        <v>13</v>
      </c>
      <c r="B29" s="67" t="s">
        <v>223</v>
      </c>
      <c r="C29" s="62"/>
      <c r="D29" s="62"/>
      <c r="E29" s="62"/>
      <c r="F29" s="62"/>
      <c r="G29" s="12" t="s">
        <v>4</v>
      </c>
      <c r="H29" s="12" t="s">
        <v>5</v>
      </c>
      <c r="I29" s="12" t="s">
        <v>6</v>
      </c>
      <c r="J29" s="68">
        <v>0</v>
      </c>
      <c r="K29" s="62"/>
      <c r="L29" s="62"/>
      <c r="M29" s="68" t="s">
        <v>224</v>
      </c>
      <c r="N29" s="62"/>
      <c r="O29" s="69" t="s">
        <v>239</v>
      </c>
      <c r="P29" s="62"/>
      <c r="Q29" s="73" t="s">
        <v>442</v>
      </c>
      <c r="R29" s="83" t="s">
        <v>298</v>
      </c>
      <c r="S29" s="69" t="s">
        <v>312</v>
      </c>
      <c r="T29" s="83" t="s">
        <v>370</v>
      </c>
      <c r="U29" s="62"/>
      <c r="V29" s="62"/>
      <c r="W29" s="68" t="s">
        <v>441</v>
      </c>
      <c r="X29" s="68" t="s">
        <v>440</v>
      </c>
      <c r="Y29" s="74" t="s">
        <v>385</v>
      </c>
      <c r="Z29" s="71" t="s">
        <v>462</v>
      </c>
      <c r="AA29" s="69" t="s">
        <v>463</v>
      </c>
      <c r="AB29" s="62"/>
      <c r="AC29" s="63"/>
      <c r="AD29" s="62"/>
      <c r="AE29" s="62"/>
      <c r="AF29" s="62"/>
      <c r="AG29" s="62"/>
      <c r="AH29" s="62"/>
      <c r="AI29" s="62"/>
      <c r="AJ29" s="62"/>
      <c r="AK29" s="63"/>
      <c r="AL29" s="64"/>
      <c r="AM29" s="68" t="s">
        <v>581</v>
      </c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2"/>
      <c r="BN29" s="62"/>
      <c r="BO29" s="62"/>
      <c r="BP29" s="64"/>
    </row>
    <row r="30" spans="1:68" s="66" customFormat="1" ht="60" customHeight="1" x14ac:dyDescent="0.25">
      <c r="A30" s="72">
        <v>14</v>
      </c>
      <c r="B30" s="67" t="s">
        <v>223</v>
      </c>
      <c r="C30" s="62"/>
      <c r="D30" s="62"/>
      <c r="E30" s="62"/>
      <c r="F30" s="62"/>
      <c r="G30" s="12" t="s">
        <v>4</v>
      </c>
      <c r="H30" s="12" t="s">
        <v>5</v>
      </c>
      <c r="I30" s="12" t="s">
        <v>6</v>
      </c>
      <c r="J30" s="68">
        <v>0</v>
      </c>
      <c r="K30" s="62"/>
      <c r="L30" s="62"/>
      <c r="M30" s="68" t="s">
        <v>224</v>
      </c>
      <c r="N30" s="62"/>
      <c r="O30" s="69" t="s">
        <v>240</v>
      </c>
      <c r="P30" s="62"/>
      <c r="Q30" s="73" t="s">
        <v>442</v>
      </c>
      <c r="R30" s="83" t="s">
        <v>313</v>
      </c>
      <c r="S30" s="69" t="s">
        <v>314</v>
      </c>
      <c r="T30" s="83">
        <v>1031</v>
      </c>
      <c r="U30" s="62"/>
      <c r="V30" s="62"/>
      <c r="W30" s="68" t="s">
        <v>441</v>
      </c>
      <c r="X30" s="68" t="s">
        <v>440</v>
      </c>
      <c r="Y30" s="74" t="s">
        <v>386</v>
      </c>
      <c r="Z30" s="71" t="s">
        <v>464</v>
      </c>
      <c r="AA30" s="69" t="s">
        <v>465</v>
      </c>
      <c r="AB30" s="62"/>
      <c r="AC30" s="63"/>
      <c r="AD30" s="62"/>
      <c r="AE30" s="62"/>
      <c r="AF30" s="62"/>
      <c r="AG30" s="62"/>
      <c r="AH30" s="62"/>
      <c r="AI30" s="62"/>
      <c r="AJ30" s="62"/>
      <c r="AK30" s="63"/>
      <c r="AL30" s="64"/>
      <c r="AM30" s="68" t="s">
        <v>582</v>
      </c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2"/>
      <c r="BN30" s="62"/>
      <c r="BO30" s="62"/>
      <c r="BP30" s="64"/>
    </row>
    <row r="31" spans="1:68" s="66" customFormat="1" ht="60" customHeight="1" x14ac:dyDescent="0.25">
      <c r="A31" s="72">
        <v>15</v>
      </c>
      <c r="B31" s="67" t="s">
        <v>223</v>
      </c>
      <c r="C31" s="62"/>
      <c r="D31" s="62"/>
      <c r="E31" s="62"/>
      <c r="F31" s="62"/>
      <c r="G31" s="12" t="s">
        <v>4</v>
      </c>
      <c r="H31" s="12" t="s">
        <v>5</v>
      </c>
      <c r="I31" s="12" t="s">
        <v>6</v>
      </c>
      <c r="J31" s="68">
        <v>0</v>
      </c>
      <c r="K31" s="62"/>
      <c r="L31" s="62"/>
      <c r="M31" s="68" t="s">
        <v>224</v>
      </c>
      <c r="N31" s="62"/>
      <c r="O31" s="69" t="s">
        <v>241</v>
      </c>
      <c r="P31" s="62"/>
      <c r="Q31" s="73" t="s">
        <v>442</v>
      </c>
      <c r="R31" s="83" t="s">
        <v>303</v>
      </c>
      <c r="S31" s="69" t="s">
        <v>315</v>
      </c>
      <c r="T31" s="83">
        <v>1349</v>
      </c>
      <c r="U31" s="62"/>
      <c r="V31" s="62"/>
      <c r="W31" s="68" t="s">
        <v>441</v>
      </c>
      <c r="X31" s="68" t="s">
        <v>440</v>
      </c>
      <c r="Y31" s="74" t="s">
        <v>387</v>
      </c>
      <c r="Z31" s="71" t="s">
        <v>466</v>
      </c>
      <c r="AA31" s="69" t="s">
        <v>467</v>
      </c>
      <c r="AB31" s="62"/>
      <c r="AC31" s="63"/>
      <c r="AD31" s="62"/>
      <c r="AE31" s="62"/>
      <c r="AF31" s="62"/>
      <c r="AG31" s="62"/>
      <c r="AH31" s="62"/>
      <c r="AI31" s="62"/>
      <c r="AJ31" s="62"/>
      <c r="AK31" s="63"/>
      <c r="AL31" s="64"/>
      <c r="AM31" s="86" t="s">
        <v>583</v>
      </c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2"/>
      <c r="BN31" s="62"/>
      <c r="BO31" s="62"/>
      <c r="BP31" s="64"/>
    </row>
    <row r="32" spans="1:68" s="66" customFormat="1" ht="60" customHeight="1" x14ac:dyDescent="0.25">
      <c r="A32" s="72">
        <v>16</v>
      </c>
      <c r="B32" s="67" t="s">
        <v>223</v>
      </c>
      <c r="C32" s="62"/>
      <c r="D32" s="62"/>
      <c r="E32" s="62"/>
      <c r="F32" s="62"/>
      <c r="G32" s="12" t="s">
        <v>4</v>
      </c>
      <c r="H32" s="12" t="s">
        <v>5</v>
      </c>
      <c r="I32" s="12" t="s">
        <v>6</v>
      </c>
      <c r="J32" s="68">
        <v>0</v>
      </c>
      <c r="K32" s="62"/>
      <c r="L32" s="62"/>
      <c r="M32" s="68" t="s">
        <v>224</v>
      </c>
      <c r="N32" s="62"/>
      <c r="O32" s="69" t="s">
        <v>242</v>
      </c>
      <c r="P32" s="62"/>
      <c r="Q32" s="73" t="s">
        <v>442</v>
      </c>
      <c r="R32" s="83" t="s">
        <v>298</v>
      </c>
      <c r="S32" s="69" t="s">
        <v>316</v>
      </c>
      <c r="T32" s="83">
        <v>123</v>
      </c>
      <c r="U32" s="62"/>
      <c r="V32" s="62"/>
      <c r="W32" s="68" t="s">
        <v>441</v>
      </c>
      <c r="X32" s="68" t="s">
        <v>440</v>
      </c>
      <c r="Y32" s="74" t="s">
        <v>388</v>
      </c>
      <c r="Z32" s="69" t="s">
        <v>459</v>
      </c>
      <c r="AA32" s="69" t="s">
        <v>460</v>
      </c>
      <c r="AB32" s="62"/>
      <c r="AC32" s="63"/>
      <c r="AD32" s="62"/>
      <c r="AE32" s="62"/>
      <c r="AF32" s="62"/>
      <c r="AG32" s="62"/>
      <c r="AH32" s="62"/>
      <c r="AI32" s="62"/>
      <c r="AJ32" s="62"/>
      <c r="AK32" s="63"/>
      <c r="AL32" s="64"/>
      <c r="AM32" s="68" t="s">
        <v>584</v>
      </c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2"/>
      <c r="BN32" s="62"/>
      <c r="BO32" s="62"/>
      <c r="BP32" s="64"/>
    </row>
    <row r="33" spans="1:68" s="66" customFormat="1" ht="60" customHeight="1" x14ac:dyDescent="0.25">
      <c r="A33" s="72">
        <v>17</v>
      </c>
      <c r="B33" s="67" t="s">
        <v>223</v>
      </c>
      <c r="C33" s="62"/>
      <c r="D33" s="62"/>
      <c r="E33" s="62"/>
      <c r="F33" s="62"/>
      <c r="G33" s="12" t="s">
        <v>4</v>
      </c>
      <c r="H33" s="12" t="s">
        <v>5</v>
      </c>
      <c r="I33" s="12" t="s">
        <v>6</v>
      </c>
      <c r="J33" s="68">
        <v>0</v>
      </c>
      <c r="K33" s="62"/>
      <c r="L33" s="62"/>
      <c r="M33" s="68" t="s">
        <v>224</v>
      </c>
      <c r="N33" s="62"/>
      <c r="O33" s="69" t="s">
        <v>243</v>
      </c>
      <c r="P33" s="62"/>
      <c r="Q33" s="73" t="s">
        <v>442</v>
      </c>
      <c r="R33" s="83" t="s">
        <v>298</v>
      </c>
      <c r="S33" s="69" t="s">
        <v>317</v>
      </c>
      <c r="T33" s="83">
        <v>1485</v>
      </c>
      <c r="U33" s="62"/>
      <c r="V33" s="62"/>
      <c r="W33" s="68" t="s">
        <v>441</v>
      </c>
      <c r="X33" s="68" t="s">
        <v>440</v>
      </c>
      <c r="Y33" s="74" t="s">
        <v>389</v>
      </c>
      <c r="Z33" s="71" t="s">
        <v>468</v>
      </c>
      <c r="AA33" s="69" t="s">
        <v>469</v>
      </c>
      <c r="AB33" s="62"/>
      <c r="AC33" s="63"/>
      <c r="AD33" s="62"/>
      <c r="AE33" s="62"/>
      <c r="AF33" s="62"/>
      <c r="AG33" s="62"/>
      <c r="AH33" s="62"/>
      <c r="AI33" s="62"/>
      <c r="AJ33" s="62"/>
      <c r="AK33" s="63"/>
      <c r="AL33" s="64"/>
      <c r="AM33" s="68" t="s">
        <v>585</v>
      </c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2"/>
      <c r="BN33" s="62"/>
      <c r="BO33" s="62"/>
      <c r="BP33" s="64"/>
    </row>
    <row r="34" spans="1:68" s="66" customFormat="1" ht="60" customHeight="1" x14ac:dyDescent="0.25">
      <c r="A34" s="72">
        <v>18</v>
      </c>
      <c r="B34" s="67" t="s">
        <v>223</v>
      </c>
      <c r="C34" s="62"/>
      <c r="D34" s="62"/>
      <c r="E34" s="62"/>
      <c r="F34" s="62"/>
      <c r="G34" s="12" t="s">
        <v>4</v>
      </c>
      <c r="H34" s="12" t="s">
        <v>5</v>
      </c>
      <c r="I34" s="12" t="s">
        <v>6</v>
      </c>
      <c r="J34" s="68">
        <v>0</v>
      </c>
      <c r="K34" s="62"/>
      <c r="L34" s="62"/>
      <c r="M34" s="68" t="s">
        <v>224</v>
      </c>
      <c r="N34" s="62"/>
      <c r="O34" s="69" t="s">
        <v>244</v>
      </c>
      <c r="P34" s="62"/>
      <c r="Q34" s="73" t="s">
        <v>442</v>
      </c>
      <c r="R34" s="87" t="s">
        <v>298</v>
      </c>
      <c r="S34" s="88" t="s">
        <v>648</v>
      </c>
      <c r="T34" s="87">
        <v>635</v>
      </c>
      <c r="U34" s="62" t="s">
        <v>649</v>
      </c>
      <c r="V34" s="62"/>
      <c r="W34" s="68" t="s">
        <v>441</v>
      </c>
      <c r="X34" s="68" t="s">
        <v>440</v>
      </c>
      <c r="Y34" s="89" t="s">
        <v>652</v>
      </c>
      <c r="Z34" s="71" t="s">
        <v>470</v>
      </c>
      <c r="AA34" s="88" t="s">
        <v>650</v>
      </c>
      <c r="AB34" s="62"/>
      <c r="AC34" s="63"/>
      <c r="AD34" s="62"/>
      <c r="AE34" s="62"/>
      <c r="AF34" s="62"/>
      <c r="AG34" s="62"/>
      <c r="AH34" s="62"/>
      <c r="AI34" s="62"/>
      <c r="AJ34" s="62"/>
      <c r="AK34" s="63"/>
      <c r="AL34" s="64"/>
      <c r="AM34" s="68" t="s">
        <v>586</v>
      </c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2"/>
      <c r="BN34" s="62"/>
      <c r="BO34" s="62"/>
      <c r="BP34" s="64"/>
    </row>
    <row r="35" spans="1:68" s="66" customFormat="1" ht="60" customHeight="1" x14ac:dyDescent="0.25">
      <c r="A35" s="72">
        <v>19</v>
      </c>
      <c r="B35" s="67" t="s">
        <v>223</v>
      </c>
      <c r="C35" s="62"/>
      <c r="D35" s="62"/>
      <c r="E35" s="62"/>
      <c r="F35" s="62"/>
      <c r="G35" s="12" t="s">
        <v>4</v>
      </c>
      <c r="H35" s="12" t="s">
        <v>5</v>
      </c>
      <c r="I35" s="12" t="s">
        <v>6</v>
      </c>
      <c r="J35" s="68">
        <v>0</v>
      </c>
      <c r="K35" s="62"/>
      <c r="L35" s="62"/>
      <c r="M35" s="68" t="s">
        <v>224</v>
      </c>
      <c r="N35" s="62"/>
      <c r="O35" s="69" t="s">
        <v>245</v>
      </c>
      <c r="P35" s="62"/>
      <c r="Q35" s="73" t="s">
        <v>442</v>
      </c>
      <c r="R35" s="83" t="s">
        <v>319</v>
      </c>
      <c r="S35" s="69" t="s">
        <v>320</v>
      </c>
      <c r="T35" s="83">
        <v>9</v>
      </c>
      <c r="U35" s="62"/>
      <c r="V35" s="62"/>
      <c r="W35" s="68" t="s">
        <v>441</v>
      </c>
      <c r="X35" s="68" t="s">
        <v>440</v>
      </c>
      <c r="Y35" s="74" t="s">
        <v>390</v>
      </c>
      <c r="Z35" s="71" t="s">
        <v>471</v>
      </c>
      <c r="AA35" s="69" t="s">
        <v>472</v>
      </c>
      <c r="AB35" s="62"/>
      <c r="AC35" s="63"/>
      <c r="AD35" s="62"/>
      <c r="AE35" s="62"/>
      <c r="AF35" s="62"/>
      <c r="AG35" s="62"/>
      <c r="AH35" s="62"/>
      <c r="AI35" s="62"/>
      <c r="AJ35" s="62"/>
      <c r="AK35" s="63"/>
      <c r="AL35" s="64"/>
      <c r="AM35" s="68" t="s">
        <v>587</v>
      </c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2"/>
      <c r="BN35" s="62"/>
      <c r="BO35" s="62"/>
      <c r="BP35" s="64"/>
    </row>
    <row r="36" spans="1:68" s="66" customFormat="1" ht="60" customHeight="1" x14ac:dyDescent="0.25">
      <c r="A36" s="72">
        <v>20</v>
      </c>
      <c r="B36" s="67" t="s">
        <v>223</v>
      </c>
      <c r="C36" s="62"/>
      <c r="D36" s="62"/>
      <c r="E36" s="62"/>
      <c r="F36" s="62"/>
      <c r="G36" s="12" t="s">
        <v>4</v>
      </c>
      <c r="H36" s="12" t="s">
        <v>5</v>
      </c>
      <c r="I36" s="12" t="s">
        <v>6</v>
      </c>
      <c r="J36" s="68">
        <v>0</v>
      </c>
      <c r="K36" s="62"/>
      <c r="L36" s="62"/>
      <c r="M36" s="68" t="s">
        <v>224</v>
      </c>
      <c r="N36" s="62"/>
      <c r="O36" s="69" t="s">
        <v>246</v>
      </c>
      <c r="P36" s="62"/>
      <c r="Q36" s="73" t="s">
        <v>442</v>
      </c>
      <c r="R36" s="83" t="s">
        <v>303</v>
      </c>
      <c r="S36" s="83" t="s">
        <v>321</v>
      </c>
      <c r="T36" s="83">
        <v>653</v>
      </c>
      <c r="U36" s="62"/>
      <c r="V36" s="62"/>
      <c r="W36" s="68" t="s">
        <v>441</v>
      </c>
      <c r="X36" s="68" t="s">
        <v>440</v>
      </c>
      <c r="Y36" s="83" t="s">
        <v>391</v>
      </c>
      <c r="Z36" s="71" t="s">
        <v>473</v>
      </c>
      <c r="AA36" s="69" t="s">
        <v>474</v>
      </c>
      <c r="AB36" s="62"/>
      <c r="AC36" s="63"/>
      <c r="AD36" s="62"/>
      <c r="AE36" s="62"/>
      <c r="AF36" s="62"/>
      <c r="AG36" s="62"/>
      <c r="AH36" s="62"/>
      <c r="AI36" s="62"/>
      <c r="AJ36" s="62"/>
      <c r="AK36" s="63"/>
      <c r="AL36" s="64"/>
      <c r="AM36" s="68" t="s">
        <v>588</v>
      </c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2"/>
      <c r="BN36" s="62"/>
      <c r="BO36" s="62"/>
      <c r="BP36" s="64"/>
    </row>
    <row r="37" spans="1:68" s="66" customFormat="1" ht="60" customHeight="1" x14ac:dyDescent="0.25">
      <c r="A37" s="72">
        <v>21</v>
      </c>
      <c r="B37" s="67" t="s">
        <v>223</v>
      </c>
      <c r="C37" s="62"/>
      <c r="D37" s="62"/>
      <c r="E37" s="62"/>
      <c r="F37" s="62"/>
      <c r="G37" s="12" t="s">
        <v>4</v>
      </c>
      <c r="H37" s="12" t="s">
        <v>5</v>
      </c>
      <c r="I37" s="12" t="s">
        <v>6</v>
      </c>
      <c r="J37" s="68">
        <v>0</v>
      </c>
      <c r="K37" s="62"/>
      <c r="L37" s="62"/>
      <c r="M37" s="68" t="s">
        <v>224</v>
      </c>
      <c r="N37" s="62"/>
      <c r="O37" s="69" t="s">
        <v>247</v>
      </c>
      <c r="P37" s="62"/>
      <c r="Q37" s="73" t="s">
        <v>442</v>
      </c>
      <c r="R37" s="83" t="s">
        <v>298</v>
      </c>
      <c r="S37" s="69" t="s">
        <v>322</v>
      </c>
      <c r="T37" s="83">
        <v>161</v>
      </c>
      <c r="U37" s="62"/>
      <c r="V37" s="62"/>
      <c r="W37" s="68" t="s">
        <v>441</v>
      </c>
      <c r="X37" s="68" t="s">
        <v>440</v>
      </c>
      <c r="Y37" s="74" t="s">
        <v>392</v>
      </c>
      <c r="Z37" s="71" t="s">
        <v>475</v>
      </c>
      <c r="AA37" s="69" t="s">
        <v>476</v>
      </c>
      <c r="AB37" s="62"/>
      <c r="AC37" s="63"/>
      <c r="AD37" s="62"/>
      <c r="AE37" s="62"/>
      <c r="AF37" s="62"/>
      <c r="AG37" s="62"/>
      <c r="AH37" s="62"/>
      <c r="AI37" s="62"/>
      <c r="AJ37" s="62"/>
      <c r="AK37" s="63"/>
      <c r="AL37" s="64"/>
      <c r="AM37" s="68" t="s">
        <v>589</v>
      </c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2"/>
      <c r="BN37" s="62"/>
      <c r="BO37" s="62"/>
      <c r="BP37" s="64"/>
    </row>
    <row r="38" spans="1:68" s="66" customFormat="1" ht="60" customHeight="1" x14ac:dyDescent="0.25">
      <c r="A38" s="72">
        <v>22</v>
      </c>
      <c r="B38" s="67" t="s">
        <v>223</v>
      </c>
      <c r="C38" s="62"/>
      <c r="D38" s="62"/>
      <c r="E38" s="62"/>
      <c r="F38" s="62"/>
      <c r="G38" s="12" t="s">
        <v>4</v>
      </c>
      <c r="H38" s="12" t="s">
        <v>5</v>
      </c>
      <c r="I38" s="12" t="s">
        <v>6</v>
      </c>
      <c r="J38" s="68">
        <v>0</v>
      </c>
      <c r="K38" s="62"/>
      <c r="L38" s="62"/>
      <c r="M38" s="68" t="s">
        <v>224</v>
      </c>
      <c r="N38" s="62"/>
      <c r="O38" s="69" t="s">
        <v>248</v>
      </c>
      <c r="P38" s="62"/>
      <c r="Q38" s="73" t="s">
        <v>442</v>
      </c>
      <c r="R38" s="83" t="s">
        <v>318</v>
      </c>
      <c r="S38" s="69" t="s">
        <v>323</v>
      </c>
      <c r="T38" s="83">
        <v>31</v>
      </c>
      <c r="U38" s="62"/>
      <c r="V38" s="62"/>
      <c r="W38" s="68" t="s">
        <v>441</v>
      </c>
      <c r="X38" s="68" t="s">
        <v>440</v>
      </c>
      <c r="Y38" s="74" t="s">
        <v>393</v>
      </c>
      <c r="Z38" s="71" t="s">
        <v>477</v>
      </c>
      <c r="AA38" s="69" t="s">
        <v>478</v>
      </c>
      <c r="AB38" s="62"/>
      <c r="AC38" s="63"/>
      <c r="AD38" s="62"/>
      <c r="AE38" s="62"/>
      <c r="AF38" s="62"/>
      <c r="AG38" s="62"/>
      <c r="AH38" s="62"/>
      <c r="AI38" s="62"/>
      <c r="AJ38" s="62"/>
      <c r="AK38" s="63"/>
      <c r="AL38" s="64"/>
      <c r="AM38" s="90" t="s">
        <v>639</v>
      </c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2"/>
      <c r="BN38" s="62"/>
      <c r="BO38" s="62"/>
      <c r="BP38" s="64"/>
    </row>
    <row r="39" spans="1:68" s="66" customFormat="1" ht="60" customHeight="1" x14ac:dyDescent="0.25">
      <c r="A39" s="72">
        <v>23</v>
      </c>
      <c r="B39" s="67" t="s">
        <v>223</v>
      </c>
      <c r="C39" s="62"/>
      <c r="D39" s="62"/>
      <c r="E39" s="62"/>
      <c r="F39" s="62"/>
      <c r="G39" s="12" t="s">
        <v>4</v>
      </c>
      <c r="H39" s="12" t="s">
        <v>5</v>
      </c>
      <c r="I39" s="12" t="s">
        <v>6</v>
      </c>
      <c r="J39" s="68">
        <v>0</v>
      </c>
      <c r="K39" s="62"/>
      <c r="L39" s="62"/>
      <c r="M39" s="68" t="s">
        <v>224</v>
      </c>
      <c r="N39" s="62"/>
      <c r="O39" s="69" t="s">
        <v>249</v>
      </c>
      <c r="P39" s="62"/>
      <c r="Q39" s="73" t="s">
        <v>442</v>
      </c>
      <c r="R39" s="83" t="s">
        <v>298</v>
      </c>
      <c r="S39" s="69" t="s">
        <v>324</v>
      </c>
      <c r="T39" s="83">
        <v>553</v>
      </c>
      <c r="U39" s="62"/>
      <c r="V39" s="62"/>
      <c r="W39" s="68" t="s">
        <v>441</v>
      </c>
      <c r="X39" s="68" t="s">
        <v>440</v>
      </c>
      <c r="Y39" s="74" t="s">
        <v>394</v>
      </c>
      <c r="Z39" s="71" t="s">
        <v>479</v>
      </c>
      <c r="AA39" s="69" t="s">
        <v>480</v>
      </c>
      <c r="AB39" s="62"/>
      <c r="AC39" s="63"/>
      <c r="AD39" s="62"/>
      <c r="AE39" s="62"/>
      <c r="AF39" s="62"/>
      <c r="AG39" s="62"/>
      <c r="AH39" s="62"/>
      <c r="AI39" s="62"/>
      <c r="AJ39" s="62"/>
      <c r="AK39" s="63"/>
      <c r="AL39" s="64"/>
      <c r="AM39" s="68" t="s">
        <v>590</v>
      </c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2"/>
      <c r="BN39" s="62"/>
      <c r="BO39" s="62"/>
      <c r="BP39" s="64"/>
    </row>
    <row r="40" spans="1:68" s="66" customFormat="1" ht="60" customHeight="1" x14ac:dyDescent="0.25">
      <c r="A40" s="72">
        <v>24</v>
      </c>
      <c r="B40" s="67" t="s">
        <v>223</v>
      </c>
      <c r="C40" s="62"/>
      <c r="D40" s="62"/>
      <c r="E40" s="62"/>
      <c r="F40" s="62"/>
      <c r="G40" s="12" t="s">
        <v>4</v>
      </c>
      <c r="H40" s="12" t="s">
        <v>5</v>
      </c>
      <c r="I40" s="12" t="s">
        <v>6</v>
      </c>
      <c r="J40" s="68">
        <v>0</v>
      </c>
      <c r="K40" s="62"/>
      <c r="L40" s="62"/>
      <c r="M40" s="68" t="s">
        <v>224</v>
      </c>
      <c r="N40" s="62"/>
      <c r="O40" s="69" t="s">
        <v>250</v>
      </c>
      <c r="P40" s="62"/>
      <c r="Q40" s="73" t="s">
        <v>442</v>
      </c>
      <c r="R40" s="83" t="s">
        <v>298</v>
      </c>
      <c r="S40" s="69" t="s">
        <v>325</v>
      </c>
      <c r="T40" s="83">
        <v>131</v>
      </c>
      <c r="U40" s="62"/>
      <c r="V40" s="62"/>
      <c r="W40" s="68" t="s">
        <v>441</v>
      </c>
      <c r="X40" s="68" t="s">
        <v>440</v>
      </c>
      <c r="Y40" s="74" t="s">
        <v>395</v>
      </c>
      <c r="Z40" s="71" t="s">
        <v>481</v>
      </c>
      <c r="AA40" s="69" t="s">
        <v>467</v>
      </c>
      <c r="AB40" s="62"/>
      <c r="AC40" s="63"/>
      <c r="AD40" s="62"/>
      <c r="AE40" s="62"/>
      <c r="AF40" s="62"/>
      <c r="AG40" s="62"/>
      <c r="AH40" s="62"/>
      <c r="AI40" s="62"/>
      <c r="AJ40" s="62"/>
      <c r="AK40" s="63"/>
      <c r="AL40" s="64"/>
      <c r="AM40" s="68" t="s">
        <v>591</v>
      </c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2"/>
      <c r="BN40" s="62"/>
      <c r="BO40" s="62"/>
      <c r="BP40" s="64"/>
    </row>
    <row r="41" spans="1:68" s="66" customFormat="1" ht="60" customHeight="1" x14ac:dyDescent="0.25">
      <c r="A41" s="72">
        <v>25</v>
      </c>
      <c r="B41" s="67" t="s">
        <v>223</v>
      </c>
      <c r="C41" s="62"/>
      <c r="D41" s="62"/>
      <c r="E41" s="62"/>
      <c r="F41" s="62"/>
      <c r="G41" s="12" t="s">
        <v>4</v>
      </c>
      <c r="H41" s="12" t="s">
        <v>5</v>
      </c>
      <c r="I41" s="12" t="s">
        <v>6</v>
      </c>
      <c r="J41" s="68">
        <v>0</v>
      </c>
      <c r="K41" s="62"/>
      <c r="L41" s="62"/>
      <c r="M41" s="68" t="s">
        <v>224</v>
      </c>
      <c r="N41" s="62"/>
      <c r="O41" s="69" t="s">
        <v>251</v>
      </c>
      <c r="P41" s="62"/>
      <c r="Q41" s="73" t="s">
        <v>442</v>
      </c>
      <c r="R41" s="83" t="s">
        <v>318</v>
      </c>
      <c r="S41" s="69" t="s">
        <v>326</v>
      </c>
      <c r="T41" s="83">
        <v>449</v>
      </c>
      <c r="U41" s="62"/>
      <c r="V41" s="62"/>
      <c r="W41" s="68" t="s">
        <v>441</v>
      </c>
      <c r="X41" s="68" t="s">
        <v>440</v>
      </c>
      <c r="Y41" s="74" t="s">
        <v>396</v>
      </c>
      <c r="Z41" s="71" t="s">
        <v>482</v>
      </c>
      <c r="AA41" s="69" t="s">
        <v>483</v>
      </c>
      <c r="AB41" s="62"/>
      <c r="AC41" s="63"/>
      <c r="AD41" s="62"/>
      <c r="AE41" s="62"/>
      <c r="AF41" s="62"/>
      <c r="AG41" s="62"/>
      <c r="AH41" s="62"/>
      <c r="AI41" s="62"/>
      <c r="AJ41" s="62"/>
      <c r="AK41" s="63"/>
      <c r="AL41" s="64"/>
      <c r="AM41" s="68" t="s">
        <v>592</v>
      </c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2"/>
      <c r="BN41" s="62"/>
      <c r="BO41" s="62"/>
      <c r="BP41" s="64"/>
    </row>
    <row r="42" spans="1:68" s="66" customFormat="1" ht="60" customHeight="1" x14ac:dyDescent="0.25">
      <c r="A42" s="72">
        <v>26</v>
      </c>
      <c r="B42" s="67" t="s">
        <v>223</v>
      </c>
      <c r="C42" s="62"/>
      <c r="D42" s="62"/>
      <c r="E42" s="62"/>
      <c r="F42" s="62"/>
      <c r="G42" s="12" t="s">
        <v>4</v>
      </c>
      <c r="H42" s="12" t="s">
        <v>5</v>
      </c>
      <c r="I42" s="12" t="s">
        <v>6</v>
      </c>
      <c r="J42" s="68">
        <v>0</v>
      </c>
      <c r="K42" s="62"/>
      <c r="L42" s="62"/>
      <c r="M42" s="68" t="s">
        <v>224</v>
      </c>
      <c r="N42" s="62"/>
      <c r="O42" s="69" t="s">
        <v>252</v>
      </c>
      <c r="P42" s="62"/>
      <c r="Q42" s="73" t="s">
        <v>442</v>
      </c>
      <c r="R42" s="83" t="s">
        <v>298</v>
      </c>
      <c r="S42" s="69" t="s">
        <v>327</v>
      </c>
      <c r="T42" s="83">
        <v>178</v>
      </c>
      <c r="U42" s="62"/>
      <c r="V42" s="62"/>
      <c r="W42" s="68" t="s">
        <v>441</v>
      </c>
      <c r="X42" s="68" t="s">
        <v>440</v>
      </c>
      <c r="Y42" s="74" t="s">
        <v>397</v>
      </c>
      <c r="Z42" s="71" t="s">
        <v>484</v>
      </c>
      <c r="AA42" s="69" t="s">
        <v>485</v>
      </c>
      <c r="AB42" s="62"/>
      <c r="AC42" s="63"/>
      <c r="AD42" s="62"/>
      <c r="AE42" s="62"/>
      <c r="AF42" s="62"/>
      <c r="AG42" s="62"/>
      <c r="AH42" s="62"/>
      <c r="AI42" s="62"/>
      <c r="AJ42" s="62"/>
      <c r="AK42" s="63"/>
      <c r="AL42" s="64"/>
      <c r="AM42" s="68" t="s">
        <v>593</v>
      </c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2"/>
      <c r="BN42" s="62"/>
      <c r="BO42" s="62"/>
      <c r="BP42" s="64"/>
    </row>
    <row r="43" spans="1:68" s="66" customFormat="1" ht="60" customHeight="1" x14ac:dyDescent="0.25">
      <c r="A43" s="72">
        <v>27</v>
      </c>
      <c r="B43" s="67" t="s">
        <v>223</v>
      </c>
      <c r="C43" s="62"/>
      <c r="D43" s="62"/>
      <c r="E43" s="62"/>
      <c r="F43" s="62"/>
      <c r="G43" s="12" t="s">
        <v>4</v>
      </c>
      <c r="H43" s="12" t="s">
        <v>5</v>
      </c>
      <c r="I43" s="12" t="s">
        <v>6</v>
      </c>
      <c r="J43" s="68">
        <v>0</v>
      </c>
      <c r="K43" s="62"/>
      <c r="L43" s="62"/>
      <c r="M43" s="68" t="s">
        <v>224</v>
      </c>
      <c r="N43" s="62"/>
      <c r="O43" s="69" t="s">
        <v>253</v>
      </c>
      <c r="P43" s="62"/>
      <c r="Q43" s="73" t="s">
        <v>442</v>
      </c>
      <c r="R43" s="83" t="s">
        <v>298</v>
      </c>
      <c r="S43" s="69" t="s">
        <v>328</v>
      </c>
      <c r="T43" s="83">
        <v>2220</v>
      </c>
      <c r="U43" s="62"/>
      <c r="V43" s="62"/>
      <c r="W43" s="68" t="s">
        <v>441</v>
      </c>
      <c r="X43" s="68" t="s">
        <v>440</v>
      </c>
      <c r="Y43" s="74" t="s">
        <v>398</v>
      </c>
      <c r="Z43" s="71" t="s">
        <v>486</v>
      </c>
      <c r="AA43" s="69" t="s">
        <v>487</v>
      </c>
      <c r="AB43" s="62"/>
      <c r="AC43" s="63"/>
      <c r="AD43" s="62"/>
      <c r="AE43" s="62"/>
      <c r="AF43" s="62"/>
      <c r="AG43" s="62"/>
      <c r="AH43" s="62"/>
      <c r="AI43" s="62"/>
      <c r="AJ43" s="62"/>
      <c r="AK43" s="63"/>
      <c r="AL43" s="64"/>
      <c r="AM43" s="68" t="s">
        <v>594</v>
      </c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2"/>
      <c r="BN43" s="62"/>
      <c r="BO43" s="62"/>
      <c r="BP43" s="64"/>
    </row>
    <row r="44" spans="1:68" s="66" customFormat="1" ht="60" customHeight="1" x14ac:dyDescent="0.25">
      <c r="A44" s="72">
        <v>28</v>
      </c>
      <c r="B44" s="67" t="s">
        <v>223</v>
      </c>
      <c r="C44" s="62"/>
      <c r="D44" s="62"/>
      <c r="E44" s="62"/>
      <c r="F44" s="62"/>
      <c r="G44" s="12" t="s">
        <v>4</v>
      </c>
      <c r="H44" s="12" t="s">
        <v>5</v>
      </c>
      <c r="I44" s="12" t="s">
        <v>6</v>
      </c>
      <c r="J44" s="68">
        <v>0</v>
      </c>
      <c r="K44" s="62"/>
      <c r="L44" s="62"/>
      <c r="M44" s="68" t="s">
        <v>224</v>
      </c>
      <c r="N44" s="62"/>
      <c r="O44" s="69" t="s">
        <v>254</v>
      </c>
      <c r="P44" s="62"/>
      <c r="Q44" s="73" t="s">
        <v>442</v>
      </c>
      <c r="R44" s="83" t="s">
        <v>303</v>
      </c>
      <c r="S44" s="69" t="s">
        <v>329</v>
      </c>
      <c r="T44" s="83">
        <v>3012</v>
      </c>
      <c r="U44" s="62"/>
      <c r="V44" s="62"/>
      <c r="W44" s="68" t="s">
        <v>441</v>
      </c>
      <c r="X44" s="68" t="s">
        <v>440</v>
      </c>
      <c r="Y44" s="74" t="s">
        <v>399</v>
      </c>
      <c r="Z44" s="71" t="s">
        <v>488</v>
      </c>
      <c r="AA44" s="69" t="s">
        <v>489</v>
      </c>
      <c r="AB44" s="62"/>
      <c r="AC44" s="63"/>
      <c r="AD44" s="62"/>
      <c r="AE44" s="62"/>
      <c r="AF44" s="62"/>
      <c r="AG44" s="62"/>
      <c r="AH44" s="62"/>
      <c r="AI44" s="62"/>
      <c r="AJ44" s="62"/>
      <c r="AK44" s="63"/>
      <c r="AL44" s="64"/>
      <c r="AM44" s="68" t="s">
        <v>595</v>
      </c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2"/>
      <c r="BN44" s="62"/>
      <c r="BO44" s="62"/>
      <c r="BP44" s="64"/>
    </row>
    <row r="45" spans="1:68" s="66" customFormat="1" ht="60" customHeight="1" x14ac:dyDescent="0.25">
      <c r="A45" s="72">
        <v>29</v>
      </c>
      <c r="B45" s="67" t="s">
        <v>223</v>
      </c>
      <c r="C45" s="62"/>
      <c r="D45" s="62"/>
      <c r="E45" s="62"/>
      <c r="F45" s="62"/>
      <c r="G45" s="12" t="s">
        <v>4</v>
      </c>
      <c r="H45" s="12" t="s">
        <v>5</v>
      </c>
      <c r="I45" s="12" t="s">
        <v>6</v>
      </c>
      <c r="J45" s="68">
        <v>0</v>
      </c>
      <c r="K45" s="62"/>
      <c r="L45" s="62"/>
      <c r="M45" s="68" t="s">
        <v>224</v>
      </c>
      <c r="N45" s="62"/>
      <c r="O45" s="69" t="s">
        <v>255</v>
      </c>
      <c r="P45" s="62"/>
      <c r="Q45" s="73" t="s">
        <v>442</v>
      </c>
      <c r="R45" s="83" t="s">
        <v>303</v>
      </c>
      <c r="S45" s="69" t="s">
        <v>330</v>
      </c>
      <c r="T45" s="83">
        <v>172</v>
      </c>
      <c r="U45" s="62"/>
      <c r="V45" s="62"/>
      <c r="W45" s="68" t="s">
        <v>441</v>
      </c>
      <c r="X45" s="68" t="s">
        <v>440</v>
      </c>
      <c r="Y45" s="74" t="s">
        <v>400</v>
      </c>
      <c r="Z45" s="71" t="s">
        <v>490</v>
      </c>
      <c r="AA45" s="69" t="s">
        <v>491</v>
      </c>
      <c r="AB45" s="62"/>
      <c r="AC45" s="63"/>
      <c r="AD45" s="62"/>
      <c r="AE45" s="62"/>
      <c r="AF45" s="62"/>
      <c r="AG45" s="62"/>
      <c r="AH45" s="62"/>
      <c r="AI45" s="62"/>
      <c r="AJ45" s="62"/>
      <c r="AK45" s="63"/>
      <c r="AL45" s="64"/>
      <c r="AM45" s="68" t="s">
        <v>596</v>
      </c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2"/>
      <c r="BN45" s="62"/>
      <c r="BO45" s="62"/>
      <c r="BP45" s="64"/>
    </row>
    <row r="46" spans="1:68" s="66" customFormat="1" ht="60" customHeight="1" x14ac:dyDescent="0.25">
      <c r="A46" s="72">
        <v>30</v>
      </c>
      <c r="B46" s="67" t="s">
        <v>223</v>
      </c>
      <c r="C46" s="62"/>
      <c r="D46" s="62"/>
      <c r="E46" s="62"/>
      <c r="F46" s="62"/>
      <c r="G46" s="12" t="s">
        <v>4</v>
      </c>
      <c r="H46" s="12" t="s">
        <v>5</v>
      </c>
      <c r="I46" s="12" t="s">
        <v>6</v>
      </c>
      <c r="J46" s="68">
        <v>0</v>
      </c>
      <c r="K46" s="62"/>
      <c r="L46" s="62"/>
      <c r="M46" s="68" t="s">
        <v>224</v>
      </c>
      <c r="N46" s="62"/>
      <c r="O46" s="69" t="s">
        <v>256</v>
      </c>
      <c r="P46" s="62"/>
      <c r="Q46" s="73" t="s">
        <v>442</v>
      </c>
      <c r="R46" s="83" t="s">
        <v>298</v>
      </c>
      <c r="S46" s="69" t="s">
        <v>331</v>
      </c>
      <c r="T46" s="83">
        <v>76</v>
      </c>
      <c r="U46" s="62"/>
      <c r="V46" s="62"/>
      <c r="W46" s="68" t="s">
        <v>441</v>
      </c>
      <c r="X46" s="68" t="s">
        <v>440</v>
      </c>
      <c r="Y46" s="74" t="s">
        <v>401</v>
      </c>
      <c r="Z46" s="71" t="s">
        <v>492</v>
      </c>
      <c r="AA46" s="69" t="s">
        <v>493</v>
      </c>
      <c r="AB46" s="62"/>
      <c r="AC46" s="63"/>
      <c r="AD46" s="62"/>
      <c r="AE46" s="62"/>
      <c r="AF46" s="62"/>
      <c r="AG46" s="62"/>
      <c r="AH46" s="62"/>
      <c r="AI46" s="62"/>
      <c r="AJ46" s="62"/>
      <c r="AK46" s="63"/>
      <c r="AL46" s="64"/>
      <c r="AM46" s="68" t="s">
        <v>597</v>
      </c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2"/>
      <c r="BN46" s="62"/>
      <c r="BO46" s="62"/>
      <c r="BP46" s="64"/>
    </row>
    <row r="47" spans="1:68" s="66" customFormat="1" ht="60" customHeight="1" x14ac:dyDescent="0.25">
      <c r="A47" s="72">
        <v>31</v>
      </c>
      <c r="B47" s="67" t="s">
        <v>223</v>
      </c>
      <c r="C47" s="62"/>
      <c r="D47" s="62"/>
      <c r="E47" s="62"/>
      <c r="F47" s="62"/>
      <c r="G47" s="12" t="s">
        <v>4</v>
      </c>
      <c r="H47" s="12" t="s">
        <v>5</v>
      </c>
      <c r="I47" s="12" t="s">
        <v>6</v>
      </c>
      <c r="J47" s="68">
        <v>0</v>
      </c>
      <c r="K47" s="62"/>
      <c r="L47" s="62"/>
      <c r="M47" s="68" t="s">
        <v>224</v>
      </c>
      <c r="N47" s="62"/>
      <c r="O47" s="69" t="s">
        <v>257</v>
      </c>
      <c r="P47" s="62"/>
      <c r="Q47" s="73" t="s">
        <v>442</v>
      </c>
      <c r="R47" s="83" t="s">
        <v>298</v>
      </c>
      <c r="S47" s="69" t="s">
        <v>332</v>
      </c>
      <c r="T47" s="83">
        <v>49</v>
      </c>
      <c r="U47" s="62"/>
      <c r="V47" s="62"/>
      <c r="W47" s="68" t="s">
        <v>441</v>
      </c>
      <c r="X47" s="68" t="s">
        <v>440</v>
      </c>
      <c r="Y47" s="74" t="s">
        <v>402</v>
      </c>
      <c r="Z47" s="71" t="s">
        <v>494</v>
      </c>
      <c r="AA47" s="69" t="s">
        <v>495</v>
      </c>
      <c r="AB47" s="62"/>
      <c r="AC47" s="63"/>
      <c r="AD47" s="62"/>
      <c r="AE47" s="62"/>
      <c r="AF47" s="62"/>
      <c r="AG47" s="62"/>
      <c r="AH47" s="62"/>
      <c r="AI47" s="62"/>
      <c r="AJ47" s="62"/>
      <c r="AK47" s="63"/>
      <c r="AL47" s="64"/>
      <c r="AM47" s="68" t="s">
        <v>598</v>
      </c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2"/>
      <c r="BN47" s="62"/>
      <c r="BO47" s="62"/>
      <c r="BP47" s="64"/>
    </row>
    <row r="48" spans="1:68" s="66" customFormat="1" ht="60" customHeight="1" x14ac:dyDescent="0.25">
      <c r="A48" s="72">
        <v>32</v>
      </c>
      <c r="B48" s="67" t="s">
        <v>223</v>
      </c>
      <c r="C48" s="62"/>
      <c r="D48" s="62"/>
      <c r="E48" s="62"/>
      <c r="F48" s="62"/>
      <c r="G48" s="12" t="s">
        <v>4</v>
      </c>
      <c r="H48" s="12" t="s">
        <v>5</v>
      </c>
      <c r="I48" s="12" t="s">
        <v>6</v>
      </c>
      <c r="J48" s="68">
        <v>0</v>
      </c>
      <c r="K48" s="62"/>
      <c r="L48" s="62"/>
      <c r="M48" s="68" t="s">
        <v>224</v>
      </c>
      <c r="N48" s="62"/>
      <c r="O48" s="75" t="s">
        <v>258</v>
      </c>
      <c r="P48" s="62"/>
      <c r="Q48" s="73" t="s">
        <v>442</v>
      </c>
      <c r="R48" s="76" t="s">
        <v>303</v>
      </c>
      <c r="S48" s="75" t="s">
        <v>333</v>
      </c>
      <c r="T48" s="76">
        <v>773</v>
      </c>
      <c r="U48" s="62"/>
      <c r="V48" s="62"/>
      <c r="W48" s="68" t="s">
        <v>441</v>
      </c>
      <c r="X48" s="68" t="s">
        <v>440</v>
      </c>
      <c r="Y48" s="74" t="s">
        <v>403</v>
      </c>
      <c r="Z48" s="71" t="s">
        <v>496</v>
      </c>
      <c r="AA48" s="69" t="s">
        <v>497</v>
      </c>
      <c r="AB48" s="62"/>
      <c r="AC48" s="63"/>
      <c r="AD48" s="62"/>
      <c r="AE48" s="62"/>
      <c r="AF48" s="62"/>
      <c r="AG48" s="62"/>
      <c r="AH48" s="62"/>
      <c r="AI48" s="62"/>
      <c r="AJ48" s="62"/>
      <c r="AK48" s="63"/>
      <c r="AL48" s="64"/>
      <c r="AM48" s="91" t="s">
        <v>642</v>
      </c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2"/>
      <c r="BN48" s="62"/>
      <c r="BO48" s="62"/>
      <c r="BP48" s="64"/>
    </row>
    <row r="49" spans="1:68" s="77" customFormat="1" ht="60" customHeight="1" thickBot="1" x14ac:dyDescent="0.3">
      <c r="A49" s="92">
        <v>33</v>
      </c>
      <c r="B49" s="93" t="s">
        <v>223</v>
      </c>
      <c r="C49" s="94"/>
      <c r="D49" s="94"/>
      <c r="E49" s="94"/>
      <c r="F49" s="94"/>
      <c r="G49" s="85" t="s">
        <v>4</v>
      </c>
      <c r="H49" s="85" t="s">
        <v>5</v>
      </c>
      <c r="I49" s="85" t="s">
        <v>6</v>
      </c>
      <c r="J49" s="95">
        <v>0</v>
      </c>
      <c r="K49" s="96"/>
      <c r="L49" s="96"/>
      <c r="M49" s="97" t="s">
        <v>224</v>
      </c>
      <c r="N49" s="96"/>
      <c r="O49" s="98" t="s">
        <v>633</v>
      </c>
      <c r="P49" s="96"/>
      <c r="Q49" s="99" t="s">
        <v>442</v>
      </c>
      <c r="R49" s="100" t="s">
        <v>298</v>
      </c>
      <c r="S49" s="98" t="s">
        <v>634</v>
      </c>
      <c r="T49" s="100" t="s">
        <v>635</v>
      </c>
      <c r="U49" s="96"/>
      <c r="V49" s="96"/>
      <c r="W49" s="97" t="s">
        <v>441</v>
      </c>
      <c r="X49" s="97" t="s">
        <v>440</v>
      </c>
      <c r="Y49" s="101" t="s">
        <v>636</v>
      </c>
      <c r="Z49" s="102" t="s">
        <v>645</v>
      </c>
      <c r="AA49" s="102" t="s">
        <v>646</v>
      </c>
      <c r="AB49" s="96"/>
      <c r="AC49" s="103"/>
      <c r="AD49" s="96"/>
      <c r="AE49" s="96"/>
      <c r="AF49" s="96"/>
      <c r="AG49" s="96"/>
      <c r="AH49" s="96"/>
      <c r="AI49" s="96"/>
      <c r="AJ49" s="96"/>
      <c r="AK49" s="103"/>
      <c r="AL49" s="104"/>
      <c r="AM49" s="97" t="s">
        <v>637</v>
      </c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96"/>
      <c r="BN49" s="96"/>
      <c r="BO49" s="96"/>
      <c r="BP49" s="104"/>
    </row>
    <row r="50" spans="1:68" s="66" customFormat="1" ht="60" customHeight="1" x14ac:dyDescent="0.25">
      <c r="A50" s="72">
        <v>34</v>
      </c>
      <c r="B50" s="67" t="s">
        <v>223</v>
      </c>
      <c r="C50" s="62"/>
      <c r="D50" s="62"/>
      <c r="E50" s="62"/>
      <c r="F50" s="62"/>
      <c r="G50" s="12" t="s">
        <v>4</v>
      </c>
      <c r="H50" s="12" t="s">
        <v>5</v>
      </c>
      <c r="I50" s="12" t="s">
        <v>6</v>
      </c>
      <c r="J50" s="68">
        <v>0</v>
      </c>
      <c r="K50" s="62"/>
      <c r="L50" s="62"/>
      <c r="M50" s="68" t="s">
        <v>224</v>
      </c>
      <c r="N50" s="62"/>
      <c r="O50" s="69" t="s">
        <v>259</v>
      </c>
      <c r="P50" s="62"/>
      <c r="Q50" s="73" t="s">
        <v>442</v>
      </c>
      <c r="R50" s="83" t="s">
        <v>303</v>
      </c>
      <c r="S50" s="69" t="s">
        <v>334</v>
      </c>
      <c r="T50" s="83">
        <v>1400</v>
      </c>
      <c r="U50" s="62"/>
      <c r="V50" s="62"/>
      <c r="W50" s="68" t="s">
        <v>441</v>
      </c>
      <c r="X50" s="68" t="s">
        <v>440</v>
      </c>
      <c r="Y50" s="74" t="s">
        <v>404</v>
      </c>
      <c r="Z50" s="71" t="s">
        <v>498</v>
      </c>
      <c r="AA50" s="69" t="s">
        <v>499</v>
      </c>
      <c r="AB50" s="62"/>
      <c r="AC50" s="63"/>
      <c r="AD50" s="62"/>
      <c r="AE50" s="62"/>
      <c r="AF50" s="62"/>
      <c r="AG50" s="62"/>
      <c r="AH50" s="62"/>
      <c r="AI50" s="62"/>
      <c r="AJ50" s="62"/>
      <c r="AK50" s="63"/>
      <c r="AL50" s="64"/>
      <c r="AM50" s="68" t="s">
        <v>599</v>
      </c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2"/>
      <c r="BN50" s="62"/>
      <c r="BO50" s="62"/>
      <c r="BP50" s="64"/>
    </row>
    <row r="51" spans="1:68" s="66" customFormat="1" ht="60" customHeight="1" x14ac:dyDescent="0.25">
      <c r="A51" s="72">
        <v>35</v>
      </c>
      <c r="B51" s="67" t="s">
        <v>223</v>
      </c>
      <c r="C51" s="62"/>
      <c r="D51" s="62"/>
      <c r="E51" s="62"/>
      <c r="F51" s="62"/>
      <c r="G51" s="12" t="s">
        <v>4</v>
      </c>
      <c r="H51" s="12" t="s">
        <v>5</v>
      </c>
      <c r="I51" s="12" t="s">
        <v>6</v>
      </c>
      <c r="J51" s="68">
        <v>0</v>
      </c>
      <c r="K51" s="62"/>
      <c r="L51" s="62"/>
      <c r="M51" s="68" t="s">
        <v>224</v>
      </c>
      <c r="N51" s="62"/>
      <c r="O51" s="69" t="s">
        <v>260</v>
      </c>
      <c r="P51" s="62"/>
      <c r="Q51" s="73" t="s">
        <v>442</v>
      </c>
      <c r="R51" s="83" t="s">
        <v>298</v>
      </c>
      <c r="S51" s="69" t="s">
        <v>335</v>
      </c>
      <c r="T51" s="83">
        <v>349</v>
      </c>
      <c r="U51" s="62"/>
      <c r="V51" s="62"/>
      <c r="W51" s="68" t="s">
        <v>441</v>
      </c>
      <c r="X51" s="68" t="s">
        <v>440</v>
      </c>
      <c r="Y51" s="74" t="s">
        <v>405</v>
      </c>
      <c r="Z51" s="71" t="s">
        <v>500</v>
      </c>
      <c r="AA51" s="69" t="s">
        <v>501</v>
      </c>
      <c r="AB51" s="62"/>
      <c r="AC51" s="63"/>
      <c r="AD51" s="62"/>
      <c r="AE51" s="62"/>
      <c r="AF51" s="62"/>
      <c r="AG51" s="62"/>
      <c r="AH51" s="62"/>
      <c r="AI51" s="62"/>
      <c r="AJ51" s="62"/>
      <c r="AK51" s="63"/>
      <c r="AL51" s="64"/>
      <c r="AM51" s="68" t="s">
        <v>600</v>
      </c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2"/>
      <c r="BN51" s="62"/>
      <c r="BO51" s="62"/>
      <c r="BP51" s="64"/>
    </row>
    <row r="52" spans="1:68" s="66" customFormat="1" ht="60" customHeight="1" x14ac:dyDescent="0.25">
      <c r="A52" s="72">
        <v>36</v>
      </c>
      <c r="B52" s="67" t="s">
        <v>223</v>
      </c>
      <c r="C52" s="62"/>
      <c r="D52" s="62"/>
      <c r="E52" s="62"/>
      <c r="F52" s="62"/>
      <c r="G52" s="12" t="s">
        <v>4</v>
      </c>
      <c r="H52" s="12" t="s">
        <v>5</v>
      </c>
      <c r="I52" s="12" t="s">
        <v>6</v>
      </c>
      <c r="J52" s="68">
        <v>0</v>
      </c>
      <c r="K52" s="62"/>
      <c r="L52" s="62"/>
      <c r="M52" s="68" t="s">
        <v>224</v>
      </c>
      <c r="N52" s="62"/>
      <c r="O52" s="69" t="s">
        <v>261</v>
      </c>
      <c r="P52" s="62"/>
      <c r="Q52" s="73" t="s">
        <v>442</v>
      </c>
      <c r="R52" s="83" t="s">
        <v>298</v>
      </c>
      <c r="S52" s="69" t="s">
        <v>336</v>
      </c>
      <c r="T52" s="83">
        <v>492</v>
      </c>
      <c r="U52" s="62"/>
      <c r="V52" s="62"/>
      <c r="W52" s="68" t="s">
        <v>441</v>
      </c>
      <c r="X52" s="68" t="s">
        <v>440</v>
      </c>
      <c r="Y52" s="74" t="s">
        <v>406</v>
      </c>
      <c r="Z52" s="106" t="s">
        <v>502</v>
      </c>
      <c r="AA52" s="69">
        <v>999405145</v>
      </c>
      <c r="AB52" s="62"/>
      <c r="AC52" s="63"/>
      <c r="AD52" s="62"/>
      <c r="AE52" s="62"/>
      <c r="AF52" s="62"/>
      <c r="AG52" s="62"/>
      <c r="AH52" s="62"/>
      <c r="AI52" s="62"/>
      <c r="AJ52" s="62"/>
      <c r="AK52" s="63"/>
      <c r="AL52" s="64"/>
      <c r="AM52" s="68" t="s">
        <v>601</v>
      </c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2"/>
      <c r="BN52" s="62"/>
      <c r="BO52" s="62"/>
      <c r="BP52" s="64"/>
    </row>
    <row r="53" spans="1:68" s="66" customFormat="1" ht="60" customHeight="1" x14ac:dyDescent="0.25">
      <c r="A53" s="72">
        <v>37</v>
      </c>
      <c r="B53" s="67" t="s">
        <v>223</v>
      </c>
      <c r="C53" s="62"/>
      <c r="D53" s="62"/>
      <c r="E53" s="62"/>
      <c r="F53" s="62"/>
      <c r="G53" s="12" t="s">
        <v>4</v>
      </c>
      <c r="H53" s="12" t="s">
        <v>5</v>
      </c>
      <c r="I53" s="12" t="s">
        <v>6</v>
      </c>
      <c r="J53" s="68">
        <v>0</v>
      </c>
      <c r="K53" s="62"/>
      <c r="L53" s="62"/>
      <c r="M53" s="68" t="s">
        <v>224</v>
      </c>
      <c r="N53" s="62"/>
      <c r="O53" s="69" t="s">
        <v>262</v>
      </c>
      <c r="P53" s="62"/>
      <c r="Q53" s="73" t="s">
        <v>442</v>
      </c>
      <c r="R53" s="83" t="s">
        <v>303</v>
      </c>
      <c r="S53" s="69" t="s">
        <v>337</v>
      </c>
      <c r="T53" s="83">
        <v>416</v>
      </c>
      <c r="U53" s="62"/>
      <c r="V53" s="62"/>
      <c r="W53" s="68" t="s">
        <v>441</v>
      </c>
      <c r="X53" s="68" t="s">
        <v>440</v>
      </c>
      <c r="Y53" s="74" t="s">
        <v>407</v>
      </c>
      <c r="Z53" s="71" t="s">
        <v>503</v>
      </c>
      <c r="AA53" s="69" t="s">
        <v>504</v>
      </c>
      <c r="AB53" s="62"/>
      <c r="AC53" s="63"/>
      <c r="AD53" s="62"/>
      <c r="AE53" s="62"/>
      <c r="AF53" s="62"/>
      <c r="AG53" s="62"/>
      <c r="AH53" s="62"/>
      <c r="AI53" s="62"/>
      <c r="AJ53" s="62"/>
      <c r="AK53" s="63"/>
      <c r="AL53" s="64"/>
      <c r="AM53" s="68" t="s">
        <v>602</v>
      </c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2"/>
      <c r="BN53" s="62"/>
      <c r="BO53" s="62"/>
      <c r="BP53" s="64"/>
    </row>
    <row r="54" spans="1:68" s="66" customFormat="1" ht="60" customHeight="1" x14ac:dyDescent="0.25">
      <c r="A54" s="72">
        <v>38</v>
      </c>
      <c r="B54" s="67" t="s">
        <v>223</v>
      </c>
      <c r="C54" s="62"/>
      <c r="D54" s="62"/>
      <c r="E54" s="62"/>
      <c r="F54" s="62"/>
      <c r="G54" s="12" t="s">
        <v>4</v>
      </c>
      <c r="H54" s="12" t="s">
        <v>5</v>
      </c>
      <c r="I54" s="12" t="s">
        <v>6</v>
      </c>
      <c r="J54" s="68">
        <v>0</v>
      </c>
      <c r="K54" s="62"/>
      <c r="L54" s="62"/>
      <c r="M54" s="68" t="s">
        <v>224</v>
      </c>
      <c r="N54" s="62"/>
      <c r="O54" s="69" t="s">
        <v>263</v>
      </c>
      <c r="P54" s="62"/>
      <c r="Q54" s="73" t="s">
        <v>442</v>
      </c>
      <c r="R54" s="83" t="s">
        <v>298</v>
      </c>
      <c r="S54" s="69" t="s">
        <v>338</v>
      </c>
      <c r="T54" s="83">
        <v>499</v>
      </c>
      <c r="U54" s="62"/>
      <c r="V54" s="62"/>
      <c r="W54" s="68" t="s">
        <v>441</v>
      </c>
      <c r="X54" s="68" t="s">
        <v>440</v>
      </c>
      <c r="Y54" s="74" t="s">
        <v>408</v>
      </c>
      <c r="Z54" s="71" t="s">
        <v>505</v>
      </c>
      <c r="AA54" s="69" t="s">
        <v>506</v>
      </c>
      <c r="AB54" s="62"/>
      <c r="AC54" s="63"/>
      <c r="AD54" s="62"/>
      <c r="AE54" s="62"/>
      <c r="AF54" s="62"/>
      <c r="AG54" s="62"/>
      <c r="AH54" s="62"/>
      <c r="AI54" s="62"/>
      <c r="AJ54" s="62"/>
      <c r="AK54" s="63"/>
      <c r="AL54" s="64"/>
      <c r="AM54" s="68" t="s">
        <v>603</v>
      </c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2"/>
      <c r="BN54" s="62"/>
      <c r="BO54" s="62"/>
      <c r="BP54" s="64"/>
    </row>
    <row r="55" spans="1:68" s="66" customFormat="1" ht="60" customHeight="1" x14ac:dyDescent="0.25">
      <c r="A55" s="72">
        <v>39</v>
      </c>
      <c r="B55" s="67" t="s">
        <v>223</v>
      </c>
      <c r="C55" s="62"/>
      <c r="D55" s="62"/>
      <c r="E55" s="62"/>
      <c r="F55" s="62"/>
      <c r="G55" s="12" t="s">
        <v>4</v>
      </c>
      <c r="H55" s="12" t="s">
        <v>5</v>
      </c>
      <c r="I55" s="12" t="s">
        <v>6</v>
      </c>
      <c r="J55" s="68">
        <v>0</v>
      </c>
      <c r="K55" s="62"/>
      <c r="L55" s="62"/>
      <c r="M55" s="68" t="s">
        <v>224</v>
      </c>
      <c r="N55" s="62"/>
      <c r="O55" s="69" t="s">
        <v>264</v>
      </c>
      <c r="P55" s="62"/>
      <c r="Q55" s="73" t="s">
        <v>442</v>
      </c>
      <c r="R55" s="83" t="s">
        <v>298</v>
      </c>
      <c r="S55" s="69" t="s">
        <v>339</v>
      </c>
      <c r="T55" s="83">
        <v>201</v>
      </c>
      <c r="U55" s="62"/>
      <c r="V55" s="62"/>
      <c r="W55" s="68" t="s">
        <v>441</v>
      </c>
      <c r="X55" s="68" t="s">
        <v>440</v>
      </c>
      <c r="Y55" s="74" t="s">
        <v>409</v>
      </c>
      <c r="Z55" s="71" t="s">
        <v>507</v>
      </c>
      <c r="AA55" s="69" t="s">
        <v>508</v>
      </c>
      <c r="AB55" s="62"/>
      <c r="AC55" s="63"/>
      <c r="AD55" s="62"/>
      <c r="AE55" s="62"/>
      <c r="AF55" s="62"/>
      <c r="AG55" s="62"/>
      <c r="AH55" s="62"/>
      <c r="AI55" s="62"/>
      <c r="AJ55" s="62"/>
      <c r="AK55" s="63"/>
      <c r="AL55" s="64"/>
      <c r="AM55" s="68" t="s">
        <v>604</v>
      </c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2"/>
      <c r="BN55" s="62"/>
      <c r="BO55" s="62"/>
      <c r="BP55" s="64"/>
    </row>
    <row r="56" spans="1:68" s="66" customFormat="1" ht="60" customHeight="1" x14ac:dyDescent="0.25">
      <c r="A56" s="72">
        <v>40</v>
      </c>
      <c r="B56" s="67" t="s">
        <v>223</v>
      </c>
      <c r="C56" s="62"/>
      <c r="D56" s="62"/>
      <c r="E56" s="62"/>
      <c r="F56" s="62"/>
      <c r="G56" s="12" t="s">
        <v>4</v>
      </c>
      <c r="H56" s="12" t="s">
        <v>5</v>
      </c>
      <c r="I56" s="12" t="s">
        <v>6</v>
      </c>
      <c r="J56" s="68">
        <v>0</v>
      </c>
      <c r="K56" s="62"/>
      <c r="L56" s="62"/>
      <c r="M56" s="68" t="s">
        <v>224</v>
      </c>
      <c r="N56" s="62"/>
      <c r="O56" s="69" t="s">
        <v>265</v>
      </c>
      <c r="P56" s="62"/>
      <c r="Q56" s="73" t="s">
        <v>442</v>
      </c>
      <c r="R56" s="83" t="s">
        <v>303</v>
      </c>
      <c r="S56" s="69" t="s">
        <v>340</v>
      </c>
      <c r="T56" s="83">
        <v>2314</v>
      </c>
      <c r="U56" s="62"/>
      <c r="V56" s="62"/>
      <c r="W56" s="68" t="s">
        <v>441</v>
      </c>
      <c r="X56" s="68" t="s">
        <v>440</v>
      </c>
      <c r="Y56" s="74" t="s">
        <v>410</v>
      </c>
      <c r="Z56" s="71" t="s">
        <v>509</v>
      </c>
      <c r="AA56" s="69" t="s">
        <v>510</v>
      </c>
      <c r="AB56" s="62"/>
      <c r="AC56" s="63"/>
      <c r="AD56" s="62"/>
      <c r="AE56" s="62"/>
      <c r="AF56" s="62"/>
      <c r="AG56" s="62"/>
      <c r="AH56" s="62"/>
      <c r="AI56" s="62"/>
      <c r="AJ56" s="62"/>
      <c r="AK56" s="63"/>
      <c r="AL56" s="64"/>
      <c r="AM56" s="68" t="s">
        <v>605</v>
      </c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2"/>
      <c r="BN56" s="62"/>
      <c r="BO56" s="62"/>
      <c r="BP56" s="64"/>
    </row>
    <row r="57" spans="1:68" s="66" customFormat="1" ht="60" customHeight="1" x14ac:dyDescent="0.25">
      <c r="A57" s="72">
        <v>41</v>
      </c>
      <c r="B57" s="67" t="s">
        <v>223</v>
      </c>
      <c r="C57" s="62"/>
      <c r="D57" s="62"/>
      <c r="E57" s="62"/>
      <c r="F57" s="62"/>
      <c r="G57" s="12" t="s">
        <v>4</v>
      </c>
      <c r="H57" s="12" t="s">
        <v>5</v>
      </c>
      <c r="I57" s="12" t="s">
        <v>6</v>
      </c>
      <c r="J57" s="68">
        <v>0</v>
      </c>
      <c r="K57" s="62"/>
      <c r="L57" s="62"/>
      <c r="M57" s="68" t="s">
        <v>224</v>
      </c>
      <c r="N57" s="62"/>
      <c r="O57" s="69" t="s">
        <v>266</v>
      </c>
      <c r="P57" s="62"/>
      <c r="Q57" s="73" t="s">
        <v>442</v>
      </c>
      <c r="R57" s="83" t="s">
        <v>298</v>
      </c>
      <c r="S57" s="69" t="s">
        <v>341</v>
      </c>
      <c r="T57" s="83">
        <v>120</v>
      </c>
      <c r="U57" s="62"/>
      <c r="V57" s="62"/>
      <c r="W57" s="68" t="s">
        <v>441</v>
      </c>
      <c r="X57" s="68" t="s">
        <v>440</v>
      </c>
      <c r="Y57" s="74" t="s">
        <v>411</v>
      </c>
      <c r="Z57" s="71" t="s">
        <v>511</v>
      </c>
      <c r="AA57" s="69" t="s">
        <v>512</v>
      </c>
      <c r="AB57" s="62"/>
      <c r="AC57" s="63"/>
      <c r="AD57" s="62"/>
      <c r="AE57" s="62"/>
      <c r="AF57" s="62"/>
      <c r="AG57" s="62"/>
      <c r="AH57" s="62"/>
      <c r="AI57" s="62"/>
      <c r="AJ57" s="62"/>
      <c r="AK57" s="63"/>
      <c r="AL57" s="64"/>
      <c r="AM57" s="68" t="s">
        <v>606</v>
      </c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2"/>
      <c r="BN57" s="62"/>
      <c r="BO57" s="62"/>
      <c r="BP57" s="64"/>
    </row>
    <row r="58" spans="1:68" s="66" customFormat="1" ht="60" customHeight="1" x14ac:dyDescent="0.25">
      <c r="A58" s="72">
        <v>42</v>
      </c>
      <c r="B58" s="67" t="s">
        <v>223</v>
      </c>
      <c r="C58" s="62"/>
      <c r="D58" s="62"/>
      <c r="E58" s="62"/>
      <c r="F58" s="62"/>
      <c r="G58" s="12" t="s">
        <v>4</v>
      </c>
      <c r="H58" s="12" t="s">
        <v>5</v>
      </c>
      <c r="I58" s="12" t="s">
        <v>6</v>
      </c>
      <c r="J58" s="68">
        <v>0</v>
      </c>
      <c r="K58" s="62"/>
      <c r="L58" s="62"/>
      <c r="M58" s="68" t="s">
        <v>224</v>
      </c>
      <c r="N58" s="62"/>
      <c r="O58" s="69" t="s">
        <v>267</v>
      </c>
      <c r="P58" s="62"/>
      <c r="Q58" s="73" t="s">
        <v>442</v>
      </c>
      <c r="R58" s="83" t="s">
        <v>318</v>
      </c>
      <c r="S58" s="69" t="s">
        <v>342</v>
      </c>
      <c r="T58" s="83" t="s">
        <v>371</v>
      </c>
      <c r="U58" s="62"/>
      <c r="V58" s="62"/>
      <c r="W58" s="68" t="s">
        <v>441</v>
      </c>
      <c r="X58" s="68" t="s">
        <v>440</v>
      </c>
      <c r="Y58" s="74" t="s">
        <v>412</v>
      </c>
      <c r="Z58" s="71" t="s">
        <v>513</v>
      </c>
      <c r="AA58" s="69" t="s">
        <v>514</v>
      </c>
      <c r="AB58" s="62"/>
      <c r="AC58" s="63"/>
      <c r="AD58" s="62"/>
      <c r="AE58" s="62"/>
      <c r="AF58" s="62"/>
      <c r="AG58" s="62"/>
      <c r="AH58" s="62"/>
      <c r="AI58" s="62"/>
      <c r="AJ58" s="62"/>
      <c r="AK58" s="63"/>
      <c r="AL58" s="64"/>
      <c r="AM58" s="68" t="s">
        <v>607</v>
      </c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2"/>
      <c r="BN58" s="62"/>
      <c r="BO58" s="62"/>
      <c r="BP58" s="64"/>
    </row>
    <row r="59" spans="1:68" s="66" customFormat="1" ht="60" customHeight="1" x14ac:dyDescent="0.25">
      <c r="A59" s="72">
        <v>43</v>
      </c>
      <c r="B59" s="67" t="s">
        <v>223</v>
      </c>
      <c r="C59" s="62"/>
      <c r="D59" s="62"/>
      <c r="E59" s="62"/>
      <c r="F59" s="62"/>
      <c r="G59" s="12" t="s">
        <v>4</v>
      </c>
      <c r="H59" s="12" t="s">
        <v>5</v>
      </c>
      <c r="I59" s="12" t="s">
        <v>6</v>
      </c>
      <c r="J59" s="68">
        <v>0</v>
      </c>
      <c r="K59" s="62"/>
      <c r="L59" s="62"/>
      <c r="M59" s="68" t="s">
        <v>224</v>
      </c>
      <c r="N59" s="62"/>
      <c r="O59" s="69" t="s">
        <v>268</v>
      </c>
      <c r="P59" s="62"/>
      <c r="Q59" s="73" t="s">
        <v>442</v>
      </c>
      <c r="R59" s="83" t="s">
        <v>298</v>
      </c>
      <c r="S59" s="69" t="s">
        <v>343</v>
      </c>
      <c r="T59" s="83">
        <v>1020</v>
      </c>
      <c r="U59" s="62"/>
      <c r="V59" s="62"/>
      <c r="W59" s="68" t="s">
        <v>441</v>
      </c>
      <c r="X59" s="68" t="s">
        <v>440</v>
      </c>
      <c r="Y59" s="74" t="s">
        <v>413</v>
      </c>
      <c r="Z59" s="71" t="s">
        <v>502</v>
      </c>
      <c r="AA59" s="69">
        <v>999405145</v>
      </c>
      <c r="AB59" s="62"/>
      <c r="AC59" s="63"/>
      <c r="AD59" s="62"/>
      <c r="AE59" s="62"/>
      <c r="AF59" s="62"/>
      <c r="AG59" s="62"/>
      <c r="AH59" s="62"/>
      <c r="AI59" s="62"/>
      <c r="AJ59" s="62"/>
      <c r="AK59" s="63"/>
      <c r="AL59" s="64"/>
      <c r="AM59" s="68" t="s">
        <v>608</v>
      </c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2"/>
      <c r="BN59" s="62"/>
      <c r="BO59" s="62"/>
      <c r="BP59" s="64"/>
    </row>
    <row r="60" spans="1:68" s="66" customFormat="1" ht="60" customHeight="1" x14ac:dyDescent="0.25">
      <c r="A60" s="72">
        <v>44</v>
      </c>
      <c r="B60" s="67" t="s">
        <v>223</v>
      </c>
      <c r="C60" s="62"/>
      <c r="D60" s="62"/>
      <c r="E60" s="62"/>
      <c r="F60" s="62"/>
      <c r="G60" s="12" t="s">
        <v>4</v>
      </c>
      <c r="H60" s="12" t="s">
        <v>5</v>
      </c>
      <c r="I60" s="12" t="s">
        <v>6</v>
      </c>
      <c r="J60" s="68">
        <v>0</v>
      </c>
      <c r="K60" s="62"/>
      <c r="L60" s="62"/>
      <c r="M60" s="68" t="s">
        <v>224</v>
      </c>
      <c r="N60" s="62"/>
      <c r="O60" s="69" t="s">
        <v>269</v>
      </c>
      <c r="P60" s="62"/>
      <c r="Q60" s="73" t="s">
        <v>442</v>
      </c>
      <c r="R60" s="83" t="s">
        <v>298</v>
      </c>
      <c r="S60" s="69" t="s">
        <v>344</v>
      </c>
      <c r="T60" s="83">
        <v>851</v>
      </c>
      <c r="U60" s="62"/>
      <c r="V60" s="62"/>
      <c r="W60" s="68" t="s">
        <v>441</v>
      </c>
      <c r="X60" s="68" t="s">
        <v>440</v>
      </c>
      <c r="Y60" s="74" t="s">
        <v>414</v>
      </c>
      <c r="Z60" s="71" t="s">
        <v>515</v>
      </c>
      <c r="AA60" s="69" t="s">
        <v>510</v>
      </c>
      <c r="AB60" s="62"/>
      <c r="AC60" s="63"/>
      <c r="AD60" s="62"/>
      <c r="AE60" s="62"/>
      <c r="AF60" s="62"/>
      <c r="AG60" s="62"/>
      <c r="AH60" s="62"/>
      <c r="AI60" s="62"/>
      <c r="AJ60" s="62"/>
      <c r="AK60" s="63"/>
      <c r="AL60" s="64"/>
      <c r="AM60" s="68" t="s">
        <v>609</v>
      </c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2"/>
      <c r="BN60" s="62"/>
      <c r="BO60" s="62"/>
      <c r="BP60" s="64"/>
    </row>
    <row r="61" spans="1:68" s="66" customFormat="1" ht="60" customHeight="1" x14ac:dyDescent="0.25">
      <c r="A61" s="72">
        <v>45</v>
      </c>
      <c r="B61" s="67" t="s">
        <v>223</v>
      </c>
      <c r="C61" s="62"/>
      <c r="D61" s="62"/>
      <c r="E61" s="62"/>
      <c r="F61" s="62"/>
      <c r="G61" s="12" t="s">
        <v>4</v>
      </c>
      <c r="H61" s="12" t="s">
        <v>5</v>
      </c>
      <c r="I61" s="12" t="s">
        <v>6</v>
      </c>
      <c r="J61" s="68">
        <v>0</v>
      </c>
      <c r="K61" s="62"/>
      <c r="L61" s="62"/>
      <c r="M61" s="68" t="s">
        <v>224</v>
      </c>
      <c r="N61" s="62"/>
      <c r="O61" s="69" t="s">
        <v>270</v>
      </c>
      <c r="P61" s="62"/>
      <c r="Q61" s="73" t="s">
        <v>442</v>
      </c>
      <c r="R61" s="83" t="s">
        <v>298</v>
      </c>
      <c r="S61" s="69" t="s">
        <v>345</v>
      </c>
      <c r="T61" s="83">
        <v>61</v>
      </c>
      <c r="U61" s="62"/>
      <c r="V61" s="62"/>
      <c r="W61" s="68" t="s">
        <v>441</v>
      </c>
      <c r="X61" s="68" t="s">
        <v>440</v>
      </c>
      <c r="Y61" s="84" t="s">
        <v>415</v>
      </c>
      <c r="Z61" s="71" t="s">
        <v>516</v>
      </c>
      <c r="AA61" s="69" t="s">
        <v>517</v>
      </c>
      <c r="AB61" s="62"/>
      <c r="AC61" s="63"/>
      <c r="AD61" s="62"/>
      <c r="AE61" s="62"/>
      <c r="AF61" s="62"/>
      <c r="AG61" s="62"/>
      <c r="AH61" s="62"/>
      <c r="AI61" s="62"/>
      <c r="AJ61" s="62"/>
      <c r="AK61" s="63"/>
      <c r="AL61" s="64"/>
      <c r="AM61" s="68" t="s">
        <v>610</v>
      </c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2"/>
      <c r="BN61" s="62"/>
      <c r="BO61" s="62"/>
      <c r="BP61" s="64"/>
    </row>
    <row r="62" spans="1:68" s="66" customFormat="1" ht="60" customHeight="1" x14ac:dyDescent="0.25">
      <c r="A62" s="72">
        <v>46</v>
      </c>
      <c r="B62" s="67" t="s">
        <v>223</v>
      </c>
      <c r="C62" s="62"/>
      <c r="D62" s="62"/>
      <c r="E62" s="62"/>
      <c r="F62" s="62"/>
      <c r="G62" s="12" t="s">
        <v>4</v>
      </c>
      <c r="H62" s="12" t="s">
        <v>5</v>
      </c>
      <c r="I62" s="12" t="s">
        <v>6</v>
      </c>
      <c r="J62" s="68">
        <v>0</v>
      </c>
      <c r="K62" s="62"/>
      <c r="L62" s="62"/>
      <c r="M62" s="68" t="s">
        <v>224</v>
      </c>
      <c r="N62" s="62"/>
      <c r="O62" s="69" t="s">
        <v>271</v>
      </c>
      <c r="P62" s="62"/>
      <c r="Q62" s="73" t="s">
        <v>442</v>
      </c>
      <c r="R62" s="83" t="s">
        <v>318</v>
      </c>
      <c r="S62" s="69" t="s">
        <v>346</v>
      </c>
      <c r="T62" s="83" t="s">
        <v>372</v>
      </c>
      <c r="U62" s="62"/>
      <c r="V62" s="62"/>
      <c r="W62" s="68" t="s">
        <v>441</v>
      </c>
      <c r="X62" s="68" t="s">
        <v>440</v>
      </c>
      <c r="Y62" s="84" t="s">
        <v>416</v>
      </c>
      <c r="Z62" s="71" t="s">
        <v>453</v>
      </c>
      <c r="AA62" s="69" t="s">
        <v>518</v>
      </c>
      <c r="AB62" s="62"/>
      <c r="AC62" s="63"/>
      <c r="AD62" s="62"/>
      <c r="AE62" s="62"/>
      <c r="AF62" s="62"/>
      <c r="AG62" s="62"/>
      <c r="AH62" s="62"/>
      <c r="AI62" s="62"/>
      <c r="AJ62" s="62"/>
      <c r="AK62" s="63"/>
      <c r="AL62" s="64"/>
      <c r="AM62" s="68" t="s">
        <v>611</v>
      </c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2"/>
      <c r="BN62" s="62"/>
      <c r="BO62" s="62"/>
      <c r="BP62" s="64"/>
    </row>
    <row r="63" spans="1:68" s="66" customFormat="1" ht="60" customHeight="1" x14ac:dyDescent="0.25">
      <c r="A63" s="72">
        <v>47</v>
      </c>
      <c r="B63" s="67" t="s">
        <v>223</v>
      </c>
      <c r="C63" s="62"/>
      <c r="D63" s="62"/>
      <c r="E63" s="62"/>
      <c r="F63" s="62"/>
      <c r="G63" s="12" t="s">
        <v>4</v>
      </c>
      <c r="H63" s="12" t="s">
        <v>5</v>
      </c>
      <c r="I63" s="12" t="s">
        <v>6</v>
      </c>
      <c r="J63" s="68">
        <v>0</v>
      </c>
      <c r="K63" s="62"/>
      <c r="L63" s="62"/>
      <c r="M63" s="68" t="s">
        <v>224</v>
      </c>
      <c r="N63" s="62"/>
      <c r="O63" s="69" t="s">
        <v>272</v>
      </c>
      <c r="P63" s="62"/>
      <c r="Q63" s="73" t="s">
        <v>442</v>
      </c>
      <c r="R63" s="83" t="s">
        <v>298</v>
      </c>
      <c r="S63" s="69" t="s">
        <v>347</v>
      </c>
      <c r="T63" s="83">
        <v>828</v>
      </c>
      <c r="U63" s="62"/>
      <c r="V63" s="62"/>
      <c r="W63" s="68" t="s">
        <v>441</v>
      </c>
      <c r="X63" s="68" t="s">
        <v>440</v>
      </c>
      <c r="Y63" s="74" t="s">
        <v>417</v>
      </c>
      <c r="Z63" s="71" t="s">
        <v>519</v>
      </c>
      <c r="AA63" s="69" t="s">
        <v>520</v>
      </c>
      <c r="AB63" s="62"/>
      <c r="AC63" s="63"/>
      <c r="AD63" s="62"/>
      <c r="AE63" s="62"/>
      <c r="AF63" s="62"/>
      <c r="AG63" s="62"/>
      <c r="AH63" s="62"/>
      <c r="AI63" s="62"/>
      <c r="AJ63" s="62"/>
      <c r="AK63" s="63"/>
      <c r="AL63" s="64"/>
      <c r="AM63" s="68" t="s">
        <v>612</v>
      </c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2"/>
      <c r="BN63" s="62"/>
      <c r="BO63" s="62"/>
      <c r="BP63" s="64"/>
    </row>
    <row r="64" spans="1:68" s="66" customFormat="1" ht="60" customHeight="1" x14ac:dyDescent="0.25">
      <c r="A64" s="72">
        <v>48</v>
      </c>
      <c r="B64" s="67" t="s">
        <v>223</v>
      </c>
      <c r="C64" s="62"/>
      <c r="D64" s="62"/>
      <c r="E64" s="62"/>
      <c r="F64" s="62"/>
      <c r="G64" s="12" t="s">
        <v>4</v>
      </c>
      <c r="H64" s="12" t="s">
        <v>5</v>
      </c>
      <c r="I64" s="12" t="s">
        <v>6</v>
      </c>
      <c r="J64" s="68">
        <v>0</v>
      </c>
      <c r="K64" s="62"/>
      <c r="L64" s="62"/>
      <c r="M64" s="68" t="s">
        <v>224</v>
      </c>
      <c r="N64" s="62"/>
      <c r="O64" s="69" t="s">
        <v>273</v>
      </c>
      <c r="P64" s="62"/>
      <c r="Q64" s="73" t="s">
        <v>442</v>
      </c>
      <c r="R64" s="83" t="s">
        <v>298</v>
      </c>
      <c r="S64" s="69" t="s">
        <v>348</v>
      </c>
      <c r="T64" s="83">
        <v>415</v>
      </c>
      <c r="U64" s="62"/>
      <c r="V64" s="62"/>
      <c r="W64" s="68" t="s">
        <v>441</v>
      </c>
      <c r="X64" s="68" t="s">
        <v>440</v>
      </c>
      <c r="Y64" s="84" t="s">
        <v>418</v>
      </c>
      <c r="Z64" s="71" t="s">
        <v>521</v>
      </c>
      <c r="AA64" s="69" t="s">
        <v>522</v>
      </c>
      <c r="AB64" s="62"/>
      <c r="AC64" s="63"/>
      <c r="AD64" s="62"/>
      <c r="AE64" s="62"/>
      <c r="AF64" s="62"/>
      <c r="AG64" s="62"/>
      <c r="AH64" s="62"/>
      <c r="AI64" s="62"/>
      <c r="AJ64" s="62"/>
      <c r="AK64" s="63"/>
      <c r="AL64" s="64"/>
      <c r="AM64" s="68" t="s">
        <v>613</v>
      </c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2"/>
      <c r="BN64" s="62"/>
      <c r="BO64" s="62"/>
      <c r="BP64" s="64"/>
    </row>
    <row r="65" spans="1:68" s="66" customFormat="1" ht="60" customHeight="1" x14ac:dyDescent="0.25">
      <c r="A65" s="72">
        <v>49</v>
      </c>
      <c r="B65" s="67" t="s">
        <v>223</v>
      </c>
      <c r="C65" s="62"/>
      <c r="D65" s="62"/>
      <c r="E65" s="62"/>
      <c r="F65" s="62"/>
      <c r="G65" s="12" t="s">
        <v>4</v>
      </c>
      <c r="H65" s="12" t="s">
        <v>5</v>
      </c>
      <c r="I65" s="12" t="s">
        <v>6</v>
      </c>
      <c r="J65" s="68">
        <v>0</v>
      </c>
      <c r="K65" s="62"/>
      <c r="L65" s="62"/>
      <c r="M65" s="68" t="s">
        <v>224</v>
      </c>
      <c r="N65" s="62"/>
      <c r="O65" s="69" t="s">
        <v>274</v>
      </c>
      <c r="P65" s="62"/>
      <c r="Q65" s="73" t="s">
        <v>442</v>
      </c>
      <c r="R65" s="83" t="s">
        <v>303</v>
      </c>
      <c r="S65" s="69" t="s">
        <v>349</v>
      </c>
      <c r="T65" s="83">
        <v>2450</v>
      </c>
      <c r="U65" s="62"/>
      <c r="V65" s="62"/>
      <c r="W65" s="68" t="s">
        <v>441</v>
      </c>
      <c r="X65" s="68" t="s">
        <v>440</v>
      </c>
      <c r="Y65" s="84" t="s">
        <v>419</v>
      </c>
      <c r="Z65" s="71" t="s">
        <v>523</v>
      </c>
      <c r="AA65" s="69" t="s">
        <v>524</v>
      </c>
      <c r="AB65" s="62"/>
      <c r="AC65" s="63"/>
      <c r="AD65" s="62"/>
      <c r="AE65" s="62"/>
      <c r="AF65" s="62"/>
      <c r="AG65" s="62"/>
      <c r="AH65" s="62"/>
      <c r="AI65" s="62"/>
      <c r="AJ65" s="62"/>
      <c r="AK65" s="63"/>
      <c r="AL65" s="64"/>
      <c r="AM65" s="68" t="s">
        <v>614</v>
      </c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2"/>
      <c r="BN65" s="62"/>
      <c r="BO65" s="62"/>
      <c r="BP65" s="64"/>
    </row>
    <row r="66" spans="1:68" s="66" customFormat="1" ht="60" customHeight="1" x14ac:dyDescent="0.25">
      <c r="A66" s="72">
        <v>50</v>
      </c>
      <c r="B66" s="67" t="s">
        <v>223</v>
      </c>
      <c r="C66" s="62"/>
      <c r="D66" s="62"/>
      <c r="E66" s="62"/>
      <c r="F66" s="62"/>
      <c r="G66" s="12" t="s">
        <v>4</v>
      </c>
      <c r="H66" s="12" t="s">
        <v>5</v>
      </c>
      <c r="I66" s="12" t="s">
        <v>6</v>
      </c>
      <c r="J66" s="68">
        <v>0</v>
      </c>
      <c r="K66" s="62"/>
      <c r="L66" s="62"/>
      <c r="M66" s="68" t="s">
        <v>224</v>
      </c>
      <c r="N66" s="62"/>
      <c r="O66" s="69" t="s">
        <v>275</v>
      </c>
      <c r="P66" s="62"/>
      <c r="Q66" s="73" t="s">
        <v>442</v>
      </c>
      <c r="R66" s="83" t="s">
        <v>298</v>
      </c>
      <c r="S66" s="69" t="s">
        <v>350</v>
      </c>
      <c r="T66" s="83" t="s">
        <v>373</v>
      </c>
      <c r="U66" s="62"/>
      <c r="V66" s="62"/>
      <c r="W66" s="68" t="s">
        <v>441</v>
      </c>
      <c r="X66" s="68" t="s">
        <v>440</v>
      </c>
      <c r="Y66" s="84" t="s">
        <v>420</v>
      </c>
      <c r="Z66" s="71" t="s">
        <v>525</v>
      </c>
      <c r="AA66" s="69" t="s">
        <v>526</v>
      </c>
      <c r="AB66" s="62"/>
      <c r="AC66" s="63"/>
      <c r="AD66" s="62"/>
      <c r="AE66" s="62"/>
      <c r="AF66" s="62"/>
      <c r="AG66" s="62"/>
      <c r="AH66" s="62"/>
      <c r="AI66" s="62"/>
      <c r="AJ66" s="62"/>
      <c r="AK66" s="63"/>
      <c r="AL66" s="64"/>
      <c r="AM66" s="68" t="s">
        <v>615</v>
      </c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2"/>
      <c r="BN66" s="62"/>
      <c r="BO66" s="62"/>
      <c r="BP66" s="64"/>
    </row>
    <row r="67" spans="1:68" s="66" customFormat="1" ht="60" customHeight="1" x14ac:dyDescent="0.25">
      <c r="A67" s="72">
        <v>51</v>
      </c>
      <c r="B67" s="67" t="s">
        <v>223</v>
      </c>
      <c r="C67" s="62"/>
      <c r="D67" s="62"/>
      <c r="E67" s="62"/>
      <c r="F67" s="62"/>
      <c r="G67" s="12" t="s">
        <v>4</v>
      </c>
      <c r="H67" s="12" t="s">
        <v>5</v>
      </c>
      <c r="I67" s="12" t="s">
        <v>6</v>
      </c>
      <c r="J67" s="68">
        <v>0</v>
      </c>
      <c r="K67" s="62"/>
      <c r="L67" s="62"/>
      <c r="M67" s="68" t="s">
        <v>224</v>
      </c>
      <c r="N67" s="62"/>
      <c r="O67" s="69" t="s">
        <v>276</v>
      </c>
      <c r="P67" s="62"/>
      <c r="Q67" s="73" t="s">
        <v>442</v>
      </c>
      <c r="R67" s="83" t="s">
        <v>298</v>
      </c>
      <c r="S67" s="98" t="s">
        <v>640</v>
      </c>
      <c r="T67" s="83">
        <v>60</v>
      </c>
      <c r="U67" s="62"/>
      <c r="V67" s="62"/>
      <c r="W67" s="68" t="s">
        <v>441</v>
      </c>
      <c r="X67" s="68" t="s">
        <v>440</v>
      </c>
      <c r="Y67" s="84" t="s">
        <v>421</v>
      </c>
      <c r="Z67" s="106" t="s">
        <v>527</v>
      </c>
      <c r="AA67" s="69" t="s">
        <v>528</v>
      </c>
      <c r="AB67" s="62"/>
      <c r="AC67" s="63"/>
      <c r="AD67" s="62"/>
      <c r="AE67" s="62"/>
      <c r="AF67" s="62"/>
      <c r="AG67" s="62"/>
      <c r="AH67" s="62"/>
      <c r="AI67" s="62"/>
      <c r="AJ67" s="62"/>
      <c r="AK67" s="63"/>
      <c r="AL67" s="64"/>
      <c r="AM67" s="68" t="s">
        <v>632</v>
      </c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2"/>
      <c r="BN67" s="62"/>
      <c r="BO67" s="62"/>
      <c r="BP67" s="64"/>
    </row>
    <row r="68" spans="1:68" s="66" customFormat="1" ht="60" customHeight="1" x14ac:dyDescent="0.25">
      <c r="A68" s="72">
        <v>52</v>
      </c>
      <c r="B68" s="67" t="s">
        <v>223</v>
      </c>
      <c r="C68" s="62"/>
      <c r="D68" s="62"/>
      <c r="E68" s="62"/>
      <c r="F68" s="62"/>
      <c r="G68" s="12" t="s">
        <v>4</v>
      </c>
      <c r="H68" s="12" t="s">
        <v>5</v>
      </c>
      <c r="I68" s="12" t="s">
        <v>6</v>
      </c>
      <c r="J68" s="68">
        <v>0</v>
      </c>
      <c r="K68" s="62"/>
      <c r="L68" s="62"/>
      <c r="M68" s="68" t="s">
        <v>224</v>
      </c>
      <c r="N68" s="62"/>
      <c r="O68" s="69" t="s">
        <v>277</v>
      </c>
      <c r="P68" s="62"/>
      <c r="Q68" s="73" t="s">
        <v>442</v>
      </c>
      <c r="R68" s="83" t="s">
        <v>298</v>
      </c>
      <c r="S68" s="69" t="s">
        <v>351</v>
      </c>
      <c r="T68" s="83">
        <v>61</v>
      </c>
      <c r="U68" s="62"/>
      <c r="V68" s="62"/>
      <c r="W68" s="68" t="s">
        <v>441</v>
      </c>
      <c r="X68" s="68" t="s">
        <v>440</v>
      </c>
      <c r="Y68" s="84" t="s">
        <v>422</v>
      </c>
      <c r="Z68" s="71" t="s">
        <v>529</v>
      </c>
      <c r="AA68" s="69" t="s">
        <v>530</v>
      </c>
      <c r="AB68" s="62"/>
      <c r="AC68" s="63"/>
      <c r="AD68" s="62"/>
      <c r="AE68" s="62"/>
      <c r="AF68" s="62"/>
      <c r="AG68" s="62"/>
      <c r="AH68" s="62"/>
      <c r="AI68" s="62"/>
      <c r="AJ68" s="62"/>
      <c r="AK68" s="63"/>
      <c r="AL68" s="64"/>
      <c r="AM68" s="68" t="s">
        <v>616</v>
      </c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2"/>
      <c r="BN68" s="62"/>
      <c r="BO68" s="62"/>
      <c r="BP68" s="64"/>
    </row>
    <row r="69" spans="1:68" s="66" customFormat="1" ht="60" customHeight="1" x14ac:dyDescent="0.25">
      <c r="A69" s="72">
        <v>53</v>
      </c>
      <c r="B69" s="67" t="s">
        <v>223</v>
      </c>
      <c r="C69" s="62"/>
      <c r="D69" s="62"/>
      <c r="E69" s="62"/>
      <c r="F69" s="62"/>
      <c r="G69" s="12" t="s">
        <v>4</v>
      </c>
      <c r="H69" s="12" t="s">
        <v>5</v>
      </c>
      <c r="I69" s="12" t="s">
        <v>6</v>
      </c>
      <c r="J69" s="68">
        <v>0</v>
      </c>
      <c r="K69" s="62"/>
      <c r="L69" s="62"/>
      <c r="M69" s="68" t="s">
        <v>224</v>
      </c>
      <c r="N69" s="62"/>
      <c r="O69" s="69" t="s">
        <v>278</v>
      </c>
      <c r="P69" s="62"/>
      <c r="Q69" s="73" t="s">
        <v>442</v>
      </c>
      <c r="R69" s="83" t="s">
        <v>318</v>
      </c>
      <c r="S69" s="69" t="s">
        <v>352</v>
      </c>
      <c r="T69" s="83" t="s">
        <v>371</v>
      </c>
      <c r="U69" s="62"/>
      <c r="V69" s="62"/>
      <c r="W69" s="68" t="s">
        <v>441</v>
      </c>
      <c r="X69" s="68" t="s">
        <v>440</v>
      </c>
      <c r="Y69" s="84" t="s">
        <v>412</v>
      </c>
      <c r="Z69" s="71" t="s">
        <v>531</v>
      </c>
      <c r="AA69" s="69" t="s">
        <v>532</v>
      </c>
      <c r="AB69" s="62"/>
      <c r="AC69" s="63"/>
      <c r="AD69" s="62"/>
      <c r="AE69" s="62"/>
      <c r="AF69" s="62"/>
      <c r="AG69" s="62"/>
      <c r="AH69" s="62"/>
      <c r="AI69" s="62"/>
      <c r="AJ69" s="62"/>
      <c r="AK69" s="63"/>
      <c r="AL69" s="64"/>
      <c r="AM69" s="68" t="s">
        <v>617</v>
      </c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2"/>
      <c r="BN69" s="62"/>
      <c r="BO69" s="62"/>
      <c r="BP69" s="64"/>
    </row>
    <row r="70" spans="1:68" s="66" customFormat="1" ht="60" customHeight="1" x14ac:dyDescent="0.25">
      <c r="A70" s="72">
        <v>54</v>
      </c>
      <c r="B70" s="67" t="s">
        <v>223</v>
      </c>
      <c r="C70" s="62"/>
      <c r="D70" s="62"/>
      <c r="E70" s="62"/>
      <c r="F70" s="62"/>
      <c r="G70" s="12" t="s">
        <v>4</v>
      </c>
      <c r="H70" s="12" t="s">
        <v>5</v>
      </c>
      <c r="I70" s="12" t="s">
        <v>6</v>
      </c>
      <c r="J70" s="68">
        <v>0</v>
      </c>
      <c r="K70" s="62"/>
      <c r="L70" s="62"/>
      <c r="M70" s="68" t="s">
        <v>224</v>
      </c>
      <c r="N70" s="62"/>
      <c r="O70" s="69" t="s">
        <v>279</v>
      </c>
      <c r="P70" s="62"/>
      <c r="Q70" s="73" t="s">
        <v>442</v>
      </c>
      <c r="R70" s="83" t="s">
        <v>298</v>
      </c>
      <c r="S70" s="69" t="s">
        <v>353</v>
      </c>
      <c r="T70" s="83">
        <v>65</v>
      </c>
      <c r="U70" s="62"/>
      <c r="V70" s="62"/>
      <c r="W70" s="68" t="s">
        <v>441</v>
      </c>
      <c r="X70" s="68" t="s">
        <v>440</v>
      </c>
      <c r="Y70" s="84" t="s">
        <v>423</v>
      </c>
      <c r="Z70" s="71" t="s">
        <v>533</v>
      </c>
      <c r="AA70" s="107" t="s">
        <v>534</v>
      </c>
      <c r="AB70" s="62"/>
      <c r="AC70" s="63"/>
      <c r="AD70" s="62"/>
      <c r="AE70" s="62"/>
      <c r="AF70" s="62"/>
      <c r="AG70" s="62"/>
      <c r="AH70" s="62"/>
      <c r="AI70" s="62"/>
      <c r="AJ70" s="62"/>
      <c r="AK70" s="63"/>
      <c r="AL70" s="64"/>
      <c r="AM70" s="68" t="s">
        <v>618</v>
      </c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2"/>
      <c r="BN70" s="62"/>
      <c r="BO70" s="62"/>
      <c r="BP70" s="64"/>
    </row>
    <row r="71" spans="1:68" s="66" customFormat="1" ht="60" customHeight="1" x14ac:dyDescent="0.25">
      <c r="A71" s="72">
        <v>55</v>
      </c>
      <c r="B71" s="67" t="s">
        <v>223</v>
      </c>
      <c r="C71" s="62"/>
      <c r="D71" s="62"/>
      <c r="E71" s="62"/>
      <c r="F71" s="62"/>
      <c r="G71" s="12" t="s">
        <v>4</v>
      </c>
      <c r="H71" s="12" t="s">
        <v>5</v>
      </c>
      <c r="I71" s="12" t="s">
        <v>6</v>
      </c>
      <c r="J71" s="68">
        <v>0</v>
      </c>
      <c r="K71" s="62"/>
      <c r="L71" s="62"/>
      <c r="M71" s="68" t="s">
        <v>224</v>
      </c>
      <c r="N71" s="62"/>
      <c r="O71" s="69" t="s">
        <v>280</v>
      </c>
      <c r="P71" s="62"/>
      <c r="Q71" s="73" t="s">
        <v>442</v>
      </c>
      <c r="R71" s="83" t="s">
        <v>298</v>
      </c>
      <c r="S71" s="69" t="s">
        <v>354</v>
      </c>
      <c r="T71" s="83">
        <v>265</v>
      </c>
      <c r="U71" s="62"/>
      <c r="V71" s="62"/>
      <c r="W71" s="68" t="s">
        <v>441</v>
      </c>
      <c r="X71" s="68" t="s">
        <v>440</v>
      </c>
      <c r="Y71" s="74" t="s">
        <v>424</v>
      </c>
      <c r="Z71" s="71" t="s">
        <v>535</v>
      </c>
      <c r="AA71" s="69" t="s">
        <v>536</v>
      </c>
      <c r="AB71" s="62"/>
      <c r="AC71" s="63"/>
      <c r="AD71" s="62"/>
      <c r="AE71" s="62"/>
      <c r="AF71" s="62"/>
      <c r="AG71" s="62"/>
      <c r="AH71" s="62"/>
      <c r="AI71" s="62"/>
      <c r="AJ71" s="62"/>
      <c r="AK71" s="63"/>
      <c r="AL71" s="64"/>
      <c r="AM71" s="68" t="s">
        <v>619</v>
      </c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2"/>
      <c r="BN71" s="62"/>
      <c r="BO71" s="62"/>
      <c r="BP71" s="64"/>
    </row>
    <row r="72" spans="1:68" s="66" customFormat="1" ht="60" customHeight="1" x14ac:dyDescent="0.25">
      <c r="A72" s="72">
        <v>56</v>
      </c>
      <c r="B72" s="67" t="s">
        <v>223</v>
      </c>
      <c r="C72" s="62"/>
      <c r="D72" s="62"/>
      <c r="E72" s="62"/>
      <c r="F72" s="62"/>
      <c r="G72" s="12" t="s">
        <v>4</v>
      </c>
      <c r="H72" s="12" t="s">
        <v>5</v>
      </c>
      <c r="I72" s="12" t="s">
        <v>6</v>
      </c>
      <c r="J72" s="68">
        <v>0</v>
      </c>
      <c r="K72" s="62"/>
      <c r="L72" s="62"/>
      <c r="M72" s="68" t="s">
        <v>224</v>
      </c>
      <c r="N72" s="62"/>
      <c r="O72" s="69" t="s">
        <v>281</v>
      </c>
      <c r="P72" s="62"/>
      <c r="Q72" s="73" t="s">
        <v>442</v>
      </c>
      <c r="R72" s="83" t="s">
        <v>303</v>
      </c>
      <c r="S72" s="69" t="s">
        <v>349</v>
      </c>
      <c r="T72" s="83">
        <v>5048</v>
      </c>
      <c r="U72" s="62"/>
      <c r="V72" s="62"/>
      <c r="W72" s="68" t="s">
        <v>441</v>
      </c>
      <c r="X72" s="68" t="s">
        <v>440</v>
      </c>
      <c r="Y72" s="74" t="s">
        <v>425</v>
      </c>
      <c r="Z72" s="106" t="s">
        <v>537</v>
      </c>
      <c r="AA72" s="69" t="s">
        <v>538</v>
      </c>
      <c r="AB72" s="62"/>
      <c r="AC72" s="63"/>
      <c r="AD72" s="62"/>
      <c r="AE72" s="62"/>
      <c r="AF72" s="62"/>
      <c r="AG72" s="62"/>
      <c r="AH72" s="62"/>
      <c r="AI72" s="62"/>
      <c r="AJ72" s="62"/>
      <c r="AK72" s="63"/>
      <c r="AL72" s="64"/>
      <c r="AM72" s="90" t="s">
        <v>647</v>
      </c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2"/>
      <c r="BN72" s="62"/>
      <c r="BO72" s="62"/>
      <c r="BP72" s="64"/>
    </row>
    <row r="73" spans="1:68" s="66" customFormat="1" ht="60" customHeight="1" x14ac:dyDescent="0.25">
      <c r="A73" s="72">
        <v>57</v>
      </c>
      <c r="B73" s="67" t="s">
        <v>223</v>
      </c>
      <c r="C73" s="62"/>
      <c r="D73" s="62"/>
      <c r="E73" s="62"/>
      <c r="F73" s="62"/>
      <c r="G73" s="12" t="s">
        <v>4</v>
      </c>
      <c r="H73" s="12" t="s">
        <v>5</v>
      </c>
      <c r="I73" s="12" t="s">
        <v>6</v>
      </c>
      <c r="J73" s="68">
        <v>0</v>
      </c>
      <c r="K73" s="62"/>
      <c r="L73" s="62"/>
      <c r="M73" s="68" t="s">
        <v>224</v>
      </c>
      <c r="N73" s="62"/>
      <c r="O73" s="69" t="s">
        <v>282</v>
      </c>
      <c r="P73" s="62"/>
      <c r="Q73" s="73" t="s">
        <v>442</v>
      </c>
      <c r="R73" s="83" t="s">
        <v>298</v>
      </c>
      <c r="S73" s="69" t="s">
        <v>341</v>
      </c>
      <c r="T73" s="83">
        <v>180</v>
      </c>
      <c r="U73" s="62"/>
      <c r="V73" s="62"/>
      <c r="W73" s="68" t="s">
        <v>441</v>
      </c>
      <c r="X73" s="68" t="s">
        <v>440</v>
      </c>
      <c r="Y73" s="74" t="s">
        <v>426</v>
      </c>
      <c r="Z73" s="71" t="s">
        <v>539</v>
      </c>
      <c r="AA73" s="69" t="s">
        <v>540</v>
      </c>
      <c r="AB73" s="62"/>
      <c r="AC73" s="63"/>
      <c r="AD73" s="62"/>
      <c r="AE73" s="62"/>
      <c r="AF73" s="62"/>
      <c r="AG73" s="62"/>
      <c r="AH73" s="62"/>
      <c r="AI73" s="62"/>
      <c r="AJ73" s="62"/>
      <c r="AK73" s="63"/>
      <c r="AL73" s="64"/>
      <c r="AM73" s="68" t="s">
        <v>620</v>
      </c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2"/>
      <c r="BN73" s="62"/>
      <c r="BO73" s="62"/>
      <c r="BP73" s="64"/>
    </row>
    <row r="74" spans="1:68" s="66" customFormat="1" ht="60" customHeight="1" x14ac:dyDescent="0.25">
      <c r="A74" s="72">
        <v>58</v>
      </c>
      <c r="B74" s="67" t="s">
        <v>223</v>
      </c>
      <c r="C74" s="62"/>
      <c r="D74" s="62"/>
      <c r="E74" s="62"/>
      <c r="F74" s="62"/>
      <c r="G74" s="12" t="s">
        <v>4</v>
      </c>
      <c r="H74" s="12" t="s">
        <v>5</v>
      </c>
      <c r="I74" s="12" t="s">
        <v>6</v>
      </c>
      <c r="J74" s="68">
        <v>0</v>
      </c>
      <c r="K74" s="62"/>
      <c r="L74" s="62"/>
      <c r="M74" s="68" t="s">
        <v>224</v>
      </c>
      <c r="N74" s="62"/>
      <c r="O74" s="69" t="s">
        <v>283</v>
      </c>
      <c r="P74" s="62"/>
      <c r="Q74" s="73" t="s">
        <v>442</v>
      </c>
      <c r="R74" s="83" t="s">
        <v>355</v>
      </c>
      <c r="S74" s="69" t="s">
        <v>356</v>
      </c>
      <c r="T74" s="83">
        <v>1860</v>
      </c>
      <c r="U74" s="62"/>
      <c r="V74" s="62"/>
      <c r="W74" s="68" t="s">
        <v>441</v>
      </c>
      <c r="X74" s="68" t="s">
        <v>440</v>
      </c>
      <c r="Y74" s="74" t="s">
        <v>403</v>
      </c>
      <c r="Z74" s="71" t="s">
        <v>541</v>
      </c>
      <c r="AA74" s="69" t="s">
        <v>542</v>
      </c>
      <c r="AB74" s="62"/>
      <c r="AC74" s="63"/>
      <c r="AD74" s="62"/>
      <c r="AE74" s="62"/>
      <c r="AF74" s="62"/>
      <c r="AG74" s="62"/>
      <c r="AH74" s="62"/>
      <c r="AI74" s="62"/>
      <c r="AJ74" s="62"/>
      <c r="AK74" s="63"/>
      <c r="AL74" s="64"/>
      <c r="AM74" s="90" t="s">
        <v>638</v>
      </c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2"/>
      <c r="BN74" s="62"/>
      <c r="BO74" s="62"/>
      <c r="BP74" s="64"/>
    </row>
    <row r="75" spans="1:68" s="66" customFormat="1" ht="60" customHeight="1" x14ac:dyDescent="0.25">
      <c r="A75" s="72">
        <v>59</v>
      </c>
      <c r="B75" s="67" t="s">
        <v>223</v>
      </c>
      <c r="C75" s="62"/>
      <c r="D75" s="62"/>
      <c r="E75" s="62"/>
      <c r="F75" s="62"/>
      <c r="G75" s="12" t="s">
        <v>4</v>
      </c>
      <c r="H75" s="12" t="s">
        <v>5</v>
      </c>
      <c r="I75" s="12" t="s">
        <v>6</v>
      </c>
      <c r="J75" s="68">
        <v>0</v>
      </c>
      <c r="K75" s="62"/>
      <c r="L75" s="62"/>
      <c r="M75" s="68" t="s">
        <v>224</v>
      </c>
      <c r="N75" s="62"/>
      <c r="O75" s="69" t="s">
        <v>284</v>
      </c>
      <c r="P75" s="62"/>
      <c r="Q75" s="73" t="s">
        <v>442</v>
      </c>
      <c r="R75" s="83" t="s">
        <v>298</v>
      </c>
      <c r="S75" s="69" t="s">
        <v>357</v>
      </c>
      <c r="T75" s="83">
        <v>40</v>
      </c>
      <c r="U75" s="62"/>
      <c r="V75" s="62"/>
      <c r="W75" s="68" t="s">
        <v>441</v>
      </c>
      <c r="X75" s="68" t="s">
        <v>440</v>
      </c>
      <c r="Y75" s="74" t="s">
        <v>427</v>
      </c>
      <c r="Z75" s="71" t="s">
        <v>543</v>
      </c>
      <c r="AA75" s="69" t="s">
        <v>544</v>
      </c>
      <c r="AB75" s="62"/>
      <c r="AC75" s="63"/>
      <c r="AD75" s="62"/>
      <c r="AE75" s="62"/>
      <c r="AF75" s="62"/>
      <c r="AG75" s="62"/>
      <c r="AH75" s="62"/>
      <c r="AI75" s="62"/>
      <c r="AJ75" s="62"/>
      <c r="AK75" s="63"/>
      <c r="AL75" s="64"/>
      <c r="AM75" s="68" t="s">
        <v>621</v>
      </c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2"/>
      <c r="BN75" s="62"/>
      <c r="BO75" s="62"/>
      <c r="BP75" s="64"/>
    </row>
    <row r="76" spans="1:68" s="66" customFormat="1" ht="60" customHeight="1" x14ac:dyDescent="0.25">
      <c r="A76" s="72">
        <v>60</v>
      </c>
      <c r="B76" s="67" t="s">
        <v>223</v>
      </c>
      <c r="C76" s="62"/>
      <c r="D76" s="62"/>
      <c r="E76" s="62"/>
      <c r="F76" s="62"/>
      <c r="G76" s="12" t="s">
        <v>4</v>
      </c>
      <c r="H76" s="12" t="s">
        <v>5</v>
      </c>
      <c r="I76" s="12" t="s">
        <v>6</v>
      </c>
      <c r="J76" s="68">
        <v>0</v>
      </c>
      <c r="K76" s="62"/>
      <c r="L76" s="62"/>
      <c r="M76" s="68" t="s">
        <v>224</v>
      </c>
      <c r="N76" s="62"/>
      <c r="O76" s="69" t="s">
        <v>285</v>
      </c>
      <c r="P76" s="62"/>
      <c r="Q76" s="73" t="s">
        <v>442</v>
      </c>
      <c r="R76" s="83" t="s">
        <v>298</v>
      </c>
      <c r="S76" s="69" t="s">
        <v>338</v>
      </c>
      <c r="T76" s="83">
        <v>499</v>
      </c>
      <c r="U76" s="62"/>
      <c r="V76" s="62"/>
      <c r="W76" s="68" t="s">
        <v>441</v>
      </c>
      <c r="X76" s="68" t="s">
        <v>440</v>
      </c>
      <c r="Y76" s="74" t="s">
        <v>408</v>
      </c>
      <c r="Z76" s="71" t="s">
        <v>545</v>
      </c>
      <c r="AA76" s="69" t="s">
        <v>546</v>
      </c>
      <c r="AB76" s="62"/>
      <c r="AC76" s="63"/>
      <c r="AD76" s="62"/>
      <c r="AE76" s="62"/>
      <c r="AF76" s="62"/>
      <c r="AG76" s="62"/>
      <c r="AH76" s="62"/>
      <c r="AI76" s="62"/>
      <c r="AJ76" s="62"/>
      <c r="AK76" s="63"/>
      <c r="AL76" s="64"/>
      <c r="AM76" s="95" t="s">
        <v>641</v>
      </c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2"/>
      <c r="BN76" s="62"/>
      <c r="BO76" s="62"/>
      <c r="BP76" s="64"/>
    </row>
    <row r="77" spans="1:68" s="66" customFormat="1" ht="60" customHeight="1" x14ac:dyDescent="0.25">
      <c r="A77" s="72">
        <v>61</v>
      </c>
      <c r="B77" s="67" t="s">
        <v>223</v>
      </c>
      <c r="C77" s="62"/>
      <c r="D77" s="62"/>
      <c r="E77" s="62"/>
      <c r="F77" s="62"/>
      <c r="G77" s="12" t="s">
        <v>4</v>
      </c>
      <c r="H77" s="12" t="s">
        <v>5</v>
      </c>
      <c r="I77" s="12" t="s">
        <v>6</v>
      </c>
      <c r="J77" s="68">
        <v>0</v>
      </c>
      <c r="K77" s="62"/>
      <c r="L77" s="62"/>
      <c r="M77" s="68" t="s">
        <v>224</v>
      </c>
      <c r="N77" s="62"/>
      <c r="O77" s="69" t="s">
        <v>286</v>
      </c>
      <c r="P77" s="62"/>
      <c r="Q77" s="73" t="s">
        <v>442</v>
      </c>
      <c r="R77" s="83" t="s">
        <v>298</v>
      </c>
      <c r="S77" s="69" t="s">
        <v>358</v>
      </c>
      <c r="T77" s="83">
        <v>18</v>
      </c>
      <c r="U77" s="62"/>
      <c r="V77" s="62"/>
      <c r="W77" s="68" t="s">
        <v>441</v>
      </c>
      <c r="X77" s="68" t="s">
        <v>440</v>
      </c>
      <c r="Y77" s="74">
        <v>1528020</v>
      </c>
      <c r="Z77" s="71" t="s">
        <v>547</v>
      </c>
      <c r="AA77" s="69">
        <v>971970509</v>
      </c>
      <c r="AB77" s="62"/>
      <c r="AC77" s="63"/>
      <c r="AD77" s="62"/>
      <c r="AE77" s="62"/>
      <c r="AF77" s="62"/>
      <c r="AG77" s="62"/>
      <c r="AH77" s="62"/>
      <c r="AI77" s="62"/>
      <c r="AJ77" s="62"/>
      <c r="AK77" s="63"/>
      <c r="AL77" s="64"/>
      <c r="AM77" s="95" t="s">
        <v>642</v>
      </c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2"/>
      <c r="BN77" s="62"/>
      <c r="BO77" s="62"/>
      <c r="BP77" s="64"/>
    </row>
    <row r="78" spans="1:68" s="66" customFormat="1" ht="60" customHeight="1" x14ac:dyDescent="0.25">
      <c r="A78" s="72">
        <v>62</v>
      </c>
      <c r="B78" s="67" t="s">
        <v>223</v>
      </c>
      <c r="C78" s="62"/>
      <c r="D78" s="62"/>
      <c r="E78" s="62"/>
      <c r="F78" s="62"/>
      <c r="G78" s="12" t="s">
        <v>4</v>
      </c>
      <c r="H78" s="12" t="s">
        <v>5</v>
      </c>
      <c r="I78" s="12" t="s">
        <v>6</v>
      </c>
      <c r="J78" s="68">
        <v>0</v>
      </c>
      <c r="K78" s="62"/>
      <c r="L78" s="62"/>
      <c r="M78" s="68" t="s">
        <v>224</v>
      </c>
      <c r="N78" s="62"/>
      <c r="O78" s="69" t="s">
        <v>287</v>
      </c>
      <c r="P78" s="62"/>
      <c r="Q78" s="73" t="s">
        <v>442</v>
      </c>
      <c r="R78" s="83" t="s">
        <v>298</v>
      </c>
      <c r="S78" s="69" t="s">
        <v>359</v>
      </c>
      <c r="T78" s="83">
        <v>939</v>
      </c>
      <c r="U78" s="62"/>
      <c r="V78" s="62"/>
      <c r="W78" s="68" t="s">
        <v>441</v>
      </c>
      <c r="X78" s="68" t="s">
        <v>440</v>
      </c>
      <c r="Y78" s="74" t="s">
        <v>428</v>
      </c>
      <c r="Z78" s="71" t="s">
        <v>548</v>
      </c>
      <c r="AA78" s="69" t="s">
        <v>549</v>
      </c>
      <c r="AB78" s="62"/>
      <c r="AC78" s="63"/>
      <c r="AD78" s="62"/>
      <c r="AE78" s="62"/>
      <c r="AF78" s="62"/>
      <c r="AG78" s="62"/>
      <c r="AH78" s="62"/>
      <c r="AI78" s="62"/>
      <c r="AJ78" s="62"/>
      <c r="AK78" s="63"/>
      <c r="AL78" s="64"/>
      <c r="AM78" s="68" t="s">
        <v>622</v>
      </c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2"/>
      <c r="BN78" s="62"/>
      <c r="BO78" s="62"/>
      <c r="BP78" s="64"/>
    </row>
    <row r="79" spans="1:68" s="66" customFormat="1" ht="60" customHeight="1" x14ac:dyDescent="0.25">
      <c r="A79" s="72">
        <v>63</v>
      </c>
      <c r="B79" s="67" t="s">
        <v>223</v>
      </c>
      <c r="C79" s="62"/>
      <c r="D79" s="62"/>
      <c r="E79" s="62"/>
      <c r="F79" s="62"/>
      <c r="G79" s="12" t="s">
        <v>4</v>
      </c>
      <c r="H79" s="12" t="s">
        <v>5</v>
      </c>
      <c r="I79" s="12" t="s">
        <v>6</v>
      </c>
      <c r="J79" s="68">
        <v>0</v>
      </c>
      <c r="K79" s="62"/>
      <c r="L79" s="62"/>
      <c r="M79" s="68" t="s">
        <v>224</v>
      </c>
      <c r="N79" s="62"/>
      <c r="O79" s="75" t="s">
        <v>288</v>
      </c>
      <c r="P79" s="62"/>
      <c r="Q79" s="73" t="s">
        <v>442</v>
      </c>
      <c r="R79" s="76" t="s">
        <v>298</v>
      </c>
      <c r="S79" s="108" t="s">
        <v>360</v>
      </c>
      <c r="T79" s="76">
        <v>266</v>
      </c>
      <c r="U79" s="62"/>
      <c r="V79" s="62"/>
      <c r="W79" s="68" t="s">
        <v>441</v>
      </c>
      <c r="X79" s="68" t="s">
        <v>440</v>
      </c>
      <c r="Y79" s="74" t="s">
        <v>429</v>
      </c>
      <c r="Z79" s="71" t="s">
        <v>550</v>
      </c>
      <c r="AA79" s="69" t="s">
        <v>551</v>
      </c>
      <c r="AB79" s="62"/>
      <c r="AC79" s="63"/>
      <c r="AD79" s="62"/>
      <c r="AE79" s="62"/>
      <c r="AF79" s="62"/>
      <c r="AG79" s="62"/>
      <c r="AH79" s="62"/>
      <c r="AI79" s="62"/>
      <c r="AJ79" s="62"/>
      <c r="AK79" s="63"/>
      <c r="AL79" s="64"/>
      <c r="AM79" s="68" t="s">
        <v>623</v>
      </c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2"/>
      <c r="BN79" s="62"/>
      <c r="BO79" s="62"/>
      <c r="BP79" s="64"/>
    </row>
    <row r="80" spans="1:68" s="66" customFormat="1" ht="60" customHeight="1" x14ac:dyDescent="0.25">
      <c r="A80" s="72">
        <v>64</v>
      </c>
      <c r="B80" s="67" t="s">
        <v>223</v>
      </c>
      <c r="C80" s="62"/>
      <c r="D80" s="62"/>
      <c r="E80" s="62"/>
      <c r="F80" s="62"/>
      <c r="G80" s="12" t="s">
        <v>4</v>
      </c>
      <c r="H80" s="12" t="s">
        <v>5</v>
      </c>
      <c r="I80" s="12" t="s">
        <v>6</v>
      </c>
      <c r="J80" s="68">
        <v>0</v>
      </c>
      <c r="K80" s="62"/>
      <c r="L80" s="62"/>
      <c r="M80" s="68" t="s">
        <v>224</v>
      </c>
      <c r="N80" s="62"/>
      <c r="O80" s="75" t="s">
        <v>289</v>
      </c>
      <c r="P80" s="62"/>
      <c r="Q80" s="73" t="s">
        <v>442</v>
      </c>
      <c r="R80" s="76" t="s">
        <v>318</v>
      </c>
      <c r="S80" s="75" t="s">
        <v>361</v>
      </c>
      <c r="T80" s="76" t="s">
        <v>372</v>
      </c>
      <c r="U80" s="62"/>
      <c r="V80" s="62"/>
      <c r="W80" s="68" t="s">
        <v>441</v>
      </c>
      <c r="X80" s="68" t="s">
        <v>440</v>
      </c>
      <c r="Y80" s="74" t="s">
        <v>430</v>
      </c>
      <c r="Z80" s="71" t="s">
        <v>552</v>
      </c>
      <c r="AA80" s="69" t="s">
        <v>553</v>
      </c>
      <c r="AB80" s="62"/>
      <c r="AC80" s="63"/>
      <c r="AD80" s="62"/>
      <c r="AE80" s="62"/>
      <c r="AF80" s="62"/>
      <c r="AG80" s="62"/>
      <c r="AH80" s="62"/>
      <c r="AI80" s="62"/>
      <c r="AJ80" s="62"/>
      <c r="AK80" s="63"/>
      <c r="AL80" s="64"/>
      <c r="AM80" s="68" t="s">
        <v>624</v>
      </c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2"/>
      <c r="BN80" s="62"/>
      <c r="BO80" s="62"/>
      <c r="BP80" s="64"/>
    </row>
    <row r="81" spans="1:68" s="66" customFormat="1" ht="60" customHeight="1" x14ac:dyDescent="0.25">
      <c r="A81" s="72">
        <v>65</v>
      </c>
      <c r="B81" s="67" t="s">
        <v>223</v>
      </c>
      <c r="C81" s="62"/>
      <c r="D81" s="62"/>
      <c r="E81" s="62"/>
      <c r="F81" s="62"/>
      <c r="G81" s="12" t="s">
        <v>4</v>
      </c>
      <c r="H81" s="12" t="s">
        <v>5</v>
      </c>
      <c r="I81" s="12" t="s">
        <v>6</v>
      </c>
      <c r="J81" s="68">
        <v>0</v>
      </c>
      <c r="K81" s="62"/>
      <c r="L81" s="62"/>
      <c r="M81" s="68" t="s">
        <v>224</v>
      </c>
      <c r="N81" s="62"/>
      <c r="O81" s="75" t="s">
        <v>290</v>
      </c>
      <c r="P81" s="62"/>
      <c r="Q81" s="73" t="s">
        <v>442</v>
      </c>
      <c r="R81" s="76" t="s">
        <v>298</v>
      </c>
      <c r="S81" s="75" t="s">
        <v>362</v>
      </c>
      <c r="T81" s="76">
        <v>300</v>
      </c>
      <c r="U81" s="62"/>
      <c r="V81" s="62"/>
      <c r="W81" s="68" t="s">
        <v>441</v>
      </c>
      <c r="X81" s="68" t="s">
        <v>440</v>
      </c>
      <c r="Y81" s="74" t="s">
        <v>431</v>
      </c>
      <c r="Z81" s="71" t="s">
        <v>554</v>
      </c>
      <c r="AA81" s="69" t="s">
        <v>555</v>
      </c>
      <c r="AB81" s="62"/>
      <c r="AC81" s="63"/>
      <c r="AD81" s="62"/>
      <c r="AE81" s="62"/>
      <c r="AF81" s="62"/>
      <c r="AG81" s="62"/>
      <c r="AH81" s="62"/>
      <c r="AI81" s="62"/>
      <c r="AJ81" s="62"/>
      <c r="AK81" s="63"/>
      <c r="AL81" s="64"/>
      <c r="AM81" s="68" t="s">
        <v>625</v>
      </c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2"/>
      <c r="BN81" s="62"/>
      <c r="BO81" s="62"/>
      <c r="BP81" s="64"/>
    </row>
    <row r="82" spans="1:68" s="66" customFormat="1" ht="60" customHeight="1" x14ac:dyDescent="0.25">
      <c r="A82" s="72">
        <v>66</v>
      </c>
      <c r="B82" s="67" t="s">
        <v>223</v>
      </c>
      <c r="C82" s="62"/>
      <c r="D82" s="62"/>
      <c r="E82" s="62"/>
      <c r="F82" s="62"/>
      <c r="G82" s="12" t="s">
        <v>4</v>
      </c>
      <c r="H82" s="12" t="s">
        <v>5</v>
      </c>
      <c r="I82" s="12" t="s">
        <v>6</v>
      </c>
      <c r="J82" s="68">
        <v>0</v>
      </c>
      <c r="K82" s="62"/>
      <c r="L82" s="62"/>
      <c r="M82" s="68" t="s">
        <v>224</v>
      </c>
      <c r="N82" s="62"/>
      <c r="O82" s="75" t="s">
        <v>291</v>
      </c>
      <c r="P82" s="62"/>
      <c r="Q82" s="73" t="s">
        <v>442</v>
      </c>
      <c r="R82" s="76" t="s">
        <v>303</v>
      </c>
      <c r="S82" s="75" t="s">
        <v>363</v>
      </c>
      <c r="T82" s="76">
        <v>5252</v>
      </c>
      <c r="U82" s="62"/>
      <c r="V82" s="62"/>
      <c r="W82" s="68" t="s">
        <v>441</v>
      </c>
      <c r="X82" s="68" t="s">
        <v>440</v>
      </c>
      <c r="Y82" s="74" t="s">
        <v>432</v>
      </c>
      <c r="Z82" s="71" t="s">
        <v>556</v>
      </c>
      <c r="AA82" s="69" t="s">
        <v>557</v>
      </c>
      <c r="AB82" s="62"/>
      <c r="AC82" s="63"/>
      <c r="AD82" s="62"/>
      <c r="AE82" s="62"/>
      <c r="AF82" s="62"/>
      <c r="AG82" s="62"/>
      <c r="AH82" s="62"/>
      <c r="AI82" s="62"/>
      <c r="AJ82" s="62"/>
      <c r="AK82" s="63"/>
      <c r="AL82" s="64"/>
      <c r="AM82" s="68" t="s">
        <v>626</v>
      </c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2"/>
      <c r="BN82" s="62"/>
      <c r="BO82" s="62"/>
      <c r="BP82" s="64"/>
    </row>
    <row r="83" spans="1:68" s="66" customFormat="1" ht="60" customHeight="1" x14ac:dyDescent="0.25">
      <c r="A83" s="72">
        <v>67</v>
      </c>
      <c r="B83" s="67" t="s">
        <v>223</v>
      </c>
      <c r="C83" s="62"/>
      <c r="D83" s="62"/>
      <c r="E83" s="62"/>
      <c r="F83" s="62"/>
      <c r="G83" s="12" t="s">
        <v>4</v>
      </c>
      <c r="H83" s="12" t="s">
        <v>5</v>
      </c>
      <c r="I83" s="12" t="s">
        <v>6</v>
      </c>
      <c r="J83" s="68">
        <v>0</v>
      </c>
      <c r="K83" s="62"/>
      <c r="L83" s="62"/>
      <c r="M83" s="68" t="s">
        <v>224</v>
      </c>
      <c r="N83" s="62"/>
      <c r="O83" s="75" t="s">
        <v>292</v>
      </c>
      <c r="P83" s="62"/>
      <c r="Q83" s="73" t="s">
        <v>442</v>
      </c>
      <c r="R83" s="76" t="s">
        <v>298</v>
      </c>
      <c r="S83" s="75" t="s">
        <v>364</v>
      </c>
      <c r="T83" s="76">
        <v>20</v>
      </c>
      <c r="U83" s="62"/>
      <c r="V83" s="62"/>
      <c r="W83" s="68" t="s">
        <v>441</v>
      </c>
      <c r="X83" s="68" t="s">
        <v>440</v>
      </c>
      <c r="Y83" s="74" t="s">
        <v>433</v>
      </c>
      <c r="Z83" s="71" t="s">
        <v>558</v>
      </c>
      <c r="AA83" s="69" t="s">
        <v>559</v>
      </c>
      <c r="AB83" s="62"/>
      <c r="AC83" s="63"/>
      <c r="AD83" s="62"/>
      <c r="AE83" s="62"/>
      <c r="AF83" s="62"/>
      <c r="AG83" s="62"/>
      <c r="AH83" s="62"/>
      <c r="AI83" s="62"/>
      <c r="AJ83" s="62"/>
      <c r="AK83" s="63"/>
      <c r="AL83" s="64"/>
      <c r="AM83" s="68" t="s">
        <v>627</v>
      </c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2"/>
      <c r="BN83" s="62"/>
      <c r="BO83" s="62"/>
      <c r="BP83" s="64"/>
    </row>
    <row r="84" spans="1:68" s="66" customFormat="1" ht="60" customHeight="1" x14ac:dyDescent="0.25">
      <c r="A84" s="72">
        <v>68</v>
      </c>
      <c r="B84" s="67" t="s">
        <v>223</v>
      </c>
      <c r="C84" s="62"/>
      <c r="D84" s="62"/>
      <c r="E84" s="62"/>
      <c r="F84" s="62"/>
      <c r="G84" s="12" t="s">
        <v>4</v>
      </c>
      <c r="H84" s="12" t="s">
        <v>5</v>
      </c>
      <c r="I84" s="12" t="s">
        <v>6</v>
      </c>
      <c r="J84" s="68">
        <v>0</v>
      </c>
      <c r="K84" s="62"/>
      <c r="L84" s="62"/>
      <c r="M84" s="68" t="s">
        <v>224</v>
      </c>
      <c r="N84" s="62"/>
      <c r="O84" s="75" t="s">
        <v>293</v>
      </c>
      <c r="P84" s="62"/>
      <c r="Q84" s="73" t="s">
        <v>442</v>
      </c>
      <c r="R84" s="76" t="s">
        <v>313</v>
      </c>
      <c r="S84" s="75" t="s">
        <v>365</v>
      </c>
      <c r="T84" s="76">
        <v>300</v>
      </c>
      <c r="U84" s="62"/>
      <c r="V84" s="62"/>
      <c r="W84" s="68" t="s">
        <v>441</v>
      </c>
      <c r="X84" s="68" t="s">
        <v>440</v>
      </c>
      <c r="Y84" s="74" t="s">
        <v>434</v>
      </c>
      <c r="Z84" s="71" t="s">
        <v>560</v>
      </c>
      <c r="AA84" s="69" t="s">
        <v>561</v>
      </c>
      <c r="AB84" s="62"/>
      <c r="AC84" s="63"/>
      <c r="AD84" s="62"/>
      <c r="AE84" s="62"/>
      <c r="AF84" s="62"/>
      <c r="AG84" s="62"/>
      <c r="AH84" s="62"/>
      <c r="AI84" s="62"/>
      <c r="AJ84" s="62"/>
      <c r="AK84" s="63"/>
      <c r="AL84" s="64"/>
      <c r="AM84" s="68" t="s">
        <v>628</v>
      </c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2"/>
      <c r="BN84" s="62"/>
      <c r="BO84" s="62"/>
      <c r="BP84" s="64"/>
    </row>
    <row r="85" spans="1:68" s="66" customFormat="1" ht="60" customHeight="1" x14ac:dyDescent="0.25">
      <c r="A85" s="72">
        <v>69</v>
      </c>
      <c r="B85" s="67" t="s">
        <v>223</v>
      </c>
      <c r="C85" s="62"/>
      <c r="D85" s="62"/>
      <c r="E85" s="62"/>
      <c r="F85" s="62"/>
      <c r="G85" s="12" t="s">
        <v>4</v>
      </c>
      <c r="H85" s="12" t="s">
        <v>5</v>
      </c>
      <c r="I85" s="12" t="s">
        <v>6</v>
      </c>
      <c r="J85" s="68">
        <v>0</v>
      </c>
      <c r="K85" s="62"/>
      <c r="L85" s="62"/>
      <c r="M85" s="68" t="s">
        <v>224</v>
      </c>
      <c r="N85" s="62"/>
      <c r="O85" s="75" t="s">
        <v>294</v>
      </c>
      <c r="P85" s="62"/>
      <c r="Q85" s="73" t="s">
        <v>442</v>
      </c>
      <c r="R85" s="76" t="s">
        <v>298</v>
      </c>
      <c r="S85" s="75" t="s">
        <v>300</v>
      </c>
      <c r="T85" s="76">
        <v>444</v>
      </c>
      <c r="U85" s="62"/>
      <c r="V85" s="62"/>
      <c r="W85" s="68" t="s">
        <v>441</v>
      </c>
      <c r="X85" s="68" t="s">
        <v>440</v>
      </c>
      <c r="Y85" s="74" t="s">
        <v>435</v>
      </c>
      <c r="Z85" s="70" t="s">
        <v>445</v>
      </c>
      <c r="AA85" s="69">
        <v>989093186</v>
      </c>
      <c r="AB85" s="62"/>
      <c r="AC85" s="63"/>
      <c r="AD85" s="62"/>
      <c r="AE85" s="62"/>
      <c r="AF85" s="62"/>
      <c r="AG85" s="62"/>
      <c r="AH85" s="62"/>
      <c r="AI85" s="62"/>
      <c r="AJ85" s="62"/>
      <c r="AK85" s="63"/>
      <c r="AL85" s="64"/>
      <c r="AM85" s="95" t="s">
        <v>643</v>
      </c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2"/>
      <c r="BN85" s="62"/>
      <c r="BO85" s="62"/>
      <c r="BP85" s="64"/>
    </row>
    <row r="86" spans="1:68" s="66" customFormat="1" ht="60" customHeight="1" x14ac:dyDescent="0.25">
      <c r="A86" s="72">
        <v>70</v>
      </c>
      <c r="B86" s="67" t="s">
        <v>223</v>
      </c>
      <c r="C86" s="62"/>
      <c r="D86" s="62"/>
      <c r="E86" s="62"/>
      <c r="F86" s="62"/>
      <c r="G86" s="12" t="s">
        <v>4</v>
      </c>
      <c r="H86" s="12" t="s">
        <v>5</v>
      </c>
      <c r="I86" s="12" t="s">
        <v>6</v>
      </c>
      <c r="J86" s="68">
        <v>0</v>
      </c>
      <c r="K86" s="62"/>
      <c r="L86" s="62"/>
      <c r="M86" s="68" t="s">
        <v>224</v>
      </c>
      <c r="N86" s="62"/>
      <c r="O86" s="88" t="s">
        <v>651</v>
      </c>
      <c r="P86" s="62"/>
      <c r="Q86" s="73" t="s">
        <v>442</v>
      </c>
      <c r="R86" s="76" t="s">
        <v>303</v>
      </c>
      <c r="S86" s="75" t="s">
        <v>366</v>
      </c>
      <c r="T86" s="100">
        <v>1451</v>
      </c>
      <c r="U86" s="62"/>
      <c r="V86" s="62"/>
      <c r="W86" s="68" t="s">
        <v>441</v>
      </c>
      <c r="X86" s="68" t="s">
        <v>440</v>
      </c>
      <c r="Y86" s="74" t="s">
        <v>436</v>
      </c>
      <c r="Z86" s="106" t="s">
        <v>562</v>
      </c>
      <c r="AA86" s="69">
        <v>947239351</v>
      </c>
      <c r="AB86" s="62"/>
      <c r="AC86" s="63"/>
      <c r="AD86" s="62"/>
      <c r="AE86" s="62"/>
      <c r="AF86" s="62"/>
      <c r="AG86" s="62"/>
      <c r="AH86" s="62"/>
      <c r="AI86" s="62"/>
      <c r="AJ86" s="62"/>
      <c r="AK86" s="63"/>
      <c r="AL86" s="64"/>
      <c r="AM86" s="68" t="s">
        <v>631</v>
      </c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2"/>
      <c r="BN86" s="62"/>
      <c r="BO86" s="62"/>
      <c r="BP86" s="64"/>
    </row>
    <row r="87" spans="1:68" s="66" customFormat="1" ht="60" customHeight="1" x14ac:dyDescent="0.25">
      <c r="A87" s="72">
        <v>71</v>
      </c>
      <c r="B87" s="67" t="s">
        <v>223</v>
      </c>
      <c r="C87" s="62"/>
      <c r="D87" s="62"/>
      <c r="E87" s="62"/>
      <c r="F87" s="62"/>
      <c r="G87" s="12" t="s">
        <v>4</v>
      </c>
      <c r="H87" s="12" t="s">
        <v>5</v>
      </c>
      <c r="I87" s="12" t="s">
        <v>6</v>
      </c>
      <c r="J87" s="68">
        <v>0</v>
      </c>
      <c r="K87" s="62"/>
      <c r="L87" s="62"/>
      <c r="M87" s="68" t="s">
        <v>224</v>
      </c>
      <c r="N87" s="62"/>
      <c r="O87" s="75" t="s">
        <v>295</v>
      </c>
      <c r="P87" s="62"/>
      <c r="Q87" s="73" t="s">
        <v>442</v>
      </c>
      <c r="R87" s="76" t="s">
        <v>303</v>
      </c>
      <c r="S87" s="75" t="s">
        <v>367</v>
      </c>
      <c r="T87" s="76">
        <v>1331</v>
      </c>
      <c r="U87" s="62"/>
      <c r="V87" s="62"/>
      <c r="W87" s="68" t="s">
        <v>441</v>
      </c>
      <c r="X87" s="68" t="s">
        <v>440</v>
      </c>
      <c r="Y87" s="74" t="s">
        <v>437</v>
      </c>
      <c r="Z87" s="71" t="s">
        <v>563</v>
      </c>
      <c r="AA87" s="69" t="s">
        <v>564</v>
      </c>
      <c r="AB87" s="62"/>
      <c r="AC87" s="63"/>
      <c r="AD87" s="62"/>
      <c r="AE87" s="62"/>
      <c r="AF87" s="62"/>
      <c r="AG87" s="62"/>
      <c r="AH87" s="62"/>
      <c r="AI87" s="62"/>
      <c r="AJ87" s="62"/>
      <c r="AK87" s="63"/>
      <c r="AL87" s="64"/>
      <c r="AM87" s="100" t="s">
        <v>644</v>
      </c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2"/>
      <c r="BN87" s="62"/>
      <c r="BO87" s="62"/>
      <c r="BP87" s="64"/>
    </row>
    <row r="88" spans="1:68" s="66" customFormat="1" ht="60" customHeight="1" x14ac:dyDescent="0.25">
      <c r="A88" s="72">
        <v>72</v>
      </c>
      <c r="B88" s="67" t="s">
        <v>223</v>
      </c>
      <c r="C88" s="62"/>
      <c r="D88" s="62"/>
      <c r="E88" s="62"/>
      <c r="F88" s="62"/>
      <c r="G88" s="12" t="s">
        <v>4</v>
      </c>
      <c r="H88" s="12" t="s">
        <v>5</v>
      </c>
      <c r="I88" s="12" t="s">
        <v>6</v>
      </c>
      <c r="J88" s="68">
        <v>0</v>
      </c>
      <c r="K88" s="62"/>
      <c r="L88" s="62"/>
      <c r="M88" s="68" t="s">
        <v>224</v>
      </c>
      <c r="N88" s="62"/>
      <c r="O88" s="75" t="s">
        <v>296</v>
      </c>
      <c r="P88" s="62"/>
      <c r="Q88" s="73" t="s">
        <v>442</v>
      </c>
      <c r="R88" s="76" t="s">
        <v>298</v>
      </c>
      <c r="S88" s="75" t="s">
        <v>368</v>
      </c>
      <c r="T88" s="76">
        <v>67</v>
      </c>
      <c r="U88" s="62"/>
      <c r="V88" s="62"/>
      <c r="W88" s="68" t="s">
        <v>441</v>
      </c>
      <c r="X88" s="68" t="s">
        <v>440</v>
      </c>
      <c r="Y88" s="74" t="s">
        <v>438</v>
      </c>
      <c r="Z88" s="71" t="s">
        <v>565</v>
      </c>
      <c r="AA88" s="69" t="s">
        <v>566</v>
      </c>
      <c r="AB88" s="62"/>
      <c r="AC88" s="63"/>
      <c r="AD88" s="62"/>
      <c r="AE88" s="62"/>
      <c r="AF88" s="62"/>
      <c r="AG88" s="62"/>
      <c r="AH88" s="62"/>
      <c r="AI88" s="62"/>
      <c r="AJ88" s="62"/>
      <c r="AK88" s="63"/>
      <c r="AL88" s="64"/>
      <c r="AM88" s="68" t="s">
        <v>629</v>
      </c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2"/>
      <c r="BN88" s="62"/>
      <c r="BO88" s="62"/>
      <c r="BP88" s="64"/>
    </row>
    <row r="89" spans="1:68" s="66" customFormat="1" ht="60" customHeight="1" x14ac:dyDescent="0.25">
      <c r="A89" s="72">
        <v>73</v>
      </c>
      <c r="B89" s="67" t="s">
        <v>223</v>
      </c>
      <c r="C89" s="62"/>
      <c r="D89" s="62"/>
      <c r="E89" s="62"/>
      <c r="F89" s="62"/>
      <c r="G89" s="12" t="s">
        <v>4</v>
      </c>
      <c r="H89" s="12" t="s">
        <v>5</v>
      </c>
      <c r="I89" s="12" t="s">
        <v>6</v>
      </c>
      <c r="J89" s="68">
        <v>0</v>
      </c>
      <c r="K89" s="62"/>
      <c r="L89" s="62"/>
      <c r="M89" s="68" t="s">
        <v>224</v>
      </c>
      <c r="N89" s="62"/>
      <c r="O89" s="75" t="s">
        <v>297</v>
      </c>
      <c r="P89" s="62"/>
      <c r="Q89" s="73" t="s">
        <v>442</v>
      </c>
      <c r="R89" s="76" t="s">
        <v>298</v>
      </c>
      <c r="S89" s="75" t="s">
        <v>369</v>
      </c>
      <c r="T89" s="76">
        <v>140</v>
      </c>
      <c r="U89" s="62"/>
      <c r="V89" s="62"/>
      <c r="W89" s="68" t="s">
        <v>441</v>
      </c>
      <c r="X89" s="68" t="s">
        <v>440</v>
      </c>
      <c r="Y89" s="74" t="s">
        <v>439</v>
      </c>
      <c r="Z89" s="70" t="s">
        <v>567</v>
      </c>
      <c r="AA89" s="69" t="s">
        <v>568</v>
      </c>
      <c r="AB89" s="62"/>
      <c r="AC89" s="63"/>
      <c r="AD89" s="62"/>
      <c r="AE89" s="62"/>
      <c r="AF89" s="62"/>
      <c r="AG89" s="62"/>
      <c r="AH89" s="62"/>
      <c r="AI89" s="62"/>
      <c r="AJ89" s="62"/>
      <c r="AK89" s="63"/>
      <c r="AL89" s="64"/>
      <c r="AM89" s="68" t="s">
        <v>630</v>
      </c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2"/>
      <c r="BN89" s="62"/>
      <c r="BO89" s="62"/>
      <c r="BP89" s="64"/>
    </row>
    <row r="90" spans="1:68" s="66" customFormat="1" ht="60" customHeight="1" x14ac:dyDescent="0.25">
      <c r="A90" s="109">
        <v>74</v>
      </c>
      <c r="B90" s="110" t="s">
        <v>223</v>
      </c>
      <c r="C90" s="111"/>
      <c r="D90" s="111"/>
      <c r="E90" s="111"/>
      <c r="F90" s="111"/>
      <c r="G90" s="112" t="s">
        <v>4</v>
      </c>
      <c r="H90" s="112" t="s">
        <v>5</v>
      </c>
      <c r="I90" s="112" t="s">
        <v>6</v>
      </c>
      <c r="J90" s="113">
        <v>0</v>
      </c>
      <c r="K90" s="111"/>
      <c r="L90" s="111"/>
      <c r="M90" s="113" t="s">
        <v>224</v>
      </c>
      <c r="N90" s="111"/>
      <c r="O90" s="81" t="s">
        <v>653</v>
      </c>
      <c r="P90" s="111"/>
      <c r="Q90" s="79" t="s">
        <v>442</v>
      </c>
      <c r="R90" s="82" t="s">
        <v>298</v>
      </c>
      <c r="S90" s="81" t="s">
        <v>654</v>
      </c>
      <c r="T90" s="82">
        <v>444</v>
      </c>
      <c r="U90" s="111"/>
      <c r="V90" s="111"/>
      <c r="W90" s="113" t="s">
        <v>441</v>
      </c>
      <c r="X90" s="113" t="s">
        <v>440</v>
      </c>
      <c r="Y90" s="80" t="s">
        <v>655</v>
      </c>
      <c r="Z90" s="114" t="s">
        <v>656</v>
      </c>
      <c r="AA90" s="78" t="s">
        <v>657</v>
      </c>
      <c r="AB90" s="111"/>
      <c r="AC90" s="115"/>
      <c r="AD90" s="111"/>
      <c r="AE90" s="111"/>
      <c r="AF90" s="111"/>
      <c r="AG90" s="111"/>
      <c r="AH90" s="111"/>
      <c r="AI90" s="111"/>
      <c r="AJ90" s="111"/>
      <c r="AK90" s="115"/>
      <c r="AL90" s="116"/>
      <c r="AM90" s="113" t="s">
        <v>642</v>
      </c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1"/>
      <c r="BN90" s="111"/>
      <c r="BO90" s="111"/>
      <c r="BP90" s="116"/>
    </row>
    <row r="91" spans="1:68" s="1" customFormat="1" ht="45" x14ac:dyDescent="0.2">
      <c r="B91" s="2"/>
      <c r="C91" s="5" t="s">
        <v>118</v>
      </c>
      <c r="D91" s="5" t="s">
        <v>118</v>
      </c>
      <c r="E91" s="5" t="s">
        <v>118</v>
      </c>
      <c r="F91" s="5" t="s">
        <v>118</v>
      </c>
      <c r="J91" s="5" t="s">
        <v>114</v>
      </c>
      <c r="U91" s="5" t="s">
        <v>74</v>
      </c>
      <c r="AI91" s="5" t="s">
        <v>117</v>
      </c>
      <c r="AM91" s="5" t="s">
        <v>73</v>
      </c>
      <c r="AN91" s="5" t="s">
        <v>73</v>
      </c>
      <c r="AO91" s="5" t="s">
        <v>73</v>
      </c>
      <c r="AP91" s="5" t="s">
        <v>73</v>
      </c>
      <c r="AQ91" s="5" t="s">
        <v>73</v>
      </c>
      <c r="AR91" s="5" t="s">
        <v>73</v>
      </c>
      <c r="AS91" s="5" t="s">
        <v>73</v>
      </c>
      <c r="AT91" s="5" t="s">
        <v>73</v>
      </c>
      <c r="AU91" s="5" t="s">
        <v>73</v>
      </c>
      <c r="AV91" s="5" t="s">
        <v>73</v>
      </c>
      <c r="AX91" s="2"/>
      <c r="AY91" s="2"/>
      <c r="AZ91" s="2"/>
    </row>
    <row r="92" spans="1:68" s="1" customFormat="1" ht="11.25" x14ac:dyDescent="0.2">
      <c r="J92" s="2"/>
      <c r="K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D92" s="2"/>
    </row>
    <row r="93" spans="1:68" x14ac:dyDescent="0.25">
      <c r="B93" s="8" t="s">
        <v>75</v>
      </c>
      <c r="C93" s="32"/>
    </row>
    <row r="94" spans="1:68" x14ac:dyDescent="0.25">
      <c r="B94" s="9" t="s">
        <v>76</v>
      </c>
      <c r="C94" s="33"/>
    </row>
    <row r="95" spans="1:68" x14ac:dyDescent="0.25">
      <c r="B95" s="10" t="s">
        <v>77</v>
      </c>
      <c r="C95" s="34"/>
    </row>
    <row r="96" spans="1:68" x14ac:dyDescent="0.25">
      <c r="B96" s="11" t="s">
        <v>78</v>
      </c>
      <c r="C96" s="35"/>
    </row>
    <row r="97" spans="2:8" ht="15.75" thickBot="1" x14ac:dyDescent="0.3">
      <c r="B97" s="135"/>
      <c r="C97" s="136"/>
      <c r="D97" s="136"/>
      <c r="E97" s="136"/>
      <c r="F97" s="136"/>
      <c r="G97" s="136"/>
      <c r="H97" s="136"/>
    </row>
    <row r="98" spans="2:8" ht="19.350000000000001" customHeight="1" thickBot="1" x14ac:dyDescent="0.3">
      <c r="B98" s="137" t="s">
        <v>79</v>
      </c>
      <c r="C98" s="138"/>
      <c r="D98" s="138"/>
      <c r="E98" s="138"/>
      <c r="F98" s="138"/>
      <c r="G98" s="138"/>
      <c r="H98" s="138"/>
    </row>
    <row r="99" spans="2:8" ht="18.600000000000001" customHeight="1" x14ac:dyDescent="0.25">
      <c r="B99" s="129" t="s">
        <v>80</v>
      </c>
      <c r="C99" s="130"/>
      <c r="D99" s="130"/>
      <c r="E99" s="130"/>
      <c r="F99" s="130"/>
      <c r="G99" s="130"/>
      <c r="H99" s="130"/>
    </row>
    <row r="100" spans="2:8" ht="18.600000000000001" customHeight="1" x14ac:dyDescent="0.25">
      <c r="B100" s="131"/>
      <c r="C100" s="132"/>
      <c r="D100" s="132"/>
      <c r="E100" s="132"/>
      <c r="F100" s="132"/>
      <c r="G100" s="132"/>
      <c r="H100" s="132"/>
    </row>
    <row r="101" spans="2:8" ht="18.600000000000001" customHeight="1" x14ac:dyDescent="0.25">
      <c r="B101" s="131"/>
      <c r="C101" s="132"/>
      <c r="D101" s="132"/>
      <c r="E101" s="132"/>
      <c r="F101" s="132"/>
      <c r="G101" s="132"/>
      <c r="H101" s="132"/>
    </row>
    <row r="102" spans="2:8" ht="18.600000000000001" customHeight="1" x14ac:dyDescent="0.25">
      <c r="B102" s="131"/>
      <c r="C102" s="132"/>
      <c r="D102" s="132"/>
      <c r="E102" s="132"/>
      <c r="F102" s="132"/>
      <c r="G102" s="132"/>
      <c r="H102" s="132"/>
    </row>
    <row r="103" spans="2:8" ht="18.600000000000001" customHeight="1" x14ac:dyDescent="0.25">
      <c r="B103" s="131"/>
      <c r="C103" s="132"/>
      <c r="D103" s="132"/>
      <c r="E103" s="132"/>
      <c r="F103" s="132"/>
      <c r="G103" s="132"/>
      <c r="H103" s="132"/>
    </row>
    <row r="104" spans="2:8" ht="18.600000000000001" customHeight="1" x14ac:dyDescent="0.25">
      <c r="B104" s="131"/>
      <c r="C104" s="132"/>
      <c r="D104" s="132"/>
      <c r="E104" s="132"/>
      <c r="F104" s="132"/>
      <c r="G104" s="132"/>
      <c r="H104" s="132"/>
    </row>
    <row r="105" spans="2:8" ht="18.600000000000001" customHeight="1" x14ac:dyDescent="0.25">
      <c r="B105" s="131"/>
      <c r="C105" s="132"/>
      <c r="D105" s="132"/>
      <c r="E105" s="132"/>
      <c r="F105" s="132"/>
      <c r="G105" s="132"/>
      <c r="H105" s="132"/>
    </row>
    <row r="106" spans="2:8" ht="18.600000000000001" customHeight="1" x14ac:dyDescent="0.25">
      <c r="B106" s="131"/>
      <c r="C106" s="132"/>
      <c r="D106" s="132"/>
      <c r="E106" s="132"/>
      <c r="F106" s="132"/>
      <c r="G106" s="132"/>
      <c r="H106" s="132"/>
    </row>
    <row r="107" spans="2:8" ht="18.600000000000001" customHeight="1" x14ac:dyDescent="0.25">
      <c r="B107" s="131"/>
      <c r="C107" s="132"/>
      <c r="D107" s="132"/>
      <c r="E107" s="132"/>
      <c r="F107" s="132"/>
      <c r="G107" s="132"/>
      <c r="H107" s="132"/>
    </row>
    <row r="108" spans="2:8" ht="18.600000000000001" customHeight="1" x14ac:dyDescent="0.25">
      <c r="B108" s="131"/>
      <c r="C108" s="132"/>
      <c r="D108" s="132"/>
      <c r="E108" s="132"/>
      <c r="F108" s="132"/>
      <c r="G108" s="132"/>
      <c r="H108" s="132"/>
    </row>
    <row r="109" spans="2:8" ht="18.600000000000001" customHeight="1" x14ac:dyDescent="0.25">
      <c r="B109" s="131"/>
      <c r="C109" s="132"/>
      <c r="D109" s="132"/>
      <c r="E109" s="132"/>
      <c r="F109" s="132"/>
      <c r="G109" s="132"/>
      <c r="H109" s="132"/>
    </row>
    <row r="110" spans="2:8" ht="18.600000000000001" customHeight="1" x14ac:dyDescent="0.25">
      <c r="B110" s="131"/>
      <c r="C110" s="132"/>
      <c r="D110" s="132"/>
      <c r="E110" s="132"/>
      <c r="F110" s="132"/>
      <c r="G110" s="132"/>
      <c r="H110" s="132"/>
    </row>
    <row r="111" spans="2:8" ht="15" customHeight="1" x14ac:dyDescent="0.25">
      <c r="B111" s="131"/>
      <c r="C111" s="132"/>
      <c r="D111" s="132"/>
      <c r="E111" s="132"/>
      <c r="F111" s="132"/>
      <c r="G111" s="132"/>
      <c r="H111" s="132"/>
    </row>
    <row r="112" spans="2:8" s="21" customFormat="1" ht="15" customHeight="1" x14ac:dyDescent="0.25">
      <c r="B112" s="127"/>
      <c r="C112" s="127"/>
      <c r="D112" s="127"/>
      <c r="E112" s="127"/>
      <c r="F112" s="127"/>
      <c r="G112" s="127"/>
      <c r="H112" s="127"/>
    </row>
    <row r="113" spans="2:8" x14ac:dyDescent="0.25">
      <c r="B113" s="139" t="s">
        <v>139</v>
      </c>
      <c r="C113" s="139"/>
      <c r="D113" s="139"/>
      <c r="E113" s="139" t="s">
        <v>141</v>
      </c>
      <c r="F113" s="139"/>
      <c r="G113" s="139"/>
      <c r="H113" s="139"/>
    </row>
    <row r="114" spans="2:8" x14ac:dyDescent="0.25">
      <c r="B114" s="133" t="s">
        <v>136</v>
      </c>
      <c r="C114" s="133"/>
      <c r="D114" s="133"/>
      <c r="E114" s="133"/>
      <c r="F114" s="133"/>
      <c r="G114" s="133"/>
      <c r="H114" s="133"/>
    </row>
    <row r="115" spans="2:8" x14ac:dyDescent="0.25">
      <c r="B115" s="133" t="s">
        <v>133</v>
      </c>
      <c r="C115" s="133"/>
      <c r="D115" s="133"/>
      <c r="E115" s="133"/>
      <c r="F115" s="133"/>
      <c r="G115" s="133"/>
      <c r="H115" s="133"/>
    </row>
    <row r="116" spans="2:8" x14ac:dyDescent="0.25">
      <c r="B116" s="133" t="s">
        <v>134</v>
      </c>
      <c r="C116" s="133"/>
      <c r="D116" s="133"/>
      <c r="E116" s="133"/>
      <c r="F116" s="133"/>
      <c r="G116" s="133"/>
      <c r="H116" s="133"/>
    </row>
    <row r="117" spans="2:8" x14ac:dyDescent="0.25">
      <c r="B117" s="133" t="s">
        <v>135</v>
      </c>
      <c r="C117" s="133"/>
      <c r="D117" s="133"/>
      <c r="E117" s="133"/>
      <c r="F117" s="133"/>
      <c r="G117" s="133"/>
      <c r="H117" s="133"/>
    </row>
    <row r="118" spans="2:8" x14ac:dyDescent="0.25">
      <c r="B118" s="133" t="s">
        <v>137</v>
      </c>
      <c r="C118" s="133"/>
      <c r="D118" s="133"/>
      <c r="E118" s="133"/>
      <c r="F118" s="133"/>
      <c r="G118" s="133"/>
      <c r="H118" s="133"/>
    </row>
    <row r="119" spans="2:8" x14ac:dyDescent="0.25">
      <c r="B119" s="133" t="s">
        <v>138</v>
      </c>
      <c r="C119" s="133"/>
      <c r="D119" s="133"/>
      <c r="E119" s="133"/>
      <c r="F119" s="133"/>
      <c r="G119" s="133"/>
      <c r="H119" s="133"/>
    </row>
    <row r="120" spans="2:8" x14ac:dyDescent="0.25">
      <c r="B120" s="133" t="s">
        <v>134</v>
      </c>
      <c r="C120" s="133"/>
      <c r="D120" s="133"/>
      <c r="E120" s="133"/>
      <c r="F120" s="133"/>
      <c r="G120" s="133"/>
      <c r="H120" s="133"/>
    </row>
    <row r="121" spans="2:8" x14ac:dyDescent="0.25">
      <c r="B121" s="133" t="s">
        <v>135</v>
      </c>
      <c r="C121" s="133"/>
      <c r="D121" s="133"/>
      <c r="E121" s="133"/>
      <c r="F121" s="133"/>
      <c r="G121" s="133"/>
      <c r="H121" s="133"/>
    </row>
    <row r="122" spans="2:8" x14ac:dyDescent="0.25">
      <c r="B122" s="133" t="s">
        <v>137</v>
      </c>
      <c r="C122" s="133"/>
      <c r="D122" s="133"/>
      <c r="E122" s="133"/>
      <c r="F122" s="133"/>
      <c r="G122" s="133"/>
      <c r="H122" s="133"/>
    </row>
    <row r="123" spans="2:8" x14ac:dyDescent="0.25">
      <c r="B123" s="133" t="s">
        <v>138</v>
      </c>
      <c r="C123" s="133"/>
      <c r="D123" s="133"/>
      <c r="E123" s="133"/>
      <c r="F123" s="133"/>
      <c r="G123" s="133"/>
      <c r="H123" s="133"/>
    </row>
    <row r="124" spans="2:8" x14ac:dyDescent="0.25">
      <c r="B124" s="128"/>
      <c r="C124" s="128"/>
      <c r="D124" s="128"/>
      <c r="E124" s="128"/>
      <c r="F124" s="128"/>
      <c r="G124" s="128"/>
      <c r="H124" s="128"/>
    </row>
    <row r="125" spans="2:8" x14ac:dyDescent="0.25">
      <c r="B125" s="134" t="s">
        <v>140</v>
      </c>
      <c r="C125" s="134"/>
      <c r="D125" s="134"/>
      <c r="E125" s="134" t="s">
        <v>142</v>
      </c>
      <c r="F125" s="134"/>
      <c r="G125" s="134"/>
      <c r="H125" s="134"/>
    </row>
    <row r="126" spans="2:8" x14ac:dyDescent="0.25">
      <c r="B126" s="126" t="s">
        <v>143</v>
      </c>
      <c r="C126" s="126"/>
      <c r="D126" s="126"/>
      <c r="E126" s="126"/>
      <c r="F126" s="126"/>
      <c r="G126" s="126"/>
      <c r="H126" s="126"/>
    </row>
  </sheetData>
  <autoFilter ref="A15:BP91" xr:uid="{6125B9BC-69D0-4383-9AF5-6A3A740391DC}"/>
  <mergeCells count="43">
    <mergeCell ref="B117:D117"/>
    <mergeCell ref="B118:D118"/>
    <mergeCell ref="B119:D119"/>
    <mergeCell ref="E122:H122"/>
    <mergeCell ref="E123:H123"/>
    <mergeCell ref="B120:D120"/>
    <mergeCell ref="B121:D121"/>
    <mergeCell ref="B122:D122"/>
    <mergeCell ref="B123:D123"/>
    <mergeCell ref="B97:H97"/>
    <mergeCell ref="B98:H98"/>
    <mergeCell ref="B113:D113"/>
    <mergeCell ref="E113:H113"/>
    <mergeCell ref="E114:H114"/>
    <mergeCell ref="B114:D114"/>
    <mergeCell ref="B126:D126"/>
    <mergeCell ref="E126:H126"/>
    <mergeCell ref="B112:H112"/>
    <mergeCell ref="B124:H124"/>
    <mergeCell ref="B99:H111"/>
    <mergeCell ref="E115:H115"/>
    <mergeCell ref="E116:H116"/>
    <mergeCell ref="B125:D125"/>
    <mergeCell ref="E125:H125"/>
    <mergeCell ref="E117:H117"/>
    <mergeCell ref="E118:H118"/>
    <mergeCell ref="E119:H119"/>
    <mergeCell ref="E120:H120"/>
    <mergeCell ref="E121:H121"/>
    <mergeCell ref="B115:D115"/>
    <mergeCell ref="B116:D116"/>
    <mergeCell ref="B6:D6"/>
    <mergeCell ref="A8:D8"/>
    <mergeCell ref="A14:BP14"/>
    <mergeCell ref="B9:D9"/>
    <mergeCell ref="B10:D10"/>
    <mergeCell ref="B11:D11"/>
    <mergeCell ref="B12:D12"/>
    <mergeCell ref="A2:D2"/>
    <mergeCell ref="A1:D1"/>
    <mergeCell ref="B3:D3"/>
    <mergeCell ref="B4:D4"/>
    <mergeCell ref="B5:D5"/>
  </mergeCells>
  <phoneticPr fontId="20" type="noConversion"/>
  <dataValidations disablePrompts="1" count="1">
    <dataValidation type="list" allowBlank="1" showInputMessage="1" showErrorMessage="1" sqref="B4" xr:uid="{1F404DCF-CC76-468C-9FE4-D67456EC1397}">
      <formula1>"Sim, Não (anexar autorização Diretoria e aceite do cliente com proposta)"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68A9-80D3-4C52-9171-E05AB7B36719}">
  <sheetPr>
    <tabColor theme="9" tint="0.59999389629810485"/>
  </sheetPr>
  <dimension ref="A1:AV4"/>
  <sheetViews>
    <sheetView zoomScaleNormal="100" workbookViewId="0">
      <selection activeCell="A2" sqref="A2"/>
    </sheetView>
  </sheetViews>
  <sheetFormatPr defaultColWidth="40.5703125" defaultRowHeight="15" x14ac:dyDescent="0.25"/>
  <cols>
    <col min="1" max="1" width="17.85546875" bestFit="1" customWidth="1"/>
    <col min="2" max="2" width="23.140625" bestFit="1" customWidth="1"/>
    <col min="3" max="3" width="34.140625" bestFit="1" customWidth="1"/>
    <col min="4" max="5" width="18.42578125" bestFit="1" customWidth="1"/>
    <col min="6" max="6" width="15.140625" bestFit="1" customWidth="1"/>
    <col min="7" max="7" width="14" bestFit="1" customWidth="1"/>
    <col min="8" max="8" width="13.42578125" bestFit="1" customWidth="1"/>
    <col min="9" max="9" width="14" bestFit="1" customWidth="1"/>
    <col min="10" max="10" width="13.42578125" bestFit="1" customWidth="1"/>
    <col min="11" max="12" width="27.140625" bestFit="1" customWidth="1"/>
    <col min="13" max="13" width="30.5703125" bestFit="1" customWidth="1"/>
    <col min="14" max="14" width="32.5703125" bestFit="1" customWidth="1"/>
    <col min="15" max="15" width="15.42578125" bestFit="1" customWidth="1"/>
    <col min="16" max="16" width="18.5703125" bestFit="1" customWidth="1"/>
    <col min="17" max="17" width="38.42578125" bestFit="1" customWidth="1"/>
    <col min="18" max="18" width="18.5703125" bestFit="1" customWidth="1"/>
    <col min="19" max="19" width="26.42578125" bestFit="1" customWidth="1"/>
    <col min="20" max="20" width="12.5703125" bestFit="1" customWidth="1"/>
    <col min="21" max="21" width="26.85546875" customWidth="1"/>
    <col min="22" max="28" width="15.5703125" customWidth="1"/>
    <col min="29" max="29" width="15.42578125" bestFit="1" customWidth="1"/>
    <col min="30" max="30" width="15.5703125" customWidth="1"/>
    <col min="31" max="31" width="18.5703125" customWidth="1"/>
    <col min="32" max="32" width="14.42578125" bestFit="1" customWidth="1"/>
    <col min="33" max="33" width="15.5703125" bestFit="1" customWidth="1"/>
    <col min="34" max="35" width="20.5703125" bestFit="1" customWidth="1"/>
    <col min="36" max="36" width="24" bestFit="1" customWidth="1"/>
    <col min="37" max="37" width="18.140625" bestFit="1" customWidth="1"/>
    <col min="38" max="38" width="29.42578125" bestFit="1" customWidth="1"/>
    <col min="39" max="39" width="29.42578125" customWidth="1"/>
    <col min="40" max="40" width="21.42578125" bestFit="1" customWidth="1"/>
    <col min="41" max="41" width="20.85546875" customWidth="1"/>
    <col min="42" max="42" width="24.42578125" customWidth="1"/>
    <col min="43" max="44" width="20.85546875" customWidth="1"/>
    <col min="45" max="46" width="20.42578125" customWidth="1"/>
    <col min="47" max="47" width="26.7109375" customWidth="1"/>
    <col min="48" max="48" width="24.42578125" customWidth="1"/>
    <col min="49" max="67" width="12.140625" customWidth="1"/>
  </cols>
  <sheetData>
    <row r="1" spans="1:48" s="1" customFormat="1" ht="45" x14ac:dyDescent="0.2">
      <c r="A1" s="27" t="s">
        <v>83</v>
      </c>
      <c r="B1" s="51" t="s">
        <v>84</v>
      </c>
      <c r="C1" s="52" t="s">
        <v>85</v>
      </c>
      <c r="D1" s="4" t="s">
        <v>30</v>
      </c>
      <c r="E1" s="4" t="s">
        <v>31</v>
      </c>
      <c r="F1" s="53" t="s">
        <v>86</v>
      </c>
      <c r="G1" s="17" t="s">
        <v>33</v>
      </c>
      <c r="H1" s="17" t="s">
        <v>37</v>
      </c>
      <c r="I1" s="17" t="s">
        <v>34</v>
      </c>
      <c r="J1" s="17" t="s">
        <v>38</v>
      </c>
      <c r="K1" s="7" t="s">
        <v>41</v>
      </c>
      <c r="L1" s="7" t="s">
        <v>42</v>
      </c>
      <c r="M1" s="54" t="s">
        <v>87</v>
      </c>
      <c r="N1" s="53" t="s">
        <v>88</v>
      </c>
      <c r="O1" s="53" t="s">
        <v>89</v>
      </c>
      <c r="P1" s="53" t="s">
        <v>90</v>
      </c>
      <c r="Q1" s="54" t="s">
        <v>91</v>
      </c>
      <c r="R1" s="53" t="s">
        <v>92</v>
      </c>
      <c r="S1" s="53" t="s">
        <v>93</v>
      </c>
      <c r="T1" s="53" t="s">
        <v>94</v>
      </c>
      <c r="U1" s="53" t="s">
        <v>95</v>
      </c>
      <c r="V1" s="53" t="s">
        <v>96</v>
      </c>
      <c r="W1" s="53" t="s">
        <v>58</v>
      </c>
      <c r="X1" s="53" t="s">
        <v>59</v>
      </c>
      <c r="Y1" s="53" t="s">
        <v>60</v>
      </c>
      <c r="Z1" s="53" t="s">
        <v>61</v>
      </c>
      <c r="AA1" s="53" t="s">
        <v>62</v>
      </c>
      <c r="AB1" s="53" t="s">
        <v>97</v>
      </c>
      <c r="AC1" s="53" t="s">
        <v>98</v>
      </c>
      <c r="AD1" s="53" t="s">
        <v>65</v>
      </c>
      <c r="AE1" s="53" t="s">
        <v>157</v>
      </c>
      <c r="AF1" s="53" t="s">
        <v>99</v>
      </c>
      <c r="AG1" s="53" t="s">
        <v>100</v>
      </c>
      <c r="AH1" s="52" t="s">
        <v>101</v>
      </c>
      <c r="AI1" s="52" t="s">
        <v>102</v>
      </c>
      <c r="AJ1" s="52" t="s">
        <v>103</v>
      </c>
      <c r="AK1" s="53" t="s">
        <v>104</v>
      </c>
      <c r="AL1" s="54" t="s">
        <v>105</v>
      </c>
      <c r="AM1" s="54" t="s">
        <v>158</v>
      </c>
      <c r="AN1" s="55" t="s">
        <v>72</v>
      </c>
      <c r="AO1" s="52" t="s">
        <v>81</v>
      </c>
      <c r="AP1" s="52" t="s">
        <v>82</v>
      </c>
      <c r="AQ1" s="23" t="s">
        <v>126</v>
      </c>
      <c r="AR1" s="24" t="s">
        <v>125</v>
      </c>
      <c r="AS1" s="23" t="s">
        <v>127</v>
      </c>
      <c r="AT1" s="24" t="s">
        <v>128</v>
      </c>
      <c r="AU1" s="23" t="s">
        <v>144</v>
      </c>
      <c r="AV1" s="23" t="s">
        <v>145</v>
      </c>
    </row>
    <row r="2" spans="1:48" x14ac:dyDescent="0.25">
      <c r="A2" s="61" t="e">
        <f>RELACIONAMENTO!#REF!</f>
        <v>#REF!</v>
      </c>
      <c r="B2" s="56" t="e">
        <f>RELACIONAMENTO!#REF!</f>
        <v>#REF!</v>
      </c>
      <c r="C2" s="56" t="e">
        <f>RELACIONAMENTO!#REF!</f>
        <v>#REF!</v>
      </c>
      <c r="D2" s="31" t="e">
        <f>RELACIONAMENTO!#REF!</f>
        <v>#REF!</v>
      </c>
      <c r="E2" s="31" t="e">
        <f>RELACIONAMENTO!#REF!</f>
        <v>#REF!</v>
      </c>
      <c r="F2" s="56" t="e">
        <f>RELACIONAMENTO!#REF!</f>
        <v>#REF!</v>
      </c>
      <c r="G2" s="56" t="e">
        <f>RELACIONAMENTO!#REF!</f>
        <v>#REF!</v>
      </c>
      <c r="H2" s="56" t="e">
        <f>RELACIONAMENTO!#REF!</f>
        <v>#REF!</v>
      </c>
      <c r="I2" s="56" t="e">
        <f>RELACIONAMENTO!#REF!</f>
        <v>#REF!</v>
      </c>
      <c r="J2" s="56" t="e">
        <f>RELACIONAMENTO!#REF!</f>
        <v>#REF!</v>
      </c>
      <c r="K2" s="56" t="e">
        <f>RELACIONAMENTO!#REF!</f>
        <v>#REF!</v>
      </c>
      <c r="L2" s="56" t="e">
        <f>RELACIONAMENTO!#REF!</f>
        <v>#REF!</v>
      </c>
      <c r="M2" s="56" t="e">
        <f>RELACIONAMENTO!#REF!</f>
        <v>#REF!</v>
      </c>
      <c r="N2" s="56" t="e">
        <f>RELACIONAMENTO!#REF!</f>
        <v>#REF!</v>
      </c>
      <c r="O2" s="56" t="e">
        <f>RELACIONAMENTO!#REF!</f>
        <v>#REF!</v>
      </c>
      <c r="P2" s="56" t="e">
        <f>RELACIONAMENTO!#REF!</f>
        <v>#REF!</v>
      </c>
      <c r="Q2" s="56" t="e">
        <f>RELACIONAMENTO!#REF!</f>
        <v>#REF!</v>
      </c>
      <c r="R2" s="56" t="e">
        <f>RELACIONAMENTO!#REF!</f>
        <v>#REF!</v>
      </c>
      <c r="S2" s="56" t="e">
        <f>RELACIONAMENTO!#REF!</f>
        <v>#REF!</v>
      </c>
      <c r="T2" s="56" t="e">
        <f>RELACIONAMENTO!#REF!</f>
        <v>#REF!</v>
      </c>
      <c r="U2" s="56" t="e">
        <f>RELACIONAMENTO!#REF!</f>
        <v>#REF!</v>
      </c>
      <c r="V2" s="56" t="e">
        <f>RELACIONAMENTO!#REF!</f>
        <v>#REF!</v>
      </c>
      <c r="W2" s="56" t="e">
        <f>RELACIONAMENTO!#REF!</f>
        <v>#REF!</v>
      </c>
      <c r="X2" s="56" t="e">
        <f>RELACIONAMENTO!#REF!</f>
        <v>#REF!</v>
      </c>
      <c r="Y2" s="56" t="e">
        <f>RELACIONAMENTO!#REF!</f>
        <v>#REF!</v>
      </c>
      <c r="Z2" s="56" t="e">
        <f>RELACIONAMENTO!#REF!</f>
        <v>#REF!</v>
      </c>
      <c r="AA2" s="56" t="e">
        <f>RELACIONAMENTO!#REF!</f>
        <v>#REF!</v>
      </c>
      <c r="AB2" s="56" t="e">
        <f>RELACIONAMENTO!#REF!</f>
        <v>#REF!</v>
      </c>
      <c r="AC2" s="56" t="e">
        <f>RELACIONAMENTO!#REF!</f>
        <v>#REF!</v>
      </c>
      <c r="AD2" s="57" t="e">
        <f>RELACIONAMENTO!#REF!</f>
        <v>#REF!</v>
      </c>
      <c r="AE2" s="57" t="e">
        <f>RELACIONAMENTO!#REF!</f>
        <v>#REF!</v>
      </c>
      <c r="AF2" s="57" t="e">
        <f>RELACIONAMENTO!#REF!</f>
        <v>#REF!</v>
      </c>
      <c r="AG2" s="57" t="e">
        <f>RELACIONAMENTO!#REF!</f>
        <v>#REF!</v>
      </c>
      <c r="AH2" s="57" t="e">
        <f>RELACIONAMENTO!#REF!</f>
        <v>#REF!</v>
      </c>
      <c r="AI2" s="57" t="e">
        <f>RELACIONAMENTO!#REF!</f>
        <v>#REF!</v>
      </c>
      <c r="AJ2" s="57" t="e">
        <f>RELACIONAMENTO!#REF!</f>
        <v>#REF!</v>
      </c>
      <c r="AK2" s="57" t="e">
        <f>RELACIONAMENTO!#REF!</f>
        <v>#REF!</v>
      </c>
      <c r="AL2" s="57" t="e">
        <f>RELACIONAMENTO!#REF!</f>
        <v>#REF!</v>
      </c>
      <c r="AM2" s="56" t="e">
        <f>RELACIONAMENTO!#REF!</f>
        <v>#REF!</v>
      </c>
      <c r="AN2" s="56" t="e">
        <f>RELACIONAMENTO!#REF!</f>
        <v>#REF!</v>
      </c>
      <c r="AO2" s="58" t="e">
        <f>IF(RELACIONAMENTO!#REF!&lt;&gt;"",RELACIONAMENTO!#REF!,"")</f>
        <v>#REF!</v>
      </c>
      <c r="AP2" s="58" t="e">
        <f>IF(RELACIONAMENTO!#REF!&lt;&gt;"",RELACIONAMENTO!#REF!,"")</f>
        <v>#REF!</v>
      </c>
      <c r="AQ2" s="58" t="e">
        <f>IF(RELACIONAMENTO!#REF!&lt;&gt;"",RELACIONAMENTO!#REF!,"")</f>
        <v>#REF!</v>
      </c>
      <c r="AR2" s="58" t="e">
        <f>IF(RELACIONAMENTO!#REF!&lt;&gt;"",RELACIONAMENTO!#REF!,"")</f>
        <v>#REF!</v>
      </c>
      <c r="AS2" s="58" t="e">
        <f>IF(RELACIONAMENTO!#REF!&lt;&gt;"",RELACIONAMENTO!#REF!,"")</f>
        <v>#REF!</v>
      </c>
      <c r="AT2" s="58" t="e">
        <f>IF(RELACIONAMENTO!#REF!&lt;&gt;"",RELACIONAMENTO!#REF!,"")</f>
        <v>#REF!</v>
      </c>
      <c r="AU2" s="58" t="e">
        <f>IF(RELACIONAMENTO!#REF!&lt;&gt;"",RELACIONAMENTO!#REF!,"")</f>
        <v>#REF!</v>
      </c>
      <c r="AV2" s="58" t="e">
        <f>IF(RELACIONAMENTO!#REF!&lt;&gt;"",RELACIONAMENTO!#REF!,"")</f>
        <v>#REF!</v>
      </c>
    </row>
    <row r="3" spans="1:48" x14ac:dyDescent="0.25">
      <c r="A3" s="61" t="e">
        <f>RELACIONAMENTO!#REF!</f>
        <v>#REF!</v>
      </c>
      <c r="B3" s="56" t="e">
        <f>RELACIONAMENTO!#REF!</f>
        <v>#REF!</v>
      </c>
      <c r="C3" s="56" t="e">
        <f>RELACIONAMENTO!#REF!</f>
        <v>#REF!</v>
      </c>
      <c r="D3" s="31" t="e">
        <f>RELACIONAMENTO!#REF!</f>
        <v>#REF!</v>
      </c>
      <c r="E3" s="31" t="e">
        <f>RELACIONAMENTO!#REF!</f>
        <v>#REF!</v>
      </c>
      <c r="F3" s="56" t="e">
        <f>RELACIONAMENTO!#REF!</f>
        <v>#REF!</v>
      </c>
      <c r="G3" s="56" t="e">
        <f>RELACIONAMENTO!#REF!</f>
        <v>#REF!</v>
      </c>
      <c r="H3" s="56" t="e">
        <f>RELACIONAMENTO!#REF!</f>
        <v>#REF!</v>
      </c>
      <c r="I3" s="56" t="e">
        <f>RELACIONAMENTO!#REF!</f>
        <v>#REF!</v>
      </c>
      <c r="J3" s="56" t="e">
        <f>RELACIONAMENTO!#REF!</f>
        <v>#REF!</v>
      </c>
      <c r="K3" s="56" t="e">
        <f>RELACIONAMENTO!#REF!</f>
        <v>#REF!</v>
      </c>
      <c r="L3" s="56" t="e">
        <f>RELACIONAMENTO!#REF!</f>
        <v>#REF!</v>
      </c>
      <c r="M3" s="56" t="e">
        <f>RELACIONAMENTO!#REF!</f>
        <v>#REF!</v>
      </c>
      <c r="N3" s="56" t="e">
        <f>RELACIONAMENTO!#REF!</f>
        <v>#REF!</v>
      </c>
      <c r="O3" s="56" t="e">
        <f>RELACIONAMENTO!#REF!</f>
        <v>#REF!</v>
      </c>
      <c r="P3" s="56" t="e">
        <f>RELACIONAMENTO!#REF!</f>
        <v>#REF!</v>
      </c>
      <c r="Q3" s="56" t="e">
        <f>RELACIONAMENTO!#REF!</f>
        <v>#REF!</v>
      </c>
      <c r="R3" s="56" t="e">
        <f>RELACIONAMENTO!#REF!</f>
        <v>#REF!</v>
      </c>
      <c r="S3" s="56" t="e">
        <f>RELACIONAMENTO!#REF!</f>
        <v>#REF!</v>
      </c>
      <c r="T3" s="56" t="e">
        <f>RELACIONAMENTO!#REF!</f>
        <v>#REF!</v>
      </c>
      <c r="U3" s="56" t="e">
        <f>RELACIONAMENTO!#REF!</f>
        <v>#REF!</v>
      </c>
      <c r="V3" s="56" t="e">
        <f>RELACIONAMENTO!#REF!</f>
        <v>#REF!</v>
      </c>
      <c r="W3" s="56" t="e">
        <f>RELACIONAMENTO!#REF!</f>
        <v>#REF!</v>
      </c>
      <c r="X3" s="56" t="e">
        <f>RELACIONAMENTO!#REF!</f>
        <v>#REF!</v>
      </c>
      <c r="Y3" s="56" t="e">
        <f>RELACIONAMENTO!#REF!</f>
        <v>#REF!</v>
      </c>
      <c r="Z3" s="56" t="e">
        <f>RELACIONAMENTO!#REF!</f>
        <v>#REF!</v>
      </c>
      <c r="AA3" s="56" t="e">
        <f>RELACIONAMENTO!#REF!</f>
        <v>#REF!</v>
      </c>
      <c r="AB3" s="56" t="e">
        <f>RELACIONAMENTO!#REF!</f>
        <v>#REF!</v>
      </c>
      <c r="AC3" s="56" t="e">
        <f>RELACIONAMENTO!#REF!</f>
        <v>#REF!</v>
      </c>
      <c r="AD3" s="57" t="e">
        <f>RELACIONAMENTO!#REF!</f>
        <v>#REF!</v>
      </c>
      <c r="AE3" s="57" t="e">
        <f>RELACIONAMENTO!#REF!</f>
        <v>#REF!</v>
      </c>
      <c r="AF3" s="57" t="e">
        <f>RELACIONAMENTO!#REF!</f>
        <v>#REF!</v>
      </c>
      <c r="AG3" s="57" t="e">
        <f>RELACIONAMENTO!#REF!</f>
        <v>#REF!</v>
      </c>
      <c r="AH3" s="57" t="e">
        <f>RELACIONAMENTO!#REF!</f>
        <v>#REF!</v>
      </c>
      <c r="AI3" s="57" t="e">
        <f>RELACIONAMENTO!#REF!</f>
        <v>#REF!</v>
      </c>
      <c r="AJ3" s="57" t="e">
        <f>RELACIONAMENTO!#REF!</f>
        <v>#REF!</v>
      </c>
      <c r="AK3" s="57" t="e">
        <f>RELACIONAMENTO!#REF!</f>
        <v>#REF!</v>
      </c>
      <c r="AL3" s="57" t="e">
        <f>RELACIONAMENTO!#REF!</f>
        <v>#REF!</v>
      </c>
      <c r="AM3" s="56" t="e">
        <f>RELACIONAMENTO!#REF!</f>
        <v>#REF!</v>
      </c>
      <c r="AN3" s="56" t="e">
        <f>RELACIONAMENTO!#REF!</f>
        <v>#REF!</v>
      </c>
      <c r="AO3" s="58" t="e">
        <f>IF(RELACIONAMENTO!#REF!&lt;&gt;"",RELACIONAMENTO!#REF!,"")</f>
        <v>#REF!</v>
      </c>
      <c r="AP3" s="58" t="e">
        <f>IF(RELACIONAMENTO!#REF!&lt;&gt;"",RELACIONAMENTO!#REF!,"")</f>
        <v>#REF!</v>
      </c>
      <c r="AQ3" s="58" t="e">
        <f>IF(RELACIONAMENTO!#REF!&lt;&gt;"",RELACIONAMENTO!#REF!,"")</f>
        <v>#REF!</v>
      </c>
      <c r="AR3" s="58" t="e">
        <f>IF(RELACIONAMENTO!#REF!&lt;&gt;"",RELACIONAMENTO!#REF!,"")</f>
        <v>#REF!</v>
      </c>
      <c r="AS3" s="58" t="e">
        <f>IF(RELACIONAMENTO!#REF!&lt;&gt;"",RELACIONAMENTO!#REF!,"")</f>
        <v>#REF!</v>
      </c>
      <c r="AT3" s="58" t="e">
        <f>IF(RELACIONAMENTO!#REF!&lt;&gt;"",RELACIONAMENTO!#REF!,"")</f>
        <v>#REF!</v>
      </c>
      <c r="AU3" s="58" t="e">
        <f>IF(RELACIONAMENTO!#REF!&lt;&gt;"",RELACIONAMENTO!#REF!,"")</f>
        <v>#REF!</v>
      </c>
      <c r="AV3" s="58" t="e">
        <f>IF(RELACIONAMENTO!#REF!&lt;&gt;"",RELACIONAMENTO!#REF!,"")</f>
        <v>#REF!</v>
      </c>
    </row>
    <row r="4" spans="1:48" x14ac:dyDescent="0.25">
      <c r="A4" s="61" t="e">
        <f>RELACIONAMENTO!#REF!</f>
        <v>#REF!</v>
      </c>
      <c r="B4" s="56" t="e">
        <f>RELACIONAMENTO!#REF!</f>
        <v>#REF!</v>
      </c>
      <c r="C4" s="56" t="e">
        <f>RELACIONAMENTO!#REF!</f>
        <v>#REF!</v>
      </c>
      <c r="D4" s="31" t="e">
        <f>RELACIONAMENTO!#REF!</f>
        <v>#REF!</v>
      </c>
      <c r="E4" s="31" t="e">
        <f>RELACIONAMENTO!#REF!</f>
        <v>#REF!</v>
      </c>
      <c r="F4" s="56" t="e">
        <f>RELACIONAMENTO!#REF!</f>
        <v>#REF!</v>
      </c>
      <c r="G4" s="56" t="e">
        <f>RELACIONAMENTO!#REF!</f>
        <v>#REF!</v>
      </c>
      <c r="H4" s="56" t="e">
        <f>RELACIONAMENTO!#REF!</f>
        <v>#REF!</v>
      </c>
      <c r="I4" s="56" t="e">
        <f>RELACIONAMENTO!#REF!</f>
        <v>#REF!</v>
      </c>
      <c r="J4" s="56" t="e">
        <f>RELACIONAMENTO!#REF!</f>
        <v>#REF!</v>
      </c>
      <c r="K4" s="56" t="e">
        <f>RELACIONAMENTO!#REF!</f>
        <v>#REF!</v>
      </c>
      <c r="L4" s="56" t="e">
        <f>RELACIONAMENTO!#REF!</f>
        <v>#REF!</v>
      </c>
      <c r="M4" s="56" t="e">
        <f>RELACIONAMENTO!#REF!</f>
        <v>#REF!</v>
      </c>
      <c r="N4" s="56" t="e">
        <f>RELACIONAMENTO!#REF!</f>
        <v>#REF!</v>
      </c>
      <c r="O4" s="56" t="e">
        <f>RELACIONAMENTO!#REF!</f>
        <v>#REF!</v>
      </c>
      <c r="P4" s="56" t="e">
        <f>RELACIONAMENTO!#REF!</f>
        <v>#REF!</v>
      </c>
      <c r="Q4" s="56" t="e">
        <f>RELACIONAMENTO!#REF!</f>
        <v>#REF!</v>
      </c>
      <c r="R4" s="56" t="e">
        <f>RELACIONAMENTO!#REF!</f>
        <v>#REF!</v>
      </c>
      <c r="S4" s="56" t="e">
        <f>RELACIONAMENTO!#REF!</f>
        <v>#REF!</v>
      </c>
      <c r="T4" s="56" t="e">
        <f>RELACIONAMENTO!#REF!</f>
        <v>#REF!</v>
      </c>
      <c r="U4" s="56" t="e">
        <f>RELACIONAMENTO!#REF!</f>
        <v>#REF!</v>
      </c>
      <c r="V4" s="56" t="e">
        <f>RELACIONAMENTO!#REF!</f>
        <v>#REF!</v>
      </c>
      <c r="W4" s="56" t="e">
        <f>RELACIONAMENTO!#REF!</f>
        <v>#REF!</v>
      </c>
      <c r="X4" s="56" t="e">
        <f>RELACIONAMENTO!#REF!</f>
        <v>#REF!</v>
      </c>
      <c r="Y4" s="56" t="e">
        <f>RELACIONAMENTO!#REF!</f>
        <v>#REF!</v>
      </c>
      <c r="Z4" s="56" t="e">
        <f>RELACIONAMENTO!#REF!</f>
        <v>#REF!</v>
      </c>
      <c r="AA4" s="56" t="e">
        <f>RELACIONAMENTO!#REF!</f>
        <v>#REF!</v>
      </c>
      <c r="AB4" s="56" t="e">
        <f>RELACIONAMENTO!#REF!</f>
        <v>#REF!</v>
      </c>
      <c r="AC4" s="56" t="e">
        <f>RELACIONAMENTO!#REF!</f>
        <v>#REF!</v>
      </c>
      <c r="AD4" s="57" t="e">
        <f>RELACIONAMENTO!#REF!</f>
        <v>#REF!</v>
      </c>
      <c r="AE4" s="57" t="e">
        <f>RELACIONAMENTO!#REF!</f>
        <v>#REF!</v>
      </c>
      <c r="AF4" s="57" t="e">
        <f>RELACIONAMENTO!#REF!</f>
        <v>#REF!</v>
      </c>
      <c r="AG4" s="57" t="e">
        <f>RELACIONAMENTO!#REF!</f>
        <v>#REF!</v>
      </c>
      <c r="AH4" s="57" t="e">
        <f>RELACIONAMENTO!#REF!</f>
        <v>#REF!</v>
      </c>
      <c r="AI4" s="57" t="e">
        <f>RELACIONAMENTO!#REF!</f>
        <v>#REF!</v>
      </c>
      <c r="AJ4" s="57" t="e">
        <f>RELACIONAMENTO!#REF!</f>
        <v>#REF!</v>
      </c>
      <c r="AK4" s="57" t="e">
        <f>RELACIONAMENTO!#REF!</f>
        <v>#REF!</v>
      </c>
      <c r="AL4" s="57" t="e">
        <f>RELACIONAMENTO!#REF!</f>
        <v>#REF!</v>
      </c>
      <c r="AM4" s="56" t="e">
        <f>RELACIONAMENTO!#REF!</f>
        <v>#REF!</v>
      </c>
      <c r="AN4" s="56" t="e">
        <f>RELACIONAMENTO!#REF!</f>
        <v>#REF!</v>
      </c>
      <c r="AO4" s="58" t="e">
        <f>IF(RELACIONAMENTO!#REF!&lt;&gt;"",RELACIONAMENTO!#REF!,"")</f>
        <v>#REF!</v>
      </c>
      <c r="AP4" s="58" t="e">
        <f>IF(RELACIONAMENTO!#REF!&lt;&gt;"",RELACIONAMENTO!#REF!,"")</f>
        <v>#REF!</v>
      </c>
      <c r="AQ4" s="58" t="e">
        <f>IF(RELACIONAMENTO!#REF!&lt;&gt;"",RELACIONAMENTO!#REF!,"")</f>
        <v>#REF!</v>
      </c>
      <c r="AR4" s="58" t="e">
        <f>IF(RELACIONAMENTO!#REF!&lt;&gt;"",RELACIONAMENTO!#REF!,"")</f>
        <v>#REF!</v>
      </c>
      <c r="AS4" s="58" t="e">
        <f>IF(RELACIONAMENTO!#REF!&lt;&gt;"",RELACIONAMENTO!#REF!,"")</f>
        <v>#REF!</v>
      </c>
      <c r="AT4" s="58" t="e">
        <f>IF(RELACIONAMENTO!#REF!&lt;&gt;"",RELACIONAMENTO!#REF!,"")</f>
        <v>#REF!</v>
      </c>
      <c r="AU4" s="58" t="e">
        <f>IF(RELACIONAMENTO!#REF!&lt;&gt;"",RELACIONAMENTO!#REF!,"")</f>
        <v>#REF!</v>
      </c>
      <c r="AV4" s="58" t="e">
        <f>IF(RELACIONAMENTO!#REF!&lt;&gt;"",RELACIONAMENTO!#REF!,"")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F1F1-7680-46A7-A44A-2B333280F46D}">
  <sheetPr>
    <tabColor theme="8" tint="0.59999389629810485"/>
  </sheetPr>
  <dimension ref="A1:AJ4"/>
  <sheetViews>
    <sheetView zoomScaleNormal="100" workbookViewId="0"/>
  </sheetViews>
  <sheetFormatPr defaultColWidth="59.42578125" defaultRowHeight="15" x14ac:dyDescent="0.25"/>
  <cols>
    <col min="1" max="1" width="15.7109375" customWidth="1"/>
    <col min="2" max="3" width="19.42578125" bestFit="1" customWidth="1"/>
    <col min="4" max="7" width="14.5703125" bestFit="1" customWidth="1"/>
    <col min="8" max="9" width="38.140625" bestFit="1" customWidth="1"/>
    <col min="10" max="10" width="25.42578125" bestFit="1" customWidth="1"/>
    <col min="11" max="11" width="36" bestFit="1" customWidth="1"/>
    <col min="12" max="12" width="13.140625" bestFit="1" customWidth="1"/>
    <col min="13" max="13" width="16" bestFit="1" customWidth="1"/>
    <col min="14" max="14" width="32.5703125" bestFit="1" customWidth="1"/>
    <col min="15" max="15" width="15.42578125" bestFit="1" customWidth="1"/>
    <col min="16" max="16" width="22.42578125" bestFit="1" customWidth="1"/>
    <col min="17" max="17" width="10.5703125" bestFit="1" customWidth="1"/>
    <col min="18" max="18" width="22.5703125" bestFit="1" customWidth="1"/>
    <col min="19" max="28" width="15.5703125" customWidth="1"/>
    <col min="29" max="34" width="20.85546875" customWidth="1"/>
    <col min="35" max="35" width="24" customWidth="1"/>
    <col min="36" max="36" width="25.5703125" customWidth="1"/>
    <col min="37" max="49" width="12" customWidth="1"/>
  </cols>
  <sheetData>
    <row r="1" spans="1:36" ht="45" x14ac:dyDescent="0.25">
      <c r="A1" s="27" t="s">
        <v>83</v>
      </c>
      <c r="B1" s="26" t="s">
        <v>108</v>
      </c>
      <c r="C1" s="26" t="s">
        <v>109</v>
      </c>
      <c r="D1" s="6" t="s">
        <v>35</v>
      </c>
      <c r="E1" s="6" t="s">
        <v>36</v>
      </c>
      <c r="F1" s="18" t="s">
        <v>39</v>
      </c>
      <c r="G1" s="18" t="s">
        <v>40</v>
      </c>
      <c r="H1" s="7" t="s">
        <v>43</v>
      </c>
      <c r="I1" s="7" t="s">
        <v>44</v>
      </c>
      <c r="J1" s="27" t="s">
        <v>87</v>
      </c>
      <c r="K1" s="28" t="s">
        <v>110</v>
      </c>
      <c r="L1" s="28" t="s">
        <v>89</v>
      </c>
      <c r="M1" s="28" t="s">
        <v>90</v>
      </c>
      <c r="N1" s="27" t="s">
        <v>91</v>
      </c>
      <c r="O1" s="28" t="s">
        <v>92</v>
      </c>
      <c r="P1" s="28" t="s">
        <v>93</v>
      </c>
      <c r="Q1" s="28" t="s">
        <v>94</v>
      </c>
      <c r="R1" s="28" t="s">
        <v>95</v>
      </c>
      <c r="S1" s="28" t="s">
        <v>96</v>
      </c>
      <c r="T1" s="28" t="s">
        <v>58</v>
      </c>
      <c r="U1" s="28" t="s">
        <v>59</v>
      </c>
      <c r="V1" s="28" t="s">
        <v>60</v>
      </c>
      <c r="W1" s="28" t="s">
        <v>61</v>
      </c>
      <c r="X1" s="28" t="s">
        <v>62</v>
      </c>
      <c r="Y1" s="28" t="s">
        <v>97</v>
      </c>
      <c r="Z1" s="28" t="s">
        <v>98</v>
      </c>
      <c r="AA1" s="29" t="s">
        <v>65</v>
      </c>
      <c r="AB1" s="29" t="s">
        <v>157</v>
      </c>
      <c r="AC1" s="26" t="s">
        <v>106</v>
      </c>
      <c r="AD1" s="26" t="s">
        <v>107</v>
      </c>
      <c r="AE1" s="23" t="s">
        <v>130</v>
      </c>
      <c r="AF1" s="24" t="s">
        <v>131</v>
      </c>
      <c r="AG1" s="23" t="s">
        <v>129</v>
      </c>
      <c r="AH1" s="30" t="s">
        <v>132</v>
      </c>
      <c r="AI1" s="23" t="s">
        <v>146</v>
      </c>
      <c r="AJ1" s="23" t="s">
        <v>147</v>
      </c>
    </row>
    <row r="2" spans="1:36" x14ac:dyDescent="0.25">
      <c r="A2" s="12" t="e">
        <f>RELACIONAMENTO!#REF!</f>
        <v>#REF!</v>
      </c>
      <c r="B2" s="31" t="e">
        <f>RELACIONAMENTO!#REF!</f>
        <v>#REF!</v>
      </c>
      <c r="C2" s="31" t="e">
        <f>RELACIONAMENTO!#REF!</f>
        <v>#REF!</v>
      </c>
      <c r="D2" s="31" t="e">
        <f>RELACIONAMENTO!#REF!</f>
        <v>#REF!</v>
      </c>
      <c r="E2" s="31" t="e">
        <f>RELACIONAMENTO!#REF!</f>
        <v>#REF!</v>
      </c>
      <c r="F2" s="31" t="e">
        <f>RELACIONAMENTO!#REF!</f>
        <v>#REF!</v>
      </c>
      <c r="G2" s="31" t="e">
        <f>RELACIONAMENTO!#REF!</f>
        <v>#REF!</v>
      </c>
      <c r="H2" s="31" t="e">
        <f>RELACIONAMENTO!#REF!</f>
        <v>#REF!</v>
      </c>
      <c r="I2" s="31" t="e">
        <f>RELACIONAMENTO!#REF!</f>
        <v>#REF!</v>
      </c>
      <c r="J2" s="31" t="e">
        <f>RELACIONAMENTO!#REF!</f>
        <v>#REF!</v>
      </c>
      <c r="K2" s="31" t="e">
        <f>RELACIONAMENTO!#REF!</f>
        <v>#REF!</v>
      </c>
      <c r="L2" s="31" t="e">
        <f>RELACIONAMENTO!#REF!</f>
        <v>#REF!</v>
      </c>
      <c r="M2" s="31" t="e">
        <f>RELACIONAMENTO!#REF!</f>
        <v>#REF!</v>
      </c>
      <c r="N2" s="31" t="e">
        <f>RELACIONAMENTO!#REF!</f>
        <v>#REF!</v>
      </c>
      <c r="O2" s="31" t="e">
        <f>RELACIONAMENTO!#REF!</f>
        <v>#REF!</v>
      </c>
      <c r="P2" s="31" t="e">
        <f>RELACIONAMENTO!#REF!</f>
        <v>#REF!</v>
      </c>
      <c r="Q2" s="31" t="e">
        <f>RELACIONAMENTO!#REF!</f>
        <v>#REF!</v>
      </c>
      <c r="R2" s="31" t="e">
        <f>RELACIONAMENTO!#REF!</f>
        <v>#REF!</v>
      </c>
      <c r="S2" s="31" t="e">
        <f>RELACIONAMENTO!#REF!</f>
        <v>#REF!</v>
      </c>
      <c r="T2" s="12" t="e">
        <f>RELACIONAMENTO!#REF!</f>
        <v>#REF!</v>
      </c>
      <c r="U2" s="31" t="e">
        <f>RELACIONAMENTO!#REF!</f>
        <v>#REF!</v>
      </c>
      <c r="V2" s="31" t="e">
        <f>RELACIONAMENTO!#REF!</f>
        <v>#REF!</v>
      </c>
      <c r="W2" s="31" t="e">
        <f>RELACIONAMENTO!#REF!</f>
        <v>#REF!</v>
      </c>
      <c r="X2" s="31" t="e">
        <f>RELACIONAMENTO!#REF!</f>
        <v>#REF!</v>
      </c>
      <c r="Y2" s="31" t="e">
        <f>RELACIONAMENTO!#REF!</f>
        <v>#REF!</v>
      </c>
      <c r="Z2" s="31" t="e">
        <f>RELACIONAMENTO!#REF!</f>
        <v>#REF!</v>
      </c>
      <c r="AA2" s="31" t="e">
        <f>RELACIONAMENTO!#REF!</f>
        <v>#REF!</v>
      </c>
      <c r="AB2" s="31" t="e">
        <f>RELACIONAMENTO!#REF!</f>
        <v>#REF!</v>
      </c>
      <c r="AC2" s="25" t="e">
        <f>IF(RELACIONAMENTO!#REF!&lt;&gt;"",RELACIONAMENTO!#REF!,"")</f>
        <v>#REF!</v>
      </c>
      <c r="AD2" s="25" t="e">
        <f>IF(RELACIONAMENTO!#REF!&lt;&gt;"",RELACIONAMENTO!#REF!,"")</f>
        <v>#REF!</v>
      </c>
      <c r="AE2" s="25" t="e">
        <f>IF(RELACIONAMENTO!#REF!&lt;&gt;"",RELACIONAMENTO!#REF!,"")</f>
        <v>#REF!</v>
      </c>
      <c r="AF2" s="25" t="e">
        <f>IF(RELACIONAMENTO!#REF!&lt;&gt;"",RELACIONAMENTO!#REF!,"")</f>
        <v>#REF!</v>
      </c>
      <c r="AG2" s="25" t="e">
        <f>IF(RELACIONAMENTO!#REF!&lt;&gt;"",RELACIONAMENTO!#REF!,"")</f>
        <v>#REF!</v>
      </c>
      <c r="AH2" s="25" t="e">
        <f>IF(RELACIONAMENTO!#REF!&lt;&gt;"",RELACIONAMENTO!#REF!,"")</f>
        <v>#REF!</v>
      </c>
      <c r="AI2" s="25" t="e">
        <f>IF(RELACIONAMENTO!#REF!&lt;&gt;"",RELACIONAMENTO!#REF!,"")</f>
        <v>#REF!</v>
      </c>
      <c r="AJ2" s="25" t="e">
        <f>IF(RELACIONAMENTO!#REF!&lt;&gt;"",RELACIONAMENTO!#REF!,"")</f>
        <v>#REF!</v>
      </c>
    </row>
    <row r="3" spans="1:36" x14ac:dyDescent="0.25">
      <c r="A3" s="12" t="e">
        <f>RELACIONAMENTO!#REF!</f>
        <v>#REF!</v>
      </c>
      <c r="B3" s="31" t="e">
        <f>RELACIONAMENTO!#REF!</f>
        <v>#REF!</v>
      </c>
      <c r="C3" s="31" t="e">
        <f>RELACIONAMENTO!#REF!</f>
        <v>#REF!</v>
      </c>
      <c r="D3" s="31" t="e">
        <f>RELACIONAMENTO!#REF!</f>
        <v>#REF!</v>
      </c>
      <c r="E3" s="31" t="e">
        <f>RELACIONAMENTO!#REF!</f>
        <v>#REF!</v>
      </c>
      <c r="F3" s="31" t="e">
        <f>RELACIONAMENTO!#REF!</f>
        <v>#REF!</v>
      </c>
      <c r="G3" s="31" t="e">
        <f>RELACIONAMENTO!#REF!</f>
        <v>#REF!</v>
      </c>
      <c r="H3" s="31" t="e">
        <f>RELACIONAMENTO!#REF!</f>
        <v>#REF!</v>
      </c>
      <c r="I3" s="31" t="e">
        <f>RELACIONAMENTO!#REF!</f>
        <v>#REF!</v>
      </c>
      <c r="J3" s="31" t="e">
        <f>RELACIONAMENTO!#REF!</f>
        <v>#REF!</v>
      </c>
      <c r="K3" s="31" t="e">
        <f>RELACIONAMENTO!#REF!</f>
        <v>#REF!</v>
      </c>
      <c r="L3" s="31" t="e">
        <f>RELACIONAMENTO!#REF!</f>
        <v>#REF!</v>
      </c>
      <c r="M3" s="31" t="e">
        <f>RELACIONAMENTO!#REF!</f>
        <v>#REF!</v>
      </c>
      <c r="N3" s="31" t="e">
        <f>RELACIONAMENTO!#REF!</f>
        <v>#REF!</v>
      </c>
      <c r="O3" s="31" t="e">
        <f>RELACIONAMENTO!#REF!</f>
        <v>#REF!</v>
      </c>
      <c r="P3" s="31" t="e">
        <f>RELACIONAMENTO!#REF!</f>
        <v>#REF!</v>
      </c>
      <c r="Q3" s="31" t="e">
        <f>RELACIONAMENTO!#REF!</f>
        <v>#REF!</v>
      </c>
      <c r="R3" s="31" t="e">
        <f>RELACIONAMENTO!#REF!</f>
        <v>#REF!</v>
      </c>
      <c r="S3" s="31" t="e">
        <f>RELACIONAMENTO!#REF!</f>
        <v>#REF!</v>
      </c>
      <c r="T3" s="12" t="e">
        <f>RELACIONAMENTO!#REF!</f>
        <v>#REF!</v>
      </c>
      <c r="U3" s="31" t="e">
        <f>RELACIONAMENTO!#REF!</f>
        <v>#REF!</v>
      </c>
      <c r="V3" s="31" t="e">
        <f>RELACIONAMENTO!#REF!</f>
        <v>#REF!</v>
      </c>
      <c r="W3" s="31" t="e">
        <f>RELACIONAMENTO!#REF!</f>
        <v>#REF!</v>
      </c>
      <c r="X3" s="31" t="e">
        <f>RELACIONAMENTO!#REF!</f>
        <v>#REF!</v>
      </c>
      <c r="Y3" s="31" t="e">
        <f>RELACIONAMENTO!#REF!</f>
        <v>#REF!</v>
      </c>
      <c r="Z3" s="31" t="e">
        <f>RELACIONAMENTO!#REF!</f>
        <v>#REF!</v>
      </c>
      <c r="AA3" s="31" t="e">
        <f>RELACIONAMENTO!#REF!</f>
        <v>#REF!</v>
      </c>
      <c r="AB3" s="31" t="e">
        <f>RELACIONAMENTO!#REF!</f>
        <v>#REF!</v>
      </c>
      <c r="AC3" s="25" t="e">
        <f>IF(RELACIONAMENTO!#REF!&lt;&gt;"",RELACIONAMENTO!#REF!,"")</f>
        <v>#REF!</v>
      </c>
      <c r="AD3" s="25" t="e">
        <f>IF(RELACIONAMENTO!#REF!&lt;&gt;"",RELACIONAMENTO!#REF!,"")</f>
        <v>#REF!</v>
      </c>
      <c r="AE3" s="25" t="e">
        <f>IF(RELACIONAMENTO!#REF!&lt;&gt;"",RELACIONAMENTO!#REF!,"")</f>
        <v>#REF!</v>
      </c>
      <c r="AF3" s="25" t="e">
        <f>IF(RELACIONAMENTO!#REF!&lt;&gt;"",RELACIONAMENTO!#REF!,"")</f>
        <v>#REF!</v>
      </c>
      <c r="AG3" s="25" t="e">
        <f>IF(RELACIONAMENTO!#REF!&lt;&gt;"",RELACIONAMENTO!#REF!,"")</f>
        <v>#REF!</v>
      </c>
      <c r="AH3" s="25" t="e">
        <f>IF(RELACIONAMENTO!#REF!&lt;&gt;"",RELACIONAMENTO!#REF!,"")</f>
        <v>#REF!</v>
      </c>
      <c r="AI3" s="25" t="e">
        <f>IF(RELACIONAMENTO!#REF!&lt;&gt;"",RELACIONAMENTO!#REF!,"")</f>
        <v>#REF!</v>
      </c>
      <c r="AJ3" s="25" t="e">
        <f>IF(RELACIONAMENTO!#REF!&lt;&gt;"",RELACIONAMENTO!#REF!,"")</f>
        <v>#REF!</v>
      </c>
    </row>
    <row r="4" spans="1:36" x14ac:dyDescent="0.25">
      <c r="A4" s="12" t="e">
        <f>RELACIONAMENTO!#REF!</f>
        <v>#REF!</v>
      </c>
      <c r="B4" s="31" t="e">
        <f>RELACIONAMENTO!#REF!</f>
        <v>#REF!</v>
      </c>
      <c r="C4" s="31" t="e">
        <f>RELACIONAMENTO!#REF!</f>
        <v>#REF!</v>
      </c>
      <c r="D4" s="31" t="e">
        <f>RELACIONAMENTO!#REF!</f>
        <v>#REF!</v>
      </c>
      <c r="E4" s="31" t="e">
        <f>RELACIONAMENTO!#REF!</f>
        <v>#REF!</v>
      </c>
      <c r="F4" s="31" t="e">
        <f>RELACIONAMENTO!#REF!</f>
        <v>#REF!</v>
      </c>
      <c r="G4" s="31" t="e">
        <f>RELACIONAMENTO!#REF!</f>
        <v>#REF!</v>
      </c>
      <c r="H4" s="31" t="e">
        <f>RELACIONAMENTO!#REF!</f>
        <v>#REF!</v>
      </c>
      <c r="I4" s="31" t="e">
        <f>RELACIONAMENTO!#REF!</f>
        <v>#REF!</v>
      </c>
      <c r="J4" s="31" t="e">
        <f>RELACIONAMENTO!#REF!</f>
        <v>#REF!</v>
      </c>
      <c r="K4" s="31" t="e">
        <f>RELACIONAMENTO!#REF!</f>
        <v>#REF!</v>
      </c>
      <c r="L4" s="31" t="e">
        <f>RELACIONAMENTO!#REF!</f>
        <v>#REF!</v>
      </c>
      <c r="M4" s="31" t="e">
        <f>RELACIONAMENTO!#REF!</f>
        <v>#REF!</v>
      </c>
      <c r="N4" s="31" t="e">
        <f>RELACIONAMENTO!#REF!</f>
        <v>#REF!</v>
      </c>
      <c r="O4" s="31" t="e">
        <f>RELACIONAMENTO!#REF!</f>
        <v>#REF!</v>
      </c>
      <c r="P4" s="31" t="e">
        <f>RELACIONAMENTO!#REF!</f>
        <v>#REF!</v>
      </c>
      <c r="Q4" s="31" t="e">
        <f>RELACIONAMENTO!#REF!</f>
        <v>#REF!</v>
      </c>
      <c r="R4" s="31" t="e">
        <f>RELACIONAMENTO!#REF!</f>
        <v>#REF!</v>
      </c>
      <c r="S4" s="31" t="e">
        <f>RELACIONAMENTO!#REF!</f>
        <v>#REF!</v>
      </c>
      <c r="T4" s="12" t="e">
        <f>RELACIONAMENTO!#REF!</f>
        <v>#REF!</v>
      </c>
      <c r="U4" s="31" t="e">
        <f>RELACIONAMENTO!#REF!</f>
        <v>#REF!</v>
      </c>
      <c r="V4" s="31" t="e">
        <f>RELACIONAMENTO!#REF!</f>
        <v>#REF!</v>
      </c>
      <c r="W4" s="31" t="e">
        <f>RELACIONAMENTO!#REF!</f>
        <v>#REF!</v>
      </c>
      <c r="X4" s="31" t="e">
        <f>RELACIONAMENTO!#REF!</f>
        <v>#REF!</v>
      </c>
      <c r="Y4" s="31" t="e">
        <f>RELACIONAMENTO!#REF!</f>
        <v>#REF!</v>
      </c>
      <c r="Z4" s="31" t="e">
        <f>RELACIONAMENTO!#REF!</f>
        <v>#REF!</v>
      </c>
      <c r="AA4" s="31" t="e">
        <f>RELACIONAMENTO!#REF!</f>
        <v>#REF!</v>
      </c>
      <c r="AB4" s="31" t="e">
        <f>RELACIONAMENTO!#REF!</f>
        <v>#REF!</v>
      </c>
      <c r="AC4" s="25" t="e">
        <f>IF(RELACIONAMENTO!#REF!&lt;&gt;"",RELACIONAMENTO!#REF!,"")</f>
        <v>#REF!</v>
      </c>
      <c r="AD4" s="25" t="e">
        <f>IF(RELACIONAMENTO!#REF!&lt;&gt;"",RELACIONAMENTO!#REF!,"")</f>
        <v>#REF!</v>
      </c>
      <c r="AE4" s="25" t="e">
        <f>IF(RELACIONAMENTO!#REF!&lt;&gt;"",RELACIONAMENTO!#REF!,"")</f>
        <v>#REF!</v>
      </c>
      <c r="AF4" s="25" t="e">
        <f>IF(RELACIONAMENTO!#REF!&lt;&gt;"",RELACIONAMENTO!#REF!,"")</f>
        <v>#REF!</v>
      </c>
      <c r="AG4" s="25" t="e">
        <f>IF(RELACIONAMENTO!#REF!&lt;&gt;"",RELACIONAMENTO!#REF!,"")</f>
        <v>#REF!</v>
      </c>
      <c r="AH4" s="25" t="e">
        <f>IF(RELACIONAMENTO!#REF!&lt;&gt;"",RELACIONAMENTO!#REF!,"")</f>
        <v>#REF!</v>
      </c>
      <c r="AI4" s="25" t="e">
        <f>IF(RELACIONAMENTO!#REF!&lt;&gt;"",RELACIONAMENTO!#REF!,"")</f>
        <v>#REF!</v>
      </c>
      <c r="AJ4" s="25" t="e">
        <f>IF(RELACIONAMENTO!#REF!&lt;&gt;"",RELACIONAMENTO!#REF!,"")</f>
        <v>#REF!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E0F00C86CF14BAE86C8A3EAECD6FC" ma:contentTypeVersion="15" ma:contentTypeDescription="Create a new document." ma:contentTypeScope="" ma:versionID="49dce82d6eae2dd255bf054b677b2dd0">
  <xsd:schema xmlns:xsd="http://www.w3.org/2001/XMLSchema" xmlns:xs="http://www.w3.org/2001/XMLSchema" xmlns:p="http://schemas.microsoft.com/office/2006/metadata/properties" xmlns:ns3="2ff22f08-5a39-460c-bc81-aaab82d1f313" xmlns:ns4="e488a67e-fbbb-4883-8526-c480a4bfbb3c" targetNamespace="http://schemas.microsoft.com/office/2006/metadata/properties" ma:root="true" ma:fieldsID="da4e2b877c8d1529fad1780933a27136" ns3:_="" ns4:_="">
    <xsd:import namespace="2ff22f08-5a39-460c-bc81-aaab82d1f313"/>
    <xsd:import namespace="e488a67e-fbbb-4883-8526-c480a4bfbb3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22f08-5a39-460c-bc81-aaab82d1f3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8a67e-fbbb-4883-8526-c480a4bfb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88a67e-fbbb-4883-8526-c480a4bfbb3c" xsi:nil="true"/>
  </documentManagement>
</p:properties>
</file>

<file path=customXml/itemProps1.xml><?xml version="1.0" encoding="utf-8"?>
<ds:datastoreItem xmlns:ds="http://schemas.openxmlformats.org/officeDocument/2006/customXml" ds:itemID="{7D6DD245-D9B8-45F0-AC8C-1D7E0F2F1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22f08-5a39-460c-bc81-aaab82d1f313"/>
    <ds:schemaRef ds:uri="e488a67e-fbbb-4883-8526-c480a4bfbb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2EA72-32DC-4328-B4CA-0ADC722962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C9F68-34D4-4671-86D8-D99A39915F6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488a67e-fbbb-4883-8526-c480a4bfbb3c"/>
    <ds:schemaRef ds:uri="2ff22f08-5a39-460c-bc81-aaab82d1f313"/>
  </ds:schemaRefs>
</ds:datastoreItem>
</file>

<file path=docMetadata/LabelInfo.xml><?xml version="1.0" encoding="utf-8"?>
<clbl:labelList xmlns:clbl="http://schemas.microsoft.com/office/2020/mipLabelMetadata">
  <clbl:label id="{f398df9c-fd0c-4829-a003-c770a1c4a063}" enabled="0" method="" siteId="{f398df9c-fd0c-4829-a003-c770a1c4a0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RELACIONAMENTO</vt:lpstr>
      <vt:lpstr>SOLICIT_LOTES_1_e_2_VIVO</vt:lpstr>
      <vt:lpstr>SOLICIT_LOTE3_SENCINET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Arnaldo Baptista</dc:creator>
  <cp:keywords/>
  <dc:description/>
  <cp:lastModifiedBy>Alex Soares da Silva</cp:lastModifiedBy>
  <cp:revision/>
  <dcterms:created xsi:type="dcterms:W3CDTF">2024-02-12T15:42:48Z</dcterms:created>
  <dcterms:modified xsi:type="dcterms:W3CDTF">2025-03-30T13:22:49Z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0x010100CABE0F00C86CF14BAE86C8A3EAECD6FC</vt:lpwstr>
  </property>
</Properties>
</file>