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F133" i="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</calcChain>
</file>

<file path=xl/sharedStrings.xml><?xml version="1.0" encoding="utf-8"?>
<sst xmlns="http://schemas.openxmlformats.org/spreadsheetml/2006/main" count="506" uniqueCount="70">
  <si>
    <t>ChartDate</t>
  </si>
  <si>
    <t>ChartGUID</t>
  </si>
  <si>
    <t>ChartName</t>
  </si>
  <si>
    <t>CategoryName</t>
  </si>
  <si>
    <t>SeriesName</t>
  </si>
  <si>
    <t>All</t>
  </si>
  <si>
    <t>גברים</t>
  </si>
  <si>
    <t>נשים</t>
  </si>
  <si>
    <t>עד 29</t>
  </si>
  <si>
    <t>30-44</t>
  </si>
  <si>
    <t>45-59</t>
  </si>
  <si>
    <t>60 פלוס</t>
  </si>
  <si>
    <t>חיפה וצפון</t>
  </si>
  <si>
    <t>מרכז</t>
  </si>
  <si>
    <t>תל אביב</t>
  </si>
  <si>
    <t>ים ויוש</t>
  </si>
  <si>
    <t>דרום</t>
  </si>
  <si>
    <t>חילוני</t>
  </si>
  <si>
    <t>מסורתי</t>
  </si>
  <si>
    <t>דתי</t>
  </si>
  <si>
    <t>חרדי</t>
  </si>
  <si>
    <t>מתחת לממוצע</t>
  </si>
  <si>
    <t>ממוצע</t>
  </si>
  <si>
    <t>מעל לממוצע</t>
  </si>
  <si>
    <t>תיכונית ומטה</t>
  </si>
  <si>
    <t>על תיכונית</t>
  </si>
  <si>
    <t>אקדמאית</t>
  </si>
  <si>
    <t>מדד המנהיגים</t>
  </si>
  <si>
    <t>בנימין נתניהו</t>
  </si>
  <si>
    <t>מרוצים</t>
  </si>
  <si>
    <t>לא מרוצים</t>
  </si>
  <si>
    <t>אין דעה</t>
  </si>
  <si>
    <t>יאיר לפיד</t>
  </si>
  <si>
    <t>יצחק הרצוג</t>
  </si>
  <si>
    <t>נפתלי בנט</t>
  </si>
  <si>
    <t>אביגדור ליברמן</t>
  </si>
  <si>
    <t>משה כחלון</t>
  </si>
  <si>
    <t>הסכמה עם התנהלות בנושאים</t>
  </si>
  <si>
    <t>מדיני</t>
  </si>
  <si>
    <t>מסכימים</t>
  </si>
  <si>
    <t>מתנגדים</t>
  </si>
  <si>
    <t>ביטחוני</t>
  </si>
  <si>
    <t>כלכלי</t>
  </si>
  <si>
    <t>חברתי</t>
  </si>
  <si>
    <t>תכונות</t>
  </si>
  <si>
    <t>אמינות</t>
  </si>
  <si>
    <t>מנהיגות</t>
  </si>
  <si>
    <t>דאגה לאנשים כמוך</t>
  </si>
  <si>
    <t>מדד רוהמ</t>
  </si>
  <si>
    <t>התאמה לראשות ממשלה</t>
  </si>
  <si>
    <t>אף אחד מהם</t>
  </si>
  <si>
    <t>הנושאים החשובים</t>
  </si>
  <si>
    <t>הנושאים החשובים לטיפול</t>
  </si>
  <si>
    <t>התחום המדיני</t>
  </si>
  <si>
    <t>התחום הביטחוני</t>
  </si>
  <si>
    <t>התחום החברתי</t>
  </si>
  <si>
    <t>התחום הכלכלי</t>
  </si>
  <si>
    <t>סיכויי השרדות</t>
  </si>
  <si>
    <t>סיכויי הממשלה לשרוד מלוא הקדנציה</t>
  </si>
  <si>
    <t>מנדטים להיום</t>
  </si>
  <si>
    <t>הליכוד</t>
  </si>
  <si>
    <t>יש עתיד</t>
  </si>
  <si>
    <t>המחנה הציוני</t>
  </si>
  <si>
    <t>הבית היהודי</t>
  </si>
  <si>
    <t>שס</t>
  </si>
  <si>
    <t>ישראל ביתנו</t>
  </si>
  <si>
    <t>יהדות התורה</t>
  </si>
  <si>
    <t>מרצ</t>
  </si>
  <si>
    <t>כולנו</t>
  </si>
  <si>
    <t>הרשימה המשותפת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</si>
</sst>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77"/>
      <scheme val="minor"/>
    </font>
    <font>
      <sz val="9"/>
      <color indexed="8"/>
      <name val="Arial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14" fontId="0" fillId="0" borderId="0" xfId="0" applyNumberFormat="1" applyFill="1"/>
    <xf numFmtId="0" fontId="2" fillId="0" borderId="0" xfId="0" applyFont="1" applyFill="1" applyBorder="1" applyAlignment="1">
      <alignment vertical="top" wrapText="1" readingOrder="2"/>
    </xf>
    <xf numFmtId="0" fontId="2" fillId="0" borderId="0" xfId="0" applyFont="1" applyFill="1" applyBorder="1" applyAlignment="1">
      <alignment horizontal="right" vertical="top" wrapText="1" readingOrder="2"/>
    </xf>
    <xf numFmtId="0" fontId="0" fillId="0" borderId="0" xfId="0" applyFill="1" applyBorder="1"/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monitor_2017_Fe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נתונים גולמיים"/>
      <sheetName val="Gender"/>
      <sheetName val="Age"/>
      <sheetName val="Machoz"/>
      <sheetName val="Dati"/>
      <sheetName val="Income"/>
      <sheetName val="Education"/>
      <sheetName val="נתונים מעובדים"/>
      <sheetName val="מנדטים"/>
      <sheetName val="מדד מנהיגים"/>
      <sheetName val="הסכמה עם התנהלות בנושאים"/>
      <sheetName val="תכונות"/>
      <sheetName val="מדד רוהמ"/>
      <sheetName val="הנושאים החשובים"/>
      <sheetName val="סיכויי הישרדות"/>
    </sheetNames>
    <sheetDataSet>
      <sheetData sheetId="0">
        <row r="2">
          <cell r="C2">
            <v>0.11706349206349205</v>
          </cell>
        </row>
        <row r="3">
          <cell r="C3">
            <v>0.21428571428571427</v>
          </cell>
        </row>
        <row r="4">
          <cell r="C4">
            <v>0.19444444444444442</v>
          </cell>
        </row>
        <row r="5">
          <cell r="C5">
            <v>0.44047619047619052</v>
          </cell>
        </row>
        <row r="6">
          <cell r="C6">
            <v>3.3730158730158728E-2</v>
          </cell>
        </row>
        <row r="10">
          <cell r="C10">
            <v>6.5476190476190479E-2</v>
          </cell>
        </row>
        <row r="11">
          <cell r="C11">
            <v>0.25793650793650796</v>
          </cell>
        </row>
        <row r="12">
          <cell r="C12">
            <v>0.25992063492063489</v>
          </cell>
        </row>
        <row r="13">
          <cell r="C13">
            <v>0.32936507936507936</v>
          </cell>
        </row>
        <row r="14">
          <cell r="C14">
            <v>8.7301587301587297E-2</v>
          </cell>
        </row>
        <row r="18">
          <cell r="C18">
            <v>1.785714285714286E-2</v>
          </cell>
        </row>
        <row r="19">
          <cell r="C19">
            <v>0.10515873015873016</v>
          </cell>
        </row>
        <row r="20">
          <cell r="C20">
            <v>0.27182539682539686</v>
          </cell>
        </row>
        <row r="21">
          <cell r="C21">
            <v>0.48611111111111116</v>
          </cell>
        </row>
        <row r="22">
          <cell r="C22">
            <v>0.11904761904761905</v>
          </cell>
        </row>
        <row r="26">
          <cell r="C26">
            <v>6.7460317460317457E-2</v>
          </cell>
        </row>
        <row r="27">
          <cell r="C27">
            <v>0.25198412698412698</v>
          </cell>
        </row>
        <row r="28">
          <cell r="C28">
            <v>0.25198412698412698</v>
          </cell>
        </row>
        <row r="29">
          <cell r="C29">
            <v>0.38095238095238093</v>
          </cell>
        </row>
        <row r="30">
          <cell r="C30">
            <v>4.7619047619047616E-2</v>
          </cell>
        </row>
        <row r="34">
          <cell r="C34">
            <v>4.3650793650793648E-2</v>
          </cell>
        </row>
        <row r="35">
          <cell r="C35">
            <v>0.21230158730158732</v>
          </cell>
        </row>
        <row r="36">
          <cell r="C36">
            <v>0.32539682539682535</v>
          </cell>
        </row>
        <row r="37">
          <cell r="C37">
            <v>0.35714285714285715</v>
          </cell>
        </row>
        <row r="38">
          <cell r="C38">
            <v>6.1507936507936511E-2</v>
          </cell>
        </row>
        <row r="42">
          <cell r="C42">
            <v>3.1746031746031744E-2</v>
          </cell>
        </row>
        <row r="43">
          <cell r="C43">
            <v>0.22420634920634921</v>
          </cell>
        </row>
        <row r="44">
          <cell r="C44">
            <v>0.3432539682539682</v>
          </cell>
        </row>
        <row r="45">
          <cell r="C45">
            <v>0.33134920634920634</v>
          </cell>
        </row>
        <row r="46">
          <cell r="C46">
            <v>6.9444444444444448E-2</v>
          </cell>
        </row>
        <row r="50">
          <cell r="C50">
            <v>0.18253968253968253</v>
          </cell>
        </row>
        <row r="51">
          <cell r="C51">
            <v>0.27182539682539686</v>
          </cell>
        </row>
        <row r="52">
          <cell r="C52">
            <v>0.18452380952380953</v>
          </cell>
        </row>
        <row r="53">
          <cell r="C53">
            <v>0.31547619047619047</v>
          </cell>
        </row>
        <row r="54">
          <cell r="C54">
            <v>4.5634920634920632E-2</v>
          </cell>
        </row>
        <row r="58">
          <cell r="C58">
            <v>0.18253968253968253</v>
          </cell>
        </row>
        <row r="59">
          <cell r="C59">
            <v>0.35912698412698413</v>
          </cell>
        </row>
        <row r="60">
          <cell r="C60">
            <v>0.15873015873015872</v>
          </cell>
        </row>
        <row r="61">
          <cell r="C61">
            <v>0.26190476190476192</v>
          </cell>
        </row>
        <row r="62">
          <cell r="C62">
            <v>3.7698412698412696E-2</v>
          </cell>
        </row>
        <row r="66">
          <cell r="C66">
            <v>0.13095238095238096</v>
          </cell>
        </row>
        <row r="67">
          <cell r="C67">
            <v>0.25198412698412698</v>
          </cell>
        </row>
        <row r="68">
          <cell r="C68">
            <v>0.18849206349206349</v>
          </cell>
        </row>
        <row r="69">
          <cell r="C69">
            <v>0.37301587301587302</v>
          </cell>
        </row>
        <row r="70">
          <cell r="C70">
            <v>5.5555555555555552E-2</v>
          </cell>
        </row>
        <row r="74">
          <cell r="C74">
            <v>0.10317460317460318</v>
          </cell>
        </row>
        <row r="75">
          <cell r="C75">
            <v>0.20436507936507936</v>
          </cell>
        </row>
        <row r="76">
          <cell r="C76">
            <v>0.22619047619047619</v>
          </cell>
        </row>
        <row r="77">
          <cell r="C77">
            <v>0.39285714285714285</v>
          </cell>
        </row>
        <row r="78">
          <cell r="C78">
            <v>7.3412698412698416E-2</v>
          </cell>
        </row>
        <row r="82">
          <cell r="C82">
            <v>0.10515873015873016</v>
          </cell>
        </row>
        <row r="83">
          <cell r="C83">
            <v>0.29563492063492064</v>
          </cell>
        </row>
        <row r="84">
          <cell r="C84">
            <v>0.20634920634920637</v>
          </cell>
        </row>
        <row r="85">
          <cell r="C85">
            <v>0.2341269841269841</v>
          </cell>
        </row>
        <row r="86">
          <cell r="C86">
            <v>0.15873015873015872</v>
          </cell>
        </row>
        <row r="90">
          <cell r="C90">
            <v>7.7380952380952384E-2</v>
          </cell>
        </row>
        <row r="91">
          <cell r="C91">
            <v>0.30555555555555558</v>
          </cell>
        </row>
        <row r="92">
          <cell r="C92">
            <v>0.21825396825396826</v>
          </cell>
        </row>
        <row r="93">
          <cell r="C93">
            <v>0.21031746031746032</v>
          </cell>
        </row>
        <row r="94">
          <cell r="C94">
            <v>0.18849206349206349</v>
          </cell>
        </row>
        <row r="98">
          <cell r="C98">
            <v>0.10317460317460318</v>
          </cell>
        </row>
        <row r="99">
          <cell r="C99">
            <v>0.31150793650793651</v>
          </cell>
        </row>
        <row r="100">
          <cell r="C100">
            <v>0.21031746031746032</v>
          </cell>
        </row>
        <row r="101">
          <cell r="C101">
            <v>0.22023809523809526</v>
          </cell>
        </row>
        <row r="102">
          <cell r="C102">
            <v>0.15476190476190477</v>
          </cell>
        </row>
        <row r="106">
          <cell r="C106">
            <v>0.13293650793650794</v>
          </cell>
        </row>
        <row r="107">
          <cell r="C107">
            <v>0.3392857142857143</v>
          </cell>
        </row>
        <row r="108">
          <cell r="C108">
            <v>0.17857142857142858</v>
          </cell>
        </row>
        <row r="109">
          <cell r="C109">
            <v>0.21626984126984128</v>
          </cell>
        </row>
        <row r="110">
          <cell r="C110">
            <v>0.13293650793650794</v>
          </cell>
        </row>
        <row r="114">
          <cell r="C114">
            <v>5.1587301587301591E-2</v>
          </cell>
        </row>
        <row r="115">
          <cell r="C115">
            <v>0.21230158730158732</v>
          </cell>
        </row>
        <row r="116">
          <cell r="C116">
            <v>0.22222222222222221</v>
          </cell>
        </row>
        <row r="117">
          <cell r="C117">
            <v>0.37103174603174599</v>
          </cell>
        </row>
        <row r="118">
          <cell r="C118">
            <v>0.14285714285714288</v>
          </cell>
        </row>
        <row r="122">
          <cell r="C122">
            <v>3.3730158730158728E-2</v>
          </cell>
        </row>
        <row r="123">
          <cell r="C123">
            <v>0.20039682539682541</v>
          </cell>
        </row>
        <row r="124">
          <cell r="C124">
            <v>0.23214285714285715</v>
          </cell>
        </row>
        <row r="125">
          <cell r="C125">
            <v>0.37301587301587302</v>
          </cell>
        </row>
        <row r="126">
          <cell r="C126">
            <v>0.16071428571428573</v>
          </cell>
        </row>
        <row r="130">
          <cell r="C130">
            <v>5.3571428571428568E-2</v>
          </cell>
        </row>
        <row r="131">
          <cell r="C131">
            <v>0.2341269841269841</v>
          </cell>
        </row>
        <row r="132">
          <cell r="C132">
            <v>0.22222222222222221</v>
          </cell>
        </row>
        <row r="133">
          <cell r="C133">
            <v>0.28571428571428575</v>
          </cell>
        </row>
        <row r="134">
          <cell r="C134">
            <v>0.20436507936507936</v>
          </cell>
        </row>
        <row r="138">
          <cell r="C138">
            <v>9.1269841269841265E-2</v>
          </cell>
        </row>
        <row r="139">
          <cell r="C139">
            <v>0.29563492063492064</v>
          </cell>
        </row>
        <row r="140">
          <cell r="C140">
            <v>0.18650793650793651</v>
          </cell>
        </row>
        <row r="141">
          <cell r="C141">
            <v>0.26785714285714285</v>
          </cell>
        </row>
        <row r="142">
          <cell r="C142">
            <v>0.15873015873015872</v>
          </cell>
        </row>
        <row r="146">
          <cell r="C146">
            <v>0.14682539682539683</v>
          </cell>
        </row>
        <row r="147">
          <cell r="C147">
            <v>0.26190476190476192</v>
          </cell>
        </row>
        <row r="148">
          <cell r="C148">
            <v>0.18650793650793651</v>
          </cell>
        </row>
        <row r="149">
          <cell r="C149">
            <v>0.31349206349206349</v>
          </cell>
        </row>
        <row r="150">
          <cell r="C150">
            <v>9.1269841269841265E-2</v>
          </cell>
        </row>
        <row r="154">
          <cell r="C154">
            <v>0.18650793650793651</v>
          </cell>
        </row>
        <row r="155">
          <cell r="C155">
            <v>0.27380952380952378</v>
          </cell>
        </row>
        <row r="156">
          <cell r="C156">
            <v>0.17857142857142858</v>
          </cell>
        </row>
        <row r="157">
          <cell r="C157">
            <v>0.28373015873015872</v>
          </cell>
        </row>
        <row r="158">
          <cell r="C158">
            <v>7.7380952380952384E-2</v>
          </cell>
        </row>
        <row r="162">
          <cell r="C162">
            <v>9.9206349206349215E-2</v>
          </cell>
        </row>
        <row r="163">
          <cell r="C163">
            <v>0.27182539682539686</v>
          </cell>
        </row>
        <row r="164">
          <cell r="C164">
            <v>0.22420634920634921</v>
          </cell>
        </row>
        <row r="165">
          <cell r="C165">
            <v>0.24603174603174605</v>
          </cell>
        </row>
        <row r="166">
          <cell r="C166">
            <v>0.15873015873015872</v>
          </cell>
        </row>
        <row r="170">
          <cell r="C170">
            <v>0.10912698412698413</v>
          </cell>
        </row>
        <row r="171">
          <cell r="C171">
            <v>0.2638888888888889</v>
          </cell>
        </row>
        <row r="172">
          <cell r="C172">
            <v>0.22023809523809526</v>
          </cell>
        </row>
        <row r="173">
          <cell r="C173">
            <v>0.28373015873015872</v>
          </cell>
        </row>
        <row r="174">
          <cell r="C174">
            <v>0.12301587301587302</v>
          </cell>
        </row>
        <row r="178">
          <cell r="C178">
            <v>7.7380952380952384E-2</v>
          </cell>
        </row>
        <row r="179">
          <cell r="C179">
            <v>0.28373015873015872</v>
          </cell>
        </row>
        <row r="180">
          <cell r="C180">
            <v>0.2638888888888889</v>
          </cell>
        </row>
        <row r="181">
          <cell r="C181">
            <v>0.25396825396825395</v>
          </cell>
        </row>
        <row r="182">
          <cell r="C182">
            <v>0.12103174603174603</v>
          </cell>
        </row>
        <row r="186">
          <cell r="C186">
            <v>0.1130952380952381</v>
          </cell>
        </row>
        <row r="187">
          <cell r="C187">
            <v>0.39087301587301587</v>
          </cell>
        </row>
        <row r="188">
          <cell r="C188">
            <v>0.19246031746031747</v>
          </cell>
        </row>
        <row r="189">
          <cell r="C189">
            <v>0.21428571428571427</v>
          </cell>
        </row>
        <row r="190">
          <cell r="C190">
            <v>8.9285714285714288E-2</v>
          </cell>
        </row>
        <row r="194">
          <cell r="C194">
            <v>3.5714285714285719E-2</v>
          </cell>
        </row>
        <row r="195">
          <cell r="C195">
            <v>0.21230158730158732</v>
          </cell>
        </row>
        <row r="196">
          <cell r="C196">
            <v>0.29365079365079366</v>
          </cell>
        </row>
        <row r="197">
          <cell r="C197">
            <v>0.21031746031746032</v>
          </cell>
        </row>
        <row r="198">
          <cell r="C198">
            <v>0.248015873015873</v>
          </cell>
        </row>
        <row r="202">
          <cell r="C202">
            <v>4.5634920634920632E-2</v>
          </cell>
        </row>
        <row r="203">
          <cell r="C203">
            <v>0.2341269841269841</v>
          </cell>
        </row>
        <row r="204">
          <cell r="C204">
            <v>0.26785714285714285</v>
          </cell>
        </row>
        <row r="205">
          <cell r="C205">
            <v>0.2361111111111111</v>
          </cell>
        </row>
        <row r="206">
          <cell r="C206">
            <v>0.21626984126984128</v>
          </cell>
        </row>
        <row r="210">
          <cell r="C210">
            <v>4.1666666666666671E-2</v>
          </cell>
        </row>
        <row r="211">
          <cell r="C211">
            <v>0.248015873015873</v>
          </cell>
        </row>
        <row r="212">
          <cell r="C212">
            <v>0.27182539682539686</v>
          </cell>
        </row>
        <row r="213">
          <cell r="C213">
            <v>0.20039682539682541</v>
          </cell>
        </row>
        <row r="214">
          <cell r="C214">
            <v>0.23809523809523811</v>
          </cell>
        </row>
        <row r="218">
          <cell r="C218">
            <v>3.968253968253968E-2</v>
          </cell>
        </row>
        <row r="219">
          <cell r="C219">
            <v>0.25198412698412698</v>
          </cell>
        </row>
        <row r="220">
          <cell r="C220">
            <v>0.25198412698412698</v>
          </cell>
        </row>
        <row r="221">
          <cell r="C221">
            <v>0.17261904761904762</v>
          </cell>
        </row>
        <row r="222">
          <cell r="C222">
            <v>0.28373015873015872</v>
          </cell>
        </row>
        <row r="226">
          <cell r="C226">
            <v>7.5396825396825393E-2</v>
          </cell>
        </row>
        <row r="227">
          <cell r="C227">
            <v>0.35515873015873017</v>
          </cell>
        </row>
        <row r="228">
          <cell r="C228">
            <v>0.28174603174603174</v>
          </cell>
        </row>
        <row r="229">
          <cell r="C229">
            <v>0.20238095238095238</v>
          </cell>
        </row>
        <row r="230">
          <cell r="C230">
            <v>8.531746031746032E-2</v>
          </cell>
        </row>
        <row r="234">
          <cell r="C234">
            <v>8.3333333333333343E-2</v>
          </cell>
        </row>
        <row r="235">
          <cell r="C235">
            <v>0.4067460317460318</v>
          </cell>
        </row>
        <row r="236">
          <cell r="C236">
            <v>0.21230158730158732</v>
          </cell>
        </row>
        <row r="237">
          <cell r="C237">
            <v>0.19047619047619047</v>
          </cell>
        </row>
        <row r="238">
          <cell r="C238">
            <v>0.10714285714285714</v>
          </cell>
        </row>
        <row r="243">
          <cell r="E243">
            <v>3.9857433808553968</v>
          </cell>
        </row>
        <row r="244">
          <cell r="E244">
            <v>4.7530612244897972</v>
          </cell>
        </row>
        <row r="245">
          <cell r="E245">
            <v>4.1716101694915242</v>
          </cell>
        </row>
        <row r="246">
          <cell r="E246">
            <v>4.8662551440329223</v>
          </cell>
        </row>
        <row r="247">
          <cell r="E247">
            <v>4.1232032854209502</v>
          </cell>
        </row>
        <row r="248">
          <cell r="E248">
            <v>4.6847599164926912</v>
          </cell>
        </row>
        <row r="249">
          <cell r="E249">
            <v>5.4755102040816315</v>
          </cell>
        </row>
        <row r="250">
          <cell r="E250">
            <v>4.9012345679012359</v>
          </cell>
        </row>
        <row r="251">
          <cell r="E251">
            <v>3.1425619834710727</v>
          </cell>
        </row>
        <row r="252">
          <cell r="E252">
            <v>5.0491803278688554</v>
          </cell>
        </row>
        <row r="253">
          <cell r="E253">
            <v>4.5925925925925943</v>
          </cell>
        </row>
        <row r="254">
          <cell r="E254">
            <v>4.2588726513569917</v>
          </cell>
        </row>
        <row r="255">
          <cell r="E255">
            <v>3.7588357588357599</v>
          </cell>
        </row>
        <row r="256">
          <cell r="E256">
            <v>4.5548523206751019</v>
          </cell>
        </row>
        <row r="257">
          <cell r="E257">
            <v>3.8920086393088535</v>
          </cell>
        </row>
        <row r="258">
          <cell r="E258">
            <v>4.134453781512609</v>
          </cell>
        </row>
        <row r="259">
          <cell r="E259">
            <v>3.7451820128479643</v>
          </cell>
        </row>
        <row r="260">
          <cell r="E260">
            <v>4.6008492569002133</v>
          </cell>
        </row>
        <row r="264">
          <cell r="C264">
            <v>0.32631578947368417</v>
          </cell>
        </row>
        <row r="265">
          <cell r="C265">
            <v>0.20842105263157895</v>
          </cell>
        </row>
        <row r="266">
          <cell r="C266">
            <v>0.04</v>
          </cell>
        </row>
        <row r="267">
          <cell r="C267">
            <v>7.7894736842105267E-2</v>
          </cell>
        </row>
        <row r="268">
          <cell r="C268">
            <v>4.2105263157894736E-2</v>
          </cell>
        </row>
        <row r="269">
          <cell r="C269">
            <v>2.1052631578947368E-2</v>
          </cell>
        </row>
        <row r="270">
          <cell r="C270">
            <v>0.28421052631578947</v>
          </cell>
        </row>
        <row r="274">
          <cell r="C274">
            <v>0.15164835164835164</v>
          </cell>
        </row>
        <row r="275">
          <cell r="C275">
            <v>0.35824175824175825</v>
          </cell>
        </row>
        <row r="276">
          <cell r="C276">
            <v>0.24175824175824176</v>
          </cell>
        </row>
        <row r="277">
          <cell r="C277">
            <v>0.24835164835164836</v>
          </cell>
        </row>
        <row r="282">
          <cell r="E282">
            <v>58.012170385395557</v>
          </cell>
        </row>
      </sheetData>
      <sheetData sheetId="1">
        <row r="4">
          <cell r="C4">
            <v>0.11904761904761905</v>
          </cell>
          <cell r="D4">
            <v>0.11507936507936507</v>
          </cell>
        </row>
        <row r="5">
          <cell r="C5">
            <v>0.24603174603174605</v>
          </cell>
          <cell r="D5">
            <v>0.18253968253968253</v>
          </cell>
        </row>
        <row r="6">
          <cell r="C6">
            <v>0.18650793650793651</v>
          </cell>
          <cell r="D6">
            <v>0.20238095238095238</v>
          </cell>
        </row>
        <row r="7">
          <cell r="C7">
            <v>0.42857142857142855</v>
          </cell>
          <cell r="D7">
            <v>0.45238095238095238</v>
          </cell>
        </row>
        <row r="8">
          <cell r="C8">
            <v>1.984126984126984E-2</v>
          </cell>
          <cell r="D8">
            <v>4.7619047619047616E-2</v>
          </cell>
        </row>
        <row r="9">
          <cell r="C9">
            <v>6.3492063492063489E-2</v>
          </cell>
          <cell r="D9">
            <v>6.7460317460317457E-2</v>
          </cell>
        </row>
        <row r="10">
          <cell r="C10">
            <v>0.27777777777777779</v>
          </cell>
          <cell r="D10">
            <v>0.23809523809523811</v>
          </cell>
        </row>
        <row r="11">
          <cell r="C11">
            <v>0.23809523809523811</v>
          </cell>
          <cell r="D11">
            <v>0.28174603174603174</v>
          </cell>
        </row>
        <row r="12">
          <cell r="C12">
            <v>0.34523809523809523</v>
          </cell>
          <cell r="D12">
            <v>0.31349206349206349</v>
          </cell>
        </row>
        <row r="13">
          <cell r="C13">
            <v>7.5396825396825393E-2</v>
          </cell>
          <cell r="D13">
            <v>9.9206349206349215E-2</v>
          </cell>
        </row>
        <row r="14">
          <cell r="C14">
            <v>1.5873015873015872E-2</v>
          </cell>
          <cell r="D14">
            <v>1.984126984126984E-2</v>
          </cell>
        </row>
        <row r="15">
          <cell r="C15">
            <v>9.9206349206349215E-2</v>
          </cell>
          <cell r="D15">
            <v>0.1111111111111111</v>
          </cell>
        </row>
        <row r="16">
          <cell r="C16">
            <v>0.25</v>
          </cell>
          <cell r="D16">
            <v>0.29365079365079366</v>
          </cell>
        </row>
        <row r="17">
          <cell r="C17">
            <v>0.54365079365079372</v>
          </cell>
          <cell r="D17">
            <v>0.42857142857142855</v>
          </cell>
        </row>
        <row r="18">
          <cell r="C18">
            <v>9.1269841269841265E-2</v>
          </cell>
          <cell r="D18">
            <v>0.14682539682539683</v>
          </cell>
        </row>
        <row r="19">
          <cell r="C19">
            <v>7.9365079365079361E-2</v>
          </cell>
          <cell r="D19">
            <v>5.5555555555555552E-2</v>
          </cell>
        </row>
        <row r="20">
          <cell r="C20">
            <v>0.27380952380952378</v>
          </cell>
          <cell r="D20">
            <v>0.23015873015873015</v>
          </cell>
        </row>
        <row r="21">
          <cell r="C21">
            <v>0.2341269841269841</v>
          </cell>
          <cell r="D21">
            <v>0.26984126984126983</v>
          </cell>
        </row>
        <row r="22">
          <cell r="C22">
            <v>0.37698412698412698</v>
          </cell>
          <cell r="D22">
            <v>0.38492063492063494</v>
          </cell>
        </row>
        <row r="23">
          <cell r="C23">
            <v>3.5714285714285719E-2</v>
          </cell>
          <cell r="D23">
            <v>5.9523809523809527E-2</v>
          </cell>
        </row>
        <row r="24">
          <cell r="C24">
            <v>4.3650793650793648E-2</v>
          </cell>
          <cell r="D24">
            <v>4.3650793650793648E-2</v>
          </cell>
        </row>
        <row r="25">
          <cell r="C25">
            <v>0.23809523809523811</v>
          </cell>
          <cell r="D25">
            <v>0.18650793650793651</v>
          </cell>
        </row>
        <row r="26">
          <cell r="C26">
            <v>0.34126984126984128</v>
          </cell>
          <cell r="D26">
            <v>0.30952380952380953</v>
          </cell>
        </row>
        <row r="27">
          <cell r="C27">
            <v>0.34920634920634919</v>
          </cell>
          <cell r="D27">
            <v>0.36507936507936506</v>
          </cell>
        </row>
        <row r="28">
          <cell r="C28">
            <v>2.7777777777777776E-2</v>
          </cell>
          <cell r="D28">
            <v>9.5238095238095233E-2</v>
          </cell>
        </row>
        <row r="29">
          <cell r="C29">
            <v>4.3650793650793648E-2</v>
          </cell>
          <cell r="D29">
            <v>1.984126984126984E-2</v>
          </cell>
        </row>
        <row r="30">
          <cell r="C30">
            <v>0.23809523809523811</v>
          </cell>
          <cell r="D30">
            <v>0.21031746031746032</v>
          </cell>
        </row>
        <row r="31">
          <cell r="C31">
            <v>0.34523809523809523</v>
          </cell>
          <cell r="D31">
            <v>0.34126984126984128</v>
          </cell>
        </row>
        <row r="32">
          <cell r="C32">
            <v>0.32539682539682535</v>
          </cell>
          <cell r="D32">
            <v>0.33730158730158727</v>
          </cell>
        </row>
        <row r="33">
          <cell r="C33">
            <v>4.7619047619047616E-2</v>
          </cell>
          <cell r="D33">
            <v>9.1269841269841265E-2</v>
          </cell>
        </row>
        <row r="34">
          <cell r="C34">
            <v>0.20634920634920637</v>
          </cell>
          <cell r="D34">
            <v>0.15873015873015872</v>
          </cell>
        </row>
        <row r="35">
          <cell r="C35">
            <v>0.29365079365079366</v>
          </cell>
          <cell r="D35">
            <v>0.25</v>
          </cell>
        </row>
        <row r="36">
          <cell r="C36">
            <v>0.17857142857142858</v>
          </cell>
          <cell r="D36">
            <v>0.19047619047619047</v>
          </cell>
        </row>
        <row r="37">
          <cell r="C37">
            <v>0.28968253968253971</v>
          </cell>
          <cell r="D37">
            <v>0.34126984126984128</v>
          </cell>
        </row>
        <row r="38">
          <cell r="C38">
            <v>3.1746031746031744E-2</v>
          </cell>
          <cell r="D38">
            <v>5.9523809523809527E-2</v>
          </cell>
        </row>
        <row r="39">
          <cell r="C39">
            <v>0.18650793650793651</v>
          </cell>
          <cell r="D39">
            <v>0.17857142857142858</v>
          </cell>
        </row>
        <row r="40">
          <cell r="C40">
            <v>0.40476190476190477</v>
          </cell>
          <cell r="D40">
            <v>0.31349206349206349</v>
          </cell>
        </row>
        <row r="41">
          <cell r="C41">
            <v>0.17460317460317459</v>
          </cell>
          <cell r="D41">
            <v>0.14285714285714288</v>
          </cell>
        </row>
        <row r="42">
          <cell r="C42">
            <v>0.21031746031746032</v>
          </cell>
          <cell r="D42">
            <v>0.31349206349206349</v>
          </cell>
        </row>
        <row r="43">
          <cell r="C43">
            <v>2.3809523809523808E-2</v>
          </cell>
          <cell r="D43">
            <v>5.1587301587301591E-2</v>
          </cell>
        </row>
        <row r="44">
          <cell r="C44">
            <v>0.15079365079365079</v>
          </cell>
          <cell r="D44">
            <v>0.1111111111111111</v>
          </cell>
        </row>
        <row r="45">
          <cell r="C45">
            <v>0.28968253968253971</v>
          </cell>
          <cell r="D45">
            <v>0.21428571428571427</v>
          </cell>
        </row>
        <row r="46">
          <cell r="C46">
            <v>0.18253968253968253</v>
          </cell>
          <cell r="D46">
            <v>0.19444444444444442</v>
          </cell>
        </row>
        <row r="47">
          <cell r="C47">
            <v>0.32936507936507936</v>
          </cell>
          <cell r="D47">
            <v>0.41666666666666663</v>
          </cell>
        </row>
        <row r="48">
          <cell r="C48">
            <v>4.7619047619047616E-2</v>
          </cell>
          <cell r="D48">
            <v>6.3492063492063489E-2</v>
          </cell>
        </row>
        <row r="49">
          <cell r="C49">
            <v>0.11507936507936507</v>
          </cell>
          <cell r="D49">
            <v>9.1269841269841265E-2</v>
          </cell>
        </row>
        <row r="50">
          <cell r="C50">
            <v>0.19444444444444442</v>
          </cell>
          <cell r="D50">
            <v>0.21428571428571427</v>
          </cell>
        </row>
        <row r="51">
          <cell r="C51">
            <v>0.23015873015873015</v>
          </cell>
          <cell r="D51">
            <v>0.22222222222222221</v>
          </cell>
        </row>
        <row r="52">
          <cell r="C52">
            <v>0.40476190476190477</v>
          </cell>
          <cell r="D52">
            <v>0.38095238095238093</v>
          </cell>
        </row>
        <row r="53">
          <cell r="C53">
            <v>5.5555555555555552E-2</v>
          </cell>
          <cell r="D53">
            <v>9.1269841269841265E-2</v>
          </cell>
        </row>
        <row r="54">
          <cell r="C54">
            <v>0.10317460317460318</v>
          </cell>
          <cell r="D54">
            <v>0.10714285714285714</v>
          </cell>
        </row>
        <row r="55">
          <cell r="C55">
            <v>0.28571428571428575</v>
          </cell>
          <cell r="D55">
            <v>0.30555555555555558</v>
          </cell>
        </row>
        <row r="56">
          <cell r="C56">
            <v>0.23015873015873015</v>
          </cell>
          <cell r="D56">
            <v>0.18253968253968253</v>
          </cell>
        </row>
        <row r="57">
          <cell r="C57">
            <v>0.25396825396825395</v>
          </cell>
          <cell r="D57">
            <v>0.21428571428571427</v>
          </cell>
        </row>
        <row r="58">
          <cell r="C58">
            <v>0.12698412698412698</v>
          </cell>
          <cell r="D58">
            <v>0.19047619047619047</v>
          </cell>
        </row>
        <row r="59">
          <cell r="C59">
            <v>7.5396825396825393E-2</v>
          </cell>
          <cell r="D59">
            <v>7.9365079365079361E-2</v>
          </cell>
        </row>
        <row r="60">
          <cell r="C60">
            <v>0.32539682539682535</v>
          </cell>
          <cell r="D60">
            <v>0.28571428571428575</v>
          </cell>
        </row>
        <row r="61">
          <cell r="C61">
            <v>0.23015873015873015</v>
          </cell>
          <cell r="D61">
            <v>0.20634920634920637</v>
          </cell>
        </row>
        <row r="62">
          <cell r="C62">
            <v>0.22222222222222221</v>
          </cell>
          <cell r="D62">
            <v>0.19841269841269843</v>
          </cell>
        </row>
        <row r="63">
          <cell r="C63">
            <v>0.14682539682539683</v>
          </cell>
          <cell r="D63">
            <v>0.23015873015873015</v>
          </cell>
        </row>
        <row r="64">
          <cell r="C64">
            <v>0.10714285714285714</v>
          </cell>
          <cell r="D64">
            <v>9.9206349206349215E-2</v>
          </cell>
        </row>
        <row r="65">
          <cell r="C65">
            <v>0.28968253968253971</v>
          </cell>
          <cell r="D65">
            <v>0.33333333333333337</v>
          </cell>
        </row>
        <row r="66">
          <cell r="C66">
            <v>0.2341269841269841</v>
          </cell>
          <cell r="D66">
            <v>0.18650793650793651</v>
          </cell>
        </row>
        <row r="67">
          <cell r="C67">
            <v>0.23809523809523811</v>
          </cell>
          <cell r="D67">
            <v>0.20238095238095238</v>
          </cell>
        </row>
        <row r="68">
          <cell r="C68">
            <v>0.13095238095238096</v>
          </cell>
          <cell r="D68">
            <v>0.17857142857142858</v>
          </cell>
        </row>
        <row r="69">
          <cell r="C69">
            <v>0.13492063492063491</v>
          </cell>
          <cell r="D69">
            <v>0.13095238095238096</v>
          </cell>
        </row>
        <row r="70">
          <cell r="C70">
            <v>0.31746031746031744</v>
          </cell>
          <cell r="D70">
            <v>0.36111111111111116</v>
          </cell>
        </row>
        <row r="71">
          <cell r="C71">
            <v>0.18253968253968253</v>
          </cell>
          <cell r="D71">
            <v>0.17460317460317459</v>
          </cell>
        </row>
        <row r="72">
          <cell r="C72">
            <v>0.25396825396825395</v>
          </cell>
          <cell r="D72">
            <v>0.17857142857142858</v>
          </cell>
        </row>
        <row r="73">
          <cell r="C73">
            <v>0.1111111111111111</v>
          </cell>
          <cell r="D73">
            <v>0.15476190476190477</v>
          </cell>
        </row>
        <row r="74">
          <cell r="C74">
            <v>5.5555555555555552E-2</v>
          </cell>
          <cell r="D74">
            <v>4.7619047619047616E-2</v>
          </cell>
        </row>
        <row r="75">
          <cell r="C75">
            <v>0.19047619047619047</v>
          </cell>
          <cell r="D75">
            <v>0.2341269841269841</v>
          </cell>
        </row>
        <row r="76">
          <cell r="C76">
            <v>0.21031746031746032</v>
          </cell>
          <cell r="D76">
            <v>0.2341269841269841</v>
          </cell>
        </row>
        <row r="77">
          <cell r="C77">
            <v>0.44444444444444442</v>
          </cell>
          <cell r="D77">
            <v>0.29761904761904762</v>
          </cell>
        </row>
        <row r="78">
          <cell r="C78">
            <v>9.9206349206349215E-2</v>
          </cell>
          <cell r="D78">
            <v>0.18650793650793651</v>
          </cell>
        </row>
        <row r="79">
          <cell r="C79">
            <v>2.3809523809523808E-2</v>
          </cell>
          <cell r="D79">
            <v>4.3650793650793648E-2</v>
          </cell>
        </row>
        <row r="80">
          <cell r="C80">
            <v>0.19444444444444442</v>
          </cell>
          <cell r="D80">
            <v>0.20634920634920637</v>
          </cell>
        </row>
        <row r="81">
          <cell r="C81">
            <v>0.21825396825396826</v>
          </cell>
          <cell r="D81">
            <v>0.24603174603174605</v>
          </cell>
        </row>
        <row r="82">
          <cell r="C82">
            <v>0.43650793650793651</v>
          </cell>
          <cell r="D82">
            <v>0.30952380952380953</v>
          </cell>
        </row>
        <row r="83">
          <cell r="C83">
            <v>0.12698412698412698</v>
          </cell>
          <cell r="D83">
            <v>0.19444444444444442</v>
          </cell>
        </row>
        <row r="84">
          <cell r="C84">
            <v>4.7619047619047616E-2</v>
          </cell>
          <cell r="D84">
            <v>5.9523809523809527E-2</v>
          </cell>
        </row>
        <row r="85">
          <cell r="C85">
            <v>0.22619047619047619</v>
          </cell>
          <cell r="D85">
            <v>0.24206349206349206</v>
          </cell>
        </row>
        <row r="86">
          <cell r="C86">
            <v>0.22222222222222221</v>
          </cell>
          <cell r="D86">
            <v>0.22222222222222221</v>
          </cell>
        </row>
        <row r="87">
          <cell r="C87">
            <v>0.34920634920634919</v>
          </cell>
          <cell r="D87">
            <v>0.22222222222222221</v>
          </cell>
        </row>
        <row r="88">
          <cell r="C88">
            <v>0.15476190476190477</v>
          </cell>
          <cell r="D88">
            <v>0.25396825396825395</v>
          </cell>
        </row>
        <row r="89">
          <cell r="C89">
            <v>7.9365079365079361E-2</v>
          </cell>
          <cell r="D89">
            <v>0.10317460317460318</v>
          </cell>
        </row>
        <row r="90">
          <cell r="C90">
            <v>0.28174603174603174</v>
          </cell>
          <cell r="D90">
            <v>0.30952380952380953</v>
          </cell>
        </row>
        <row r="91">
          <cell r="C91">
            <v>0.19047619047619047</v>
          </cell>
          <cell r="D91">
            <v>0.18253968253968253</v>
          </cell>
        </row>
        <row r="92">
          <cell r="C92">
            <v>0.33333333333333337</v>
          </cell>
          <cell r="D92">
            <v>0.20238095238095238</v>
          </cell>
        </row>
        <row r="93">
          <cell r="C93">
            <v>0.11507936507936507</v>
          </cell>
          <cell r="D93">
            <v>0.20238095238095238</v>
          </cell>
        </row>
        <row r="94">
          <cell r="C94">
            <v>0.17063492063492064</v>
          </cell>
          <cell r="D94">
            <v>0.12301587301587302</v>
          </cell>
        </row>
        <row r="95">
          <cell r="C95">
            <v>0.26587301587301587</v>
          </cell>
          <cell r="D95">
            <v>0.25793650793650796</v>
          </cell>
        </row>
        <row r="96">
          <cell r="C96">
            <v>0.18253968253968253</v>
          </cell>
          <cell r="D96">
            <v>0.19047619047619047</v>
          </cell>
        </row>
        <row r="97">
          <cell r="C97">
            <v>0.31746031746031744</v>
          </cell>
          <cell r="D97">
            <v>0.30952380952380953</v>
          </cell>
        </row>
        <row r="98">
          <cell r="C98">
            <v>6.3492063492063489E-2</v>
          </cell>
          <cell r="D98">
            <v>0.11904761904761905</v>
          </cell>
        </row>
        <row r="99">
          <cell r="C99">
            <v>0.20634920634920637</v>
          </cell>
          <cell r="D99">
            <v>0.16666666666666669</v>
          </cell>
        </row>
        <row r="100">
          <cell r="C100">
            <v>0.30952380952380953</v>
          </cell>
          <cell r="D100">
            <v>0.23809523809523811</v>
          </cell>
        </row>
        <row r="101">
          <cell r="C101">
            <v>0.16666666666666669</v>
          </cell>
          <cell r="D101">
            <v>0.19047619047619047</v>
          </cell>
        </row>
        <row r="102">
          <cell r="C102">
            <v>0.26190476190476192</v>
          </cell>
          <cell r="D102">
            <v>0.30555555555555558</v>
          </cell>
        </row>
        <row r="103">
          <cell r="C103">
            <v>5.5555555555555552E-2</v>
          </cell>
          <cell r="D103">
            <v>9.9206349206349215E-2</v>
          </cell>
        </row>
        <row r="104">
          <cell r="C104">
            <v>0.11507936507936507</v>
          </cell>
          <cell r="D104">
            <v>8.3333333333333343E-2</v>
          </cell>
        </row>
        <row r="105">
          <cell r="C105">
            <v>0.26587301587301587</v>
          </cell>
          <cell r="D105">
            <v>0.27777777777777779</v>
          </cell>
        </row>
        <row r="106">
          <cell r="C106">
            <v>0.26984126984126983</v>
          </cell>
          <cell r="D106">
            <v>0.17857142857142858</v>
          </cell>
        </row>
        <row r="107">
          <cell r="C107">
            <v>0.21031746031746032</v>
          </cell>
          <cell r="D107">
            <v>0.28174603174603174</v>
          </cell>
        </row>
        <row r="108">
          <cell r="C108">
            <v>0.1388888888888889</v>
          </cell>
          <cell r="D108">
            <v>0.17857142857142858</v>
          </cell>
        </row>
        <row r="109">
          <cell r="C109">
            <v>0.10317460317460318</v>
          </cell>
          <cell r="D109">
            <v>0.11507936507936507</v>
          </cell>
        </row>
        <row r="110">
          <cell r="C110">
            <v>0.27380952380952378</v>
          </cell>
          <cell r="D110">
            <v>0.25396825396825395</v>
          </cell>
        </row>
        <row r="111">
          <cell r="C111">
            <v>0.25</v>
          </cell>
          <cell r="D111">
            <v>0.19047619047619047</v>
          </cell>
        </row>
        <row r="112">
          <cell r="C112">
            <v>0.26190476190476192</v>
          </cell>
          <cell r="D112">
            <v>0.30555555555555558</v>
          </cell>
        </row>
        <row r="113">
          <cell r="C113">
            <v>0.1111111111111111</v>
          </cell>
          <cell r="D113">
            <v>0.13492063492063491</v>
          </cell>
        </row>
        <row r="114">
          <cell r="C114">
            <v>9.1269841269841265E-2</v>
          </cell>
          <cell r="D114">
            <v>6.3492063492063489E-2</v>
          </cell>
        </row>
        <row r="115">
          <cell r="C115">
            <v>0.26984126984126983</v>
          </cell>
          <cell r="D115">
            <v>0.29761904761904762</v>
          </cell>
        </row>
        <row r="116">
          <cell r="C116">
            <v>0.26984126984126983</v>
          </cell>
          <cell r="D116">
            <v>0.25793650793650796</v>
          </cell>
        </row>
        <row r="117">
          <cell r="C117">
            <v>0.28571428571428575</v>
          </cell>
          <cell r="D117">
            <v>0.22222222222222221</v>
          </cell>
        </row>
        <row r="118">
          <cell r="C118">
            <v>8.3333333333333343E-2</v>
          </cell>
          <cell r="D118">
            <v>0.15873015873015872</v>
          </cell>
        </row>
        <row r="119">
          <cell r="C119">
            <v>0.11904761904761905</v>
          </cell>
          <cell r="D119">
            <v>0.10714285714285714</v>
          </cell>
        </row>
        <row r="120">
          <cell r="C120">
            <v>0.42063492063492064</v>
          </cell>
          <cell r="D120">
            <v>0.36111111111111116</v>
          </cell>
        </row>
        <row r="121">
          <cell r="C121">
            <v>0.19047619047619047</v>
          </cell>
          <cell r="D121">
            <v>0.19444444444444442</v>
          </cell>
        </row>
        <row r="122">
          <cell r="C122">
            <v>0.22619047619047619</v>
          </cell>
          <cell r="D122">
            <v>0.20238095238095238</v>
          </cell>
        </row>
        <row r="123">
          <cell r="C123">
            <v>4.3650793650793648E-2</v>
          </cell>
          <cell r="D123">
            <v>0.13492063492063491</v>
          </cell>
        </row>
        <row r="124">
          <cell r="C124">
            <v>5.1587301587301591E-2</v>
          </cell>
          <cell r="D124">
            <v>1.984126984126984E-2</v>
          </cell>
        </row>
        <row r="125">
          <cell r="C125">
            <v>0.21031746031746032</v>
          </cell>
          <cell r="D125">
            <v>0.21428571428571427</v>
          </cell>
        </row>
        <row r="126">
          <cell r="C126">
            <v>0.28571428571428575</v>
          </cell>
          <cell r="D126">
            <v>0.30158730158730157</v>
          </cell>
        </row>
        <row r="127">
          <cell r="C127">
            <v>0.22222222222222221</v>
          </cell>
          <cell r="D127">
            <v>0.19841269841269843</v>
          </cell>
        </row>
        <row r="128">
          <cell r="C128">
            <v>0.23015873015873015</v>
          </cell>
          <cell r="D128">
            <v>0.26587301587301587</v>
          </cell>
        </row>
        <row r="129">
          <cell r="C129">
            <v>5.9523809523809527E-2</v>
          </cell>
          <cell r="D129">
            <v>3.1746031746031744E-2</v>
          </cell>
        </row>
        <row r="130">
          <cell r="C130">
            <v>0.22222222222222221</v>
          </cell>
          <cell r="D130">
            <v>0.24603174603174605</v>
          </cell>
        </row>
        <row r="131">
          <cell r="C131">
            <v>0.28968253968253971</v>
          </cell>
          <cell r="D131">
            <v>0.24603174603174605</v>
          </cell>
        </row>
        <row r="132">
          <cell r="C132">
            <v>0.25793650793650796</v>
          </cell>
          <cell r="D132">
            <v>0.21428571428571427</v>
          </cell>
        </row>
        <row r="133">
          <cell r="C133">
            <v>0.17063492063492064</v>
          </cell>
          <cell r="D133">
            <v>0.26190476190476192</v>
          </cell>
        </row>
        <row r="134">
          <cell r="C134">
            <v>5.5555555555555552E-2</v>
          </cell>
          <cell r="D134">
            <v>2.7777777777777776E-2</v>
          </cell>
        </row>
        <row r="135">
          <cell r="C135">
            <v>0.26984126984126983</v>
          </cell>
          <cell r="D135">
            <v>0.22619047619047619</v>
          </cell>
        </row>
        <row r="136">
          <cell r="C136">
            <v>0.28571428571428575</v>
          </cell>
          <cell r="D136">
            <v>0.25793650793650796</v>
          </cell>
        </row>
        <row r="137">
          <cell r="C137">
            <v>0.20634920634920637</v>
          </cell>
          <cell r="D137">
            <v>0.19444444444444442</v>
          </cell>
        </row>
        <row r="138">
          <cell r="C138">
            <v>0.18253968253968253</v>
          </cell>
          <cell r="D138">
            <v>0.29365079365079366</v>
          </cell>
        </row>
        <row r="139">
          <cell r="C139">
            <v>4.7619047619047616E-2</v>
          </cell>
          <cell r="D139">
            <v>3.1746031746031744E-2</v>
          </cell>
        </row>
        <row r="140">
          <cell r="C140">
            <v>0.27777777777777779</v>
          </cell>
          <cell r="D140">
            <v>0.22619047619047619</v>
          </cell>
        </row>
        <row r="141">
          <cell r="C141">
            <v>0.25</v>
          </cell>
          <cell r="D141">
            <v>0.25396825396825395</v>
          </cell>
        </row>
        <row r="142">
          <cell r="C142">
            <v>0.17857142857142858</v>
          </cell>
          <cell r="D142">
            <v>0.16666666666666669</v>
          </cell>
        </row>
        <row r="143">
          <cell r="C143">
            <v>0.24603174603174605</v>
          </cell>
          <cell r="D143">
            <v>0.32142857142857145</v>
          </cell>
        </row>
        <row r="144">
          <cell r="C144">
            <v>8.7301587301587297E-2</v>
          </cell>
          <cell r="D144">
            <v>6.3492063492063489E-2</v>
          </cell>
        </row>
        <row r="145">
          <cell r="C145">
            <v>0.38888888888888884</v>
          </cell>
          <cell r="D145">
            <v>0.32142857142857145</v>
          </cell>
        </row>
        <row r="146">
          <cell r="C146">
            <v>0.26587301587301587</v>
          </cell>
          <cell r="D146">
            <v>0.29761904761904762</v>
          </cell>
        </row>
        <row r="147">
          <cell r="C147">
            <v>0.22619047619047619</v>
          </cell>
          <cell r="D147">
            <v>0.17857142857142858</v>
          </cell>
        </row>
        <row r="148">
          <cell r="C148">
            <v>3.1746031746031744E-2</v>
          </cell>
          <cell r="D148">
            <v>0.1388888888888889</v>
          </cell>
        </row>
        <row r="149">
          <cell r="C149">
            <v>9.5238095238095233E-2</v>
          </cell>
          <cell r="D149">
            <v>7.1428571428571438E-2</v>
          </cell>
        </row>
        <row r="150">
          <cell r="C150">
            <v>0.44047619047619052</v>
          </cell>
          <cell r="D150">
            <v>0.37301587301587302</v>
          </cell>
        </row>
        <row r="151">
          <cell r="C151">
            <v>0.20238095238095238</v>
          </cell>
          <cell r="D151">
            <v>0.22222222222222221</v>
          </cell>
        </row>
        <row r="152">
          <cell r="C152">
            <v>0.19841269841269843</v>
          </cell>
          <cell r="D152">
            <v>0.18253968253968253</v>
          </cell>
        </row>
        <row r="153">
          <cell r="C153">
            <v>6.3492063492063489E-2</v>
          </cell>
          <cell r="D153">
            <v>0.15079365079365079</v>
          </cell>
        </row>
        <row r="158">
          <cell r="B158">
            <v>4.0439999999999987</v>
          </cell>
          <cell r="C158">
            <v>3.925311203319501</v>
          </cell>
        </row>
        <row r="159">
          <cell r="B159">
            <v>4.676000000000001</v>
          </cell>
          <cell r="C159">
            <v>4.8333333333333313</v>
          </cell>
        </row>
        <row r="160">
          <cell r="B160">
            <v>4.0493827160493776</v>
          </cell>
          <cell r="C160">
            <v>4.3013100436681251</v>
          </cell>
        </row>
        <row r="161">
          <cell r="B161">
            <v>5.1088709677419342</v>
          </cell>
          <cell r="C161">
            <v>4.6134453781512557</v>
          </cell>
        </row>
        <row r="162">
          <cell r="B162">
            <v>4.0763052208835395</v>
          </cell>
          <cell r="C162">
            <v>4.1722689075630273</v>
          </cell>
        </row>
        <row r="163">
          <cell r="B163">
            <v>4.829959514170036</v>
          </cell>
          <cell r="C163">
            <v>4.5301724137931032</v>
          </cell>
        </row>
        <row r="164">
          <cell r="B164">
            <v>5.8159999999999972</v>
          </cell>
          <cell r="C164">
            <v>5.1208333333333389</v>
          </cell>
        </row>
        <row r="165">
          <cell r="B165">
            <v>4.9028340080971651</v>
          </cell>
          <cell r="C165">
            <v>4.8995815899581592</v>
          </cell>
        </row>
        <row r="166">
          <cell r="B166">
            <v>3.0813008130081299</v>
          </cell>
          <cell r="C166">
            <v>3.2058823529411775</v>
          </cell>
        </row>
        <row r="167">
          <cell r="B167">
            <v>5.3266129032258078</v>
          </cell>
          <cell r="C167">
            <v>4.7625000000000028</v>
          </cell>
        </row>
        <row r="168">
          <cell r="B168">
            <v>4.5967741935483843</v>
          </cell>
          <cell r="C168">
            <v>4.5882352941176459</v>
          </cell>
        </row>
        <row r="169">
          <cell r="B169">
            <v>4.3237704918032831</v>
          </cell>
          <cell r="C169">
            <v>4.1914893617021294</v>
          </cell>
        </row>
        <row r="170">
          <cell r="B170">
            <v>3.9349593495934942</v>
          </cell>
          <cell r="C170">
            <v>3.5744680851063828</v>
          </cell>
        </row>
        <row r="171">
          <cell r="B171">
            <v>4.5650406504065035</v>
          </cell>
          <cell r="C171">
            <v>4.5438596491228038</v>
          </cell>
        </row>
        <row r="172">
          <cell r="B172">
            <v>3.8264462809917381</v>
          </cell>
          <cell r="C172">
            <v>3.9638009049773708</v>
          </cell>
        </row>
        <row r="173">
          <cell r="B173">
            <v>4.1869918699187005</v>
          </cell>
          <cell r="C173">
            <v>4.0782608695652156</v>
          </cell>
        </row>
        <row r="174">
          <cell r="B174">
            <v>3.7755102040816317</v>
          </cell>
          <cell r="C174">
            <v>3.7117117117117133</v>
          </cell>
        </row>
        <row r="175">
          <cell r="B175">
            <v>4.7540983606557372</v>
          </cell>
          <cell r="C175">
            <v>4.4361233480176221</v>
          </cell>
        </row>
        <row r="180">
          <cell r="C180">
            <v>0.37916666666666665</v>
          </cell>
          <cell r="D180">
            <v>0.2723404255319149</v>
          </cell>
        </row>
        <row r="181">
          <cell r="C181">
            <v>0.21666666666666667</v>
          </cell>
          <cell r="D181">
            <v>0.2</v>
          </cell>
        </row>
        <row r="182">
          <cell r="C182">
            <v>2.9166666666666664E-2</v>
          </cell>
          <cell r="D182">
            <v>5.1063829787234047E-2</v>
          </cell>
        </row>
        <row r="183">
          <cell r="C183">
            <v>8.3333333333333343E-2</v>
          </cell>
          <cell r="D183">
            <v>7.2340425531914901E-2</v>
          </cell>
        </row>
        <row r="184">
          <cell r="C184">
            <v>2.9166666666666664E-2</v>
          </cell>
          <cell r="D184">
            <v>5.5319148936170216E-2</v>
          </cell>
        </row>
        <row r="185">
          <cell r="C185">
            <v>1.2500000000000001E-2</v>
          </cell>
          <cell r="D185">
            <v>2.9787234042553189E-2</v>
          </cell>
        </row>
        <row r="186">
          <cell r="C186">
            <v>0.25</v>
          </cell>
          <cell r="D186">
            <v>0.31914893617021278</v>
          </cell>
        </row>
        <row r="187">
          <cell r="C187">
            <v>0.16</v>
          </cell>
          <cell r="D187">
            <v>0.14347826086956522</v>
          </cell>
        </row>
        <row r="188">
          <cell r="C188">
            <v>0.29333333333333333</v>
          </cell>
          <cell r="D188">
            <v>0.42173913043478256</v>
          </cell>
        </row>
        <row r="189">
          <cell r="C189">
            <v>0.25777777777777777</v>
          </cell>
          <cell r="D189">
            <v>0.22608695652173913</v>
          </cell>
        </row>
        <row r="190">
          <cell r="C190">
            <v>0.28888888888888892</v>
          </cell>
          <cell r="D190">
            <v>0.20869565217391306</v>
          </cell>
        </row>
        <row r="195">
          <cell r="B195">
            <v>60.617529880478088</v>
          </cell>
          <cell r="C195">
            <v>55.30991735537193</v>
          </cell>
        </row>
      </sheetData>
      <sheetData sheetId="2">
        <row r="4">
          <cell r="C4">
            <v>0.15625</v>
          </cell>
          <cell r="D4">
            <v>0.10975609756097562</v>
          </cell>
          <cell r="E4">
            <v>0.12068965517241378</v>
          </cell>
          <cell r="F4">
            <v>7.2916666666666671E-2</v>
          </cell>
        </row>
        <row r="5">
          <cell r="C5">
            <v>0.234375</v>
          </cell>
          <cell r="D5">
            <v>0.18292682926829268</v>
          </cell>
          <cell r="E5">
            <v>0.24137931034482757</v>
          </cell>
          <cell r="F5">
            <v>0.20833333333333331</v>
          </cell>
        </row>
        <row r="6">
          <cell r="C6">
            <v>0.2109375</v>
          </cell>
          <cell r="D6">
            <v>0.25609756097560976</v>
          </cell>
          <cell r="E6">
            <v>0.13793103448275862</v>
          </cell>
          <cell r="F6">
            <v>0.13541666666666666</v>
          </cell>
        </row>
        <row r="7">
          <cell r="C7">
            <v>0.328125</v>
          </cell>
          <cell r="D7">
            <v>0.43292682926829262</v>
          </cell>
          <cell r="E7">
            <v>0.47413793103448276</v>
          </cell>
          <cell r="F7">
            <v>0.5625</v>
          </cell>
        </row>
        <row r="8">
          <cell r="C8">
            <v>7.03125E-2</v>
          </cell>
          <cell r="D8">
            <v>1.8292682926829271E-2</v>
          </cell>
          <cell r="E8">
            <v>2.5862068965517241E-2</v>
          </cell>
          <cell r="F8">
            <v>2.0833333333333336E-2</v>
          </cell>
        </row>
        <row r="9">
          <cell r="C9">
            <v>3.125E-2</v>
          </cell>
          <cell r="D9">
            <v>4.878048780487805E-2</v>
          </cell>
          <cell r="E9">
            <v>7.7586206896551727E-2</v>
          </cell>
          <cell r="F9">
            <v>0.125</v>
          </cell>
        </row>
        <row r="10">
          <cell r="C10">
            <v>0.234375</v>
          </cell>
          <cell r="D10">
            <v>0.25</v>
          </cell>
          <cell r="E10">
            <v>0.19827586206896552</v>
          </cell>
          <cell r="F10">
            <v>0.375</v>
          </cell>
        </row>
        <row r="11">
          <cell r="C11">
            <v>0.328125</v>
          </cell>
          <cell r="D11">
            <v>0.25</v>
          </cell>
          <cell r="E11">
            <v>0.25</v>
          </cell>
          <cell r="F11">
            <v>0.19791666666666669</v>
          </cell>
        </row>
        <row r="12">
          <cell r="C12">
            <v>0.3125</v>
          </cell>
          <cell r="D12">
            <v>0.33536585365853661</v>
          </cell>
          <cell r="E12">
            <v>0.42241379310344823</v>
          </cell>
          <cell r="F12">
            <v>0.22916666666666669</v>
          </cell>
        </row>
        <row r="13">
          <cell r="C13">
            <v>9.375E-2</v>
          </cell>
          <cell r="D13">
            <v>0.11585365853658537</v>
          </cell>
          <cell r="E13">
            <v>5.1724137931034482E-2</v>
          </cell>
          <cell r="F13">
            <v>7.2916666666666671E-2</v>
          </cell>
        </row>
        <row r="14">
          <cell r="C14">
            <v>1.5625E-2</v>
          </cell>
          <cell r="D14">
            <v>1.8292682926829271E-2</v>
          </cell>
          <cell r="E14">
            <v>8.6206896551724137E-3</v>
          </cell>
          <cell r="F14">
            <v>3.125E-2</v>
          </cell>
        </row>
        <row r="15">
          <cell r="C15">
            <v>9.375E-2</v>
          </cell>
          <cell r="D15">
            <v>7.3170731707317083E-2</v>
          </cell>
          <cell r="E15">
            <v>0.12068965517241378</v>
          </cell>
          <cell r="F15">
            <v>0.15625</v>
          </cell>
        </row>
        <row r="16">
          <cell r="C16">
            <v>0.2265625</v>
          </cell>
          <cell r="D16">
            <v>0.25609756097560976</v>
          </cell>
          <cell r="E16">
            <v>0.25862068965517243</v>
          </cell>
          <cell r="F16">
            <v>0.375</v>
          </cell>
        </row>
        <row r="17">
          <cell r="C17">
            <v>0.5234375</v>
          </cell>
          <cell r="D17">
            <v>0.51829268292682928</v>
          </cell>
          <cell r="E17">
            <v>0.50862068965517238</v>
          </cell>
          <cell r="F17">
            <v>0.35416666666666663</v>
          </cell>
        </row>
        <row r="18">
          <cell r="C18">
            <v>0.140625</v>
          </cell>
          <cell r="D18">
            <v>0.13414634146341464</v>
          </cell>
          <cell r="E18">
            <v>0.10344827586206896</v>
          </cell>
          <cell r="F18">
            <v>8.3333333333333343E-2</v>
          </cell>
        </row>
        <row r="19">
          <cell r="C19">
            <v>8.59375E-2</v>
          </cell>
          <cell r="D19">
            <v>7.926829268292683E-2</v>
          </cell>
          <cell r="E19">
            <v>3.4482758620689655E-2</v>
          </cell>
          <cell r="F19">
            <v>6.25E-2</v>
          </cell>
        </row>
        <row r="20">
          <cell r="C20">
            <v>0.34375</v>
          </cell>
          <cell r="D20">
            <v>0.22560975609756098</v>
          </cell>
          <cell r="E20">
            <v>0.29310344827586204</v>
          </cell>
          <cell r="F20">
            <v>0.125</v>
          </cell>
        </row>
        <row r="21">
          <cell r="C21">
            <v>0.28125</v>
          </cell>
          <cell r="D21">
            <v>0.26829268292682928</v>
          </cell>
          <cell r="E21">
            <v>0.19827586206896552</v>
          </cell>
          <cell r="F21">
            <v>0.25</v>
          </cell>
        </row>
        <row r="22">
          <cell r="C22">
            <v>0.234375</v>
          </cell>
          <cell r="D22">
            <v>0.36585365853658536</v>
          </cell>
          <cell r="E22">
            <v>0.44827586206896552</v>
          </cell>
          <cell r="F22">
            <v>0.52083333333333337</v>
          </cell>
        </row>
        <row r="23">
          <cell r="C23">
            <v>5.46875E-2</v>
          </cell>
          <cell r="D23">
            <v>6.097560975609756E-2</v>
          </cell>
          <cell r="E23">
            <v>2.5862068965517241E-2</v>
          </cell>
          <cell r="F23">
            <v>4.1666666666666671E-2</v>
          </cell>
        </row>
        <row r="24">
          <cell r="C24">
            <v>6.25E-2</v>
          </cell>
          <cell r="D24">
            <v>4.2682926829268296E-2</v>
          </cell>
          <cell r="E24">
            <v>2.5862068965517241E-2</v>
          </cell>
          <cell r="F24">
            <v>4.1666666666666671E-2</v>
          </cell>
        </row>
        <row r="25">
          <cell r="C25">
            <v>0.2109375</v>
          </cell>
          <cell r="D25">
            <v>0.21951219512195125</v>
          </cell>
          <cell r="E25">
            <v>0.18965517241379309</v>
          </cell>
          <cell r="F25">
            <v>0.22916666666666669</v>
          </cell>
        </row>
        <row r="26">
          <cell r="C26">
            <v>0.2578125</v>
          </cell>
          <cell r="D26">
            <v>0.29268292682926833</v>
          </cell>
          <cell r="E26">
            <v>0.31034482758620691</v>
          </cell>
          <cell r="F26">
            <v>0.48958333333333337</v>
          </cell>
        </row>
        <row r="27">
          <cell r="C27">
            <v>0.390625</v>
          </cell>
          <cell r="D27">
            <v>0.37195121951219512</v>
          </cell>
          <cell r="E27">
            <v>0.42241379310344823</v>
          </cell>
          <cell r="F27">
            <v>0.20833333333333331</v>
          </cell>
        </row>
        <row r="28">
          <cell r="C28">
            <v>7.8125E-2</v>
          </cell>
          <cell r="D28">
            <v>7.3170731707317083E-2</v>
          </cell>
          <cell r="E28">
            <v>5.1724137931034482E-2</v>
          </cell>
          <cell r="F28">
            <v>3.125E-2</v>
          </cell>
        </row>
        <row r="29">
          <cell r="C29">
            <v>7.8125E-2</v>
          </cell>
          <cell r="D29">
            <v>2.4390243902439025E-2</v>
          </cell>
          <cell r="E29">
            <v>8.6206896551724137E-3</v>
          </cell>
          <cell r="F29">
            <v>1.0416666666666668E-2</v>
          </cell>
        </row>
        <row r="30">
          <cell r="C30">
            <v>0.265625</v>
          </cell>
          <cell r="D30">
            <v>0.21951219512195125</v>
          </cell>
          <cell r="E30">
            <v>0.22413793103448276</v>
          </cell>
          <cell r="F30">
            <v>0.17708333333333331</v>
          </cell>
        </row>
        <row r="31">
          <cell r="C31">
            <v>0.3046875</v>
          </cell>
          <cell r="D31">
            <v>0.35365853658536589</v>
          </cell>
          <cell r="E31">
            <v>0.36206896551724133</v>
          </cell>
          <cell r="F31">
            <v>0.35416666666666663</v>
          </cell>
        </row>
        <row r="32">
          <cell r="C32">
            <v>0.2421875</v>
          </cell>
          <cell r="D32">
            <v>0.33536585365853661</v>
          </cell>
          <cell r="E32">
            <v>0.36206896551724133</v>
          </cell>
          <cell r="F32">
            <v>0.40625</v>
          </cell>
        </row>
        <row r="33">
          <cell r="C33">
            <v>0.109375</v>
          </cell>
          <cell r="D33">
            <v>6.7073170731707321E-2</v>
          </cell>
          <cell r="E33">
            <v>4.3103448275862072E-2</v>
          </cell>
          <cell r="F33">
            <v>5.2083333333333329E-2</v>
          </cell>
        </row>
        <row r="34">
          <cell r="C34">
            <v>0.2109375</v>
          </cell>
          <cell r="D34">
            <v>0.1524390243902439</v>
          </cell>
          <cell r="E34">
            <v>0.20689655172413793</v>
          </cell>
          <cell r="F34">
            <v>0.16666666666666669</v>
          </cell>
        </row>
        <row r="35">
          <cell r="C35">
            <v>0.296875</v>
          </cell>
          <cell r="D35">
            <v>0.32317073170731708</v>
          </cell>
          <cell r="E35">
            <v>0.21551724137931036</v>
          </cell>
          <cell r="F35">
            <v>0.21875</v>
          </cell>
        </row>
        <row r="36">
          <cell r="C36">
            <v>0.1953125</v>
          </cell>
          <cell r="D36">
            <v>0.15853658536585366</v>
          </cell>
          <cell r="E36">
            <v>0.18965517241379309</v>
          </cell>
          <cell r="F36">
            <v>0.20833333333333331</v>
          </cell>
        </row>
        <row r="37">
          <cell r="C37">
            <v>0.203125</v>
          </cell>
          <cell r="D37">
            <v>0.32317073170731708</v>
          </cell>
          <cell r="E37">
            <v>0.36206896551724133</v>
          </cell>
          <cell r="F37">
            <v>0.39583333333333337</v>
          </cell>
        </row>
        <row r="38">
          <cell r="C38">
            <v>9.375E-2</v>
          </cell>
          <cell r="D38">
            <v>4.2682926829268296E-2</v>
          </cell>
          <cell r="E38">
            <v>2.5862068965517241E-2</v>
          </cell>
          <cell r="F38">
            <v>1.0416666666666668E-2</v>
          </cell>
        </row>
        <row r="39">
          <cell r="C39">
            <v>0.2421875</v>
          </cell>
          <cell r="D39">
            <v>0.16463414634146342</v>
          </cell>
          <cell r="E39">
            <v>0.18965517241379309</v>
          </cell>
          <cell r="F39">
            <v>0.125</v>
          </cell>
        </row>
        <row r="40">
          <cell r="C40">
            <v>0.3359375</v>
          </cell>
          <cell r="D40">
            <v>0.3902439024390244</v>
          </cell>
          <cell r="E40">
            <v>0.34482758620689657</v>
          </cell>
          <cell r="F40">
            <v>0.35416666666666663</v>
          </cell>
        </row>
        <row r="41">
          <cell r="C41">
            <v>0.1640625</v>
          </cell>
          <cell r="D41">
            <v>0.14634146341463417</v>
          </cell>
          <cell r="E41">
            <v>0.15517241379310345</v>
          </cell>
          <cell r="F41">
            <v>0.17708333333333331</v>
          </cell>
        </row>
        <row r="42">
          <cell r="C42">
            <v>0.1953125</v>
          </cell>
          <cell r="D42">
            <v>0.25609756097560976</v>
          </cell>
          <cell r="E42">
            <v>0.28448275862068967</v>
          </cell>
          <cell r="F42">
            <v>0.33333333333333337</v>
          </cell>
        </row>
        <row r="43">
          <cell r="C43">
            <v>6.25E-2</v>
          </cell>
          <cell r="D43">
            <v>4.2682926829268296E-2</v>
          </cell>
          <cell r="E43">
            <v>2.5862068965517241E-2</v>
          </cell>
          <cell r="F43">
            <v>1.0416666666666668E-2</v>
          </cell>
        </row>
        <row r="44">
          <cell r="C44">
            <v>0.1484375</v>
          </cell>
          <cell r="D44">
            <v>0.11585365853658537</v>
          </cell>
          <cell r="E44">
            <v>0.15517241379310345</v>
          </cell>
          <cell r="F44">
            <v>0.10416666666666666</v>
          </cell>
        </row>
        <row r="45">
          <cell r="C45">
            <v>0.234375</v>
          </cell>
          <cell r="D45">
            <v>0.28048780487804875</v>
          </cell>
          <cell r="E45">
            <v>0.23275862068965517</v>
          </cell>
          <cell r="F45">
            <v>0.25</v>
          </cell>
        </row>
        <row r="46">
          <cell r="C46">
            <v>0.2421875</v>
          </cell>
          <cell r="D46">
            <v>0.15853658536585366</v>
          </cell>
          <cell r="E46">
            <v>0.18103448275862066</v>
          </cell>
          <cell r="F46">
            <v>0.17708333333333331</v>
          </cell>
        </row>
        <row r="47">
          <cell r="C47">
            <v>0.2890625</v>
          </cell>
          <cell r="D47">
            <v>0.37804878048780488</v>
          </cell>
          <cell r="E47">
            <v>0.39655172413793105</v>
          </cell>
          <cell r="F47">
            <v>0.44791666666666663</v>
          </cell>
        </row>
        <row r="48">
          <cell r="C48">
            <v>8.59375E-2</v>
          </cell>
          <cell r="D48">
            <v>6.7073170731707321E-2</v>
          </cell>
          <cell r="E48">
            <v>3.4482758620689655E-2</v>
          </cell>
          <cell r="F48">
            <v>2.0833333333333336E-2</v>
          </cell>
        </row>
        <row r="49">
          <cell r="C49">
            <v>0.1328125</v>
          </cell>
          <cell r="D49">
            <v>9.7560975609756101E-2</v>
          </cell>
          <cell r="E49">
            <v>0.11206896551724138</v>
          </cell>
          <cell r="F49">
            <v>6.25E-2</v>
          </cell>
        </row>
        <row r="50">
          <cell r="C50">
            <v>0.2421875</v>
          </cell>
          <cell r="D50">
            <v>0.1951219512195122</v>
          </cell>
          <cell r="E50">
            <v>0.22413793103448276</v>
          </cell>
          <cell r="F50">
            <v>0.14583333333333334</v>
          </cell>
        </row>
        <row r="51">
          <cell r="C51">
            <v>0.2578125</v>
          </cell>
          <cell r="D51">
            <v>0.23170731707317074</v>
          </cell>
          <cell r="E51">
            <v>0.20689655172413793</v>
          </cell>
          <cell r="F51">
            <v>0.19791666666666669</v>
          </cell>
        </row>
        <row r="52">
          <cell r="C52">
            <v>0.25</v>
          </cell>
          <cell r="D52">
            <v>0.3902439024390244</v>
          </cell>
          <cell r="E52">
            <v>0.41379310344827586</v>
          </cell>
          <cell r="F52">
            <v>0.5625</v>
          </cell>
        </row>
        <row r="53">
          <cell r="C53">
            <v>0.1171875</v>
          </cell>
          <cell r="D53">
            <v>8.5365853658536592E-2</v>
          </cell>
          <cell r="E53">
            <v>4.3103448275862072E-2</v>
          </cell>
          <cell r="F53">
            <v>3.125E-2</v>
          </cell>
        </row>
        <row r="54">
          <cell r="C54">
            <v>6.25E-2</v>
          </cell>
          <cell r="D54">
            <v>6.097560975609756E-2</v>
          </cell>
          <cell r="E54">
            <v>0.10344827586206896</v>
          </cell>
          <cell r="F54">
            <v>0.23958333333333331</v>
          </cell>
        </row>
        <row r="55">
          <cell r="C55">
            <v>0.28125</v>
          </cell>
          <cell r="D55">
            <v>0.29268292682926833</v>
          </cell>
          <cell r="E55">
            <v>0.25862068965517243</v>
          </cell>
          <cell r="F55">
            <v>0.36458333333333337</v>
          </cell>
        </row>
        <row r="56">
          <cell r="C56">
            <v>0.21875</v>
          </cell>
          <cell r="D56">
            <v>0.21341463414634146</v>
          </cell>
          <cell r="E56">
            <v>0.21551724137931036</v>
          </cell>
          <cell r="F56">
            <v>0.16666666666666669</v>
          </cell>
        </row>
        <row r="57">
          <cell r="C57">
            <v>0.2734375</v>
          </cell>
          <cell r="D57">
            <v>0.23170731707317074</v>
          </cell>
          <cell r="E57">
            <v>0.28448275862068967</v>
          </cell>
          <cell r="F57">
            <v>0.125</v>
          </cell>
        </row>
        <row r="58">
          <cell r="C58">
            <v>0.1640625</v>
          </cell>
          <cell r="D58">
            <v>0.20121951219512194</v>
          </cell>
          <cell r="E58">
            <v>0.13793103448275862</v>
          </cell>
          <cell r="F58">
            <v>0.10416666666666666</v>
          </cell>
        </row>
        <row r="59">
          <cell r="C59">
            <v>6.25E-2</v>
          </cell>
          <cell r="D59">
            <v>4.2682926829268296E-2</v>
          </cell>
          <cell r="E59">
            <v>7.7586206896551727E-2</v>
          </cell>
          <cell r="F59">
            <v>0.15625</v>
          </cell>
        </row>
        <row r="60">
          <cell r="C60">
            <v>0.265625</v>
          </cell>
          <cell r="D60">
            <v>0.28658536585365857</v>
          </cell>
          <cell r="E60">
            <v>0.30172413793103448</v>
          </cell>
          <cell r="F60">
            <v>0.39583333333333337</v>
          </cell>
        </row>
        <row r="61">
          <cell r="C61">
            <v>0.2421875</v>
          </cell>
          <cell r="D61">
            <v>0.21341463414634146</v>
          </cell>
          <cell r="E61">
            <v>0.22413793103448276</v>
          </cell>
          <cell r="F61">
            <v>0.1875</v>
          </cell>
        </row>
        <row r="62">
          <cell r="C62">
            <v>0.2734375</v>
          </cell>
          <cell r="D62">
            <v>0.1951219512195122</v>
          </cell>
          <cell r="E62">
            <v>0.26724137931034486</v>
          </cell>
          <cell r="F62">
            <v>8.3333333333333343E-2</v>
          </cell>
        </row>
        <row r="63">
          <cell r="C63">
            <v>0.15625</v>
          </cell>
          <cell r="D63">
            <v>0.26219512195121952</v>
          </cell>
          <cell r="E63">
            <v>0.12931034482758622</v>
          </cell>
          <cell r="F63">
            <v>0.17708333333333331</v>
          </cell>
        </row>
        <row r="64">
          <cell r="C64">
            <v>7.8125E-2</v>
          </cell>
          <cell r="D64">
            <v>6.097560975609756E-2</v>
          </cell>
          <cell r="E64">
            <v>0.10344827586206896</v>
          </cell>
          <cell r="F64">
            <v>0.20833333333333331</v>
          </cell>
        </row>
        <row r="65">
          <cell r="C65">
            <v>0.2578125</v>
          </cell>
          <cell r="D65">
            <v>0.34756097560975613</v>
          </cell>
          <cell r="E65">
            <v>0.27586206896551724</v>
          </cell>
          <cell r="F65">
            <v>0.36458333333333337</v>
          </cell>
        </row>
        <row r="66">
          <cell r="C66">
            <v>0.2421875</v>
          </cell>
          <cell r="D66">
            <v>0.1951219512195122</v>
          </cell>
          <cell r="E66">
            <v>0.21551724137931036</v>
          </cell>
          <cell r="F66">
            <v>0.1875</v>
          </cell>
        </row>
        <row r="67">
          <cell r="C67">
            <v>0.28125</v>
          </cell>
          <cell r="D67">
            <v>0.1951219512195122</v>
          </cell>
          <cell r="E67">
            <v>0.27586206896551724</v>
          </cell>
          <cell r="F67">
            <v>0.11458333333333334</v>
          </cell>
        </row>
        <row r="68">
          <cell r="C68">
            <v>0.140625</v>
          </cell>
          <cell r="D68">
            <v>0.20121951219512194</v>
          </cell>
          <cell r="E68">
            <v>0.12931034482758622</v>
          </cell>
          <cell r="F68">
            <v>0.125</v>
          </cell>
        </row>
        <row r="69">
          <cell r="C69">
            <v>7.8125E-2</v>
          </cell>
          <cell r="D69">
            <v>0.10975609756097562</v>
          </cell>
          <cell r="E69">
            <v>0.11206896551724138</v>
          </cell>
          <cell r="F69">
            <v>0.27083333333333331</v>
          </cell>
        </row>
        <row r="70">
          <cell r="C70">
            <v>0.3359375</v>
          </cell>
          <cell r="D70">
            <v>0.35365853658536589</v>
          </cell>
          <cell r="E70">
            <v>0.29310344827586204</v>
          </cell>
          <cell r="F70">
            <v>0.375</v>
          </cell>
        </row>
        <row r="71">
          <cell r="C71">
            <v>0.203125</v>
          </cell>
          <cell r="D71">
            <v>0.1951219512195122</v>
          </cell>
          <cell r="E71">
            <v>0.15517241379310345</v>
          </cell>
          <cell r="F71">
            <v>0.14583333333333334</v>
          </cell>
        </row>
        <row r="72">
          <cell r="C72">
            <v>0.2578125</v>
          </cell>
          <cell r="D72">
            <v>0.18902439024390244</v>
          </cell>
          <cell r="E72">
            <v>0.29310344827586204</v>
          </cell>
          <cell r="F72">
            <v>0.11458333333333334</v>
          </cell>
        </row>
        <row r="73">
          <cell r="C73">
            <v>0.125</v>
          </cell>
          <cell r="D73">
            <v>0.1524390243902439</v>
          </cell>
          <cell r="E73">
            <v>0.14655172413793102</v>
          </cell>
          <cell r="F73">
            <v>9.375E-2</v>
          </cell>
        </row>
        <row r="74">
          <cell r="C74">
            <v>2.34375E-2</v>
          </cell>
          <cell r="D74">
            <v>4.2682926829268296E-2</v>
          </cell>
          <cell r="E74">
            <v>3.4482758620689655E-2</v>
          </cell>
          <cell r="F74">
            <v>0.125</v>
          </cell>
        </row>
        <row r="75">
          <cell r="C75">
            <v>0.1484375</v>
          </cell>
          <cell r="D75">
            <v>0.15853658536585366</v>
          </cell>
          <cell r="E75">
            <v>0.25</v>
          </cell>
          <cell r="F75">
            <v>0.34375</v>
          </cell>
        </row>
        <row r="76">
          <cell r="C76">
            <v>0.25</v>
          </cell>
          <cell r="D76">
            <v>0.2073170731707317</v>
          </cell>
          <cell r="E76">
            <v>0.18965517241379309</v>
          </cell>
          <cell r="F76">
            <v>0.25</v>
          </cell>
        </row>
        <row r="77">
          <cell r="C77">
            <v>0.390625</v>
          </cell>
          <cell r="D77">
            <v>0.40853658536585363</v>
          </cell>
          <cell r="E77">
            <v>0.43103448275862072</v>
          </cell>
          <cell r="F77">
            <v>0.20833333333333331</v>
          </cell>
        </row>
        <row r="78">
          <cell r="C78">
            <v>0.1875</v>
          </cell>
          <cell r="D78">
            <v>0.18292682926829268</v>
          </cell>
          <cell r="E78">
            <v>9.4827586206896547E-2</v>
          </cell>
          <cell r="F78">
            <v>7.2916666666666671E-2</v>
          </cell>
        </row>
        <row r="79">
          <cell r="C79">
            <v>2.34375E-2</v>
          </cell>
          <cell r="D79">
            <v>3.048780487804878E-2</v>
          </cell>
          <cell r="E79">
            <v>8.6206896551724137E-3</v>
          </cell>
          <cell r="F79">
            <v>8.3333333333333343E-2</v>
          </cell>
        </row>
        <row r="80">
          <cell r="C80">
            <v>0.15625</v>
          </cell>
          <cell r="D80">
            <v>0.17682926829268295</v>
          </cell>
          <cell r="E80">
            <v>0.21551724137931036</v>
          </cell>
          <cell r="F80">
            <v>0.28125</v>
          </cell>
        </row>
        <row r="81">
          <cell r="C81">
            <v>0.234375</v>
          </cell>
          <cell r="D81">
            <v>0.1951219512195122</v>
          </cell>
          <cell r="E81">
            <v>0.25862068965517243</v>
          </cell>
          <cell r="F81">
            <v>0.26041666666666669</v>
          </cell>
        </row>
        <row r="82">
          <cell r="C82">
            <v>0.3984375</v>
          </cell>
          <cell r="D82">
            <v>0.41463414634146339</v>
          </cell>
          <cell r="E82">
            <v>0.40517241379310343</v>
          </cell>
          <cell r="F82">
            <v>0.22916666666666669</v>
          </cell>
        </row>
        <row r="83">
          <cell r="C83">
            <v>0.1875</v>
          </cell>
          <cell r="D83">
            <v>0.18292682926829268</v>
          </cell>
          <cell r="E83">
            <v>0.11206896551724138</v>
          </cell>
          <cell r="F83">
            <v>0.14583333333333334</v>
          </cell>
        </row>
        <row r="84">
          <cell r="C84">
            <v>4.6875E-2</v>
          </cell>
          <cell r="D84">
            <v>4.878048780487805E-2</v>
          </cell>
          <cell r="E84">
            <v>2.5862068965517241E-2</v>
          </cell>
          <cell r="F84">
            <v>0.10416666666666666</v>
          </cell>
        </row>
        <row r="85">
          <cell r="C85">
            <v>0.15625</v>
          </cell>
          <cell r="D85">
            <v>0.20121951219512194</v>
          </cell>
          <cell r="E85">
            <v>0.30172413793103448</v>
          </cell>
          <cell r="F85">
            <v>0.3125</v>
          </cell>
        </row>
        <row r="86">
          <cell r="C86">
            <v>0.2265625</v>
          </cell>
          <cell r="D86">
            <v>0.18902439024390244</v>
          </cell>
          <cell r="E86">
            <v>0.20689655172413793</v>
          </cell>
          <cell r="F86">
            <v>0.29166666666666669</v>
          </cell>
        </row>
        <row r="87">
          <cell r="C87">
            <v>0.3515625</v>
          </cell>
          <cell r="D87">
            <v>0.31097560975609756</v>
          </cell>
          <cell r="E87">
            <v>0.29310344827586204</v>
          </cell>
          <cell r="F87">
            <v>0.14583333333333334</v>
          </cell>
        </row>
        <row r="88">
          <cell r="C88">
            <v>0.21875</v>
          </cell>
          <cell r="D88">
            <v>0.25</v>
          </cell>
          <cell r="E88">
            <v>0.17241379310344829</v>
          </cell>
          <cell r="F88">
            <v>0.14583333333333334</v>
          </cell>
        </row>
        <row r="89">
          <cell r="C89">
            <v>7.8125E-2</v>
          </cell>
          <cell r="D89">
            <v>5.4878048780487812E-2</v>
          </cell>
          <cell r="E89">
            <v>6.8965517241379309E-2</v>
          </cell>
          <cell r="F89">
            <v>0.19791666666666669</v>
          </cell>
        </row>
        <row r="90">
          <cell r="C90">
            <v>0.1875</v>
          </cell>
          <cell r="D90">
            <v>0.31707317073170732</v>
          </cell>
          <cell r="E90">
            <v>0.32758620689655177</v>
          </cell>
          <cell r="F90">
            <v>0.36458333333333337</v>
          </cell>
        </row>
        <row r="91">
          <cell r="C91">
            <v>0.21875</v>
          </cell>
          <cell r="D91">
            <v>0.12195121951219512</v>
          </cell>
          <cell r="E91">
            <v>0.18965517241379309</v>
          </cell>
          <cell r="F91">
            <v>0.25</v>
          </cell>
        </row>
        <row r="92">
          <cell r="C92">
            <v>0.3046875</v>
          </cell>
          <cell r="D92">
            <v>0.31707317073170732</v>
          </cell>
          <cell r="E92">
            <v>0.29310344827586204</v>
          </cell>
          <cell r="F92">
            <v>0.10416666666666666</v>
          </cell>
        </row>
        <row r="93">
          <cell r="C93">
            <v>0.2109375</v>
          </cell>
          <cell r="D93">
            <v>0.18902439024390244</v>
          </cell>
          <cell r="E93">
            <v>0.12068965517241378</v>
          </cell>
          <cell r="F93">
            <v>8.3333333333333343E-2</v>
          </cell>
        </row>
        <row r="94">
          <cell r="C94">
            <v>0.171875</v>
          </cell>
          <cell r="D94">
            <v>0.17073170731707318</v>
          </cell>
          <cell r="E94">
            <v>0.13793103448275862</v>
          </cell>
          <cell r="F94">
            <v>8.3333333333333343E-2</v>
          </cell>
        </row>
        <row r="95">
          <cell r="C95">
            <v>0.3203125</v>
          </cell>
          <cell r="D95">
            <v>0.25</v>
          </cell>
          <cell r="E95">
            <v>0.27586206896551724</v>
          </cell>
          <cell r="F95">
            <v>0.1875</v>
          </cell>
        </row>
        <row r="96">
          <cell r="C96">
            <v>0.171875</v>
          </cell>
          <cell r="D96">
            <v>0.1951219512195122</v>
          </cell>
          <cell r="E96">
            <v>0.18965517241379309</v>
          </cell>
          <cell r="F96">
            <v>0.1875</v>
          </cell>
        </row>
        <row r="97">
          <cell r="C97">
            <v>0.2109375</v>
          </cell>
          <cell r="D97">
            <v>0.28658536585365857</v>
          </cell>
          <cell r="E97">
            <v>0.33620689655172414</v>
          </cell>
          <cell r="F97">
            <v>0.46875</v>
          </cell>
        </row>
        <row r="98">
          <cell r="C98">
            <v>0.125</v>
          </cell>
          <cell r="D98">
            <v>9.7560975609756101E-2</v>
          </cell>
          <cell r="E98">
            <v>6.0344827586206892E-2</v>
          </cell>
          <cell r="F98">
            <v>7.2916666666666671E-2</v>
          </cell>
        </row>
        <row r="99">
          <cell r="C99">
            <v>0.21875</v>
          </cell>
          <cell r="D99">
            <v>0.2073170731707317</v>
          </cell>
          <cell r="E99">
            <v>0.18965517241379309</v>
          </cell>
          <cell r="F99">
            <v>0.10416666666666666</v>
          </cell>
        </row>
        <row r="100">
          <cell r="C100">
            <v>0.3046875</v>
          </cell>
          <cell r="D100">
            <v>0.26219512195121952</v>
          </cell>
          <cell r="E100">
            <v>0.29310344827586204</v>
          </cell>
          <cell r="F100">
            <v>0.22916666666666669</v>
          </cell>
        </row>
        <row r="101">
          <cell r="C101">
            <v>0.1640625</v>
          </cell>
          <cell r="D101">
            <v>0.18292682926829268</v>
          </cell>
          <cell r="E101">
            <v>0.17241379310344829</v>
          </cell>
          <cell r="F101">
            <v>0.19791666666666669</v>
          </cell>
        </row>
        <row r="102">
          <cell r="C102">
            <v>0.1875</v>
          </cell>
          <cell r="D102">
            <v>0.26829268292682928</v>
          </cell>
          <cell r="E102">
            <v>0.29310344827586204</v>
          </cell>
          <cell r="F102">
            <v>0.42708333333333337</v>
          </cell>
        </row>
        <row r="103">
          <cell r="C103">
            <v>0.125</v>
          </cell>
          <cell r="D103">
            <v>7.926829268292683E-2</v>
          </cell>
          <cell r="E103">
            <v>5.1724137931034482E-2</v>
          </cell>
          <cell r="F103">
            <v>4.1666666666666671E-2</v>
          </cell>
        </row>
        <row r="104">
          <cell r="C104">
            <v>0.109375</v>
          </cell>
          <cell r="D104">
            <v>0.11585365853658537</v>
          </cell>
          <cell r="E104">
            <v>8.6206896551724144E-2</v>
          </cell>
          <cell r="F104">
            <v>7.2916666666666671E-2</v>
          </cell>
        </row>
        <row r="105">
          <cell r="C105">
            <v>0.28125</v>
          </cell>
          <cell r="D105">
            <v>0.28048780487804875</v>
          </cell>
          <cell r="E105">
            <v>0.30172413793103448</v>
          </cell>
          <cell r="F105">
            <v>0.20833333333333331</v>
          </cell>
        </row>
        <row r="106">
          <cell r="C106">
            <v>0.234375</v>
          </cell>
          <cell r="D106">
            <v>0.18902439024390244</v>
          </cell>
          <cell r="E106">
            <v>0.22413793103448276</v>
          </cell>
          <cell r="F106">
            <v>0.27083333333333331</v>
          </cell>
        </row>
        <row r="107">
          <cell r="C107">
            <v>0.1953125</v>
          </cell>
          <cell r="D107">
            <v>0.2378048780487805</v>
          </cell>
          <cell r="E107">
            <v>0.25862068965517243</v>
          </cell>
          <cell r="F107">
            <v>0.3125</v>
          </cell>
        </row>
        <row r="108">
          <cell r="C108">
            <v>0.1796875</v>
          </cell>
          <cell r="D108">
            <v>0.17682926829268295</v>
          </cell>
          <cell r="E108">
            <v>0.12931034482758622</v>
          </cell>
          <cell r="F108">
            <v>0.13541666666666666</v>
          </cell>
        </row>
        <row r="109">
          <cell r="C109">
            <v>0.140625</v>
          </cell>
          <cell r="D109">
            <v>0.11585365853658537</v>
          </cell>
          <cell r="E109">
            <v>9.4827586206896547E-2</v>
          </cell>
          <cell r="F109">
            <v>7.2916666666666671E-2</v>
          </cell>
        </row>
        <row r="110">
          <cell r="C110">
            <v>0.2734375</v>
          </cell>
          <cell r="D110">
            <v>0.28048780487804875</v>
          </cell>
          <cell r="E110">
            <v>0.26724137931034486</v>
          </cell>
          <cell r="F110">
            <v>0.21875</v>
          </cell>
        </row>
        <row r="111">
          <cell r="C111">
            <v>0.2265625</v>
          </cell>
          <cell r="D111">
            <v>0.17682926829268295</v>
          </cell>
          <cell r="E111">
            <v>0.26724137931034486</v>
          </cell>
          <cell r="F111">
            <v>0.22916666666666669</v>
          </cell>
        </row>
        <row r="112">
          <cell r="C112">
            <v>0.21875</v>
          </cell>
          <cell r="D112">
            <v>0.29268292682926833</v>
          </cell>
          <cell r="E112">
            <v>0.26724137931034486</v>
          </cell>
          <cell r="F112">
            <v>0.375</v>
          </cell>
        </row>
        <row r="113">
          <cell r="C113">
            <v>0.140625</v>
          </cell>
          <cell r="D113">
            <v>0.13414634146341464</v>
          </cell>
          <cell r="E113">
            <v>0.10344827586206896</v>
          </cell>
          <cell r="F113">
            <v>0.10416666666666666</v>
          </cell>
        </row>
        <row r="114">
          <cell r="C114">
            <v>9.375E-2</v>
          </cell>
          <cell r="D114">
            <v>9.7560975609756101E-2</v>
          </cell>
          <cell r="E114">
            <v>3.4482758620689655E-2</v>
          </cell>
          <cell r="F114">
            <v>7.2916666666666671E-2</v>
          </cell>
        </row>
        <row r="115">
          <cell r="C115">
            <v>0.2734375</v>
          </cell>
          <cell r="D115">
            <v>0.28658536585365857</v>
          </cell>
          <cell r="E115">
            <v>0.28448275862068967</v>
          </cell>
          <cell r="F115">
            <v>0.29166666666666669</v>
          </cell>
        </row>
        <row r="116">
          <cell r="C116">
            <v>0.2109375</v>
          </cell>
          <cell r="D116">
            <v>0.24390243902439024</v>
          </cell>
          <cell r="E116">
            <v>0.30172413793103448</v>
          </cell>
          <cell r="F116">
            <v>0.32291666666666663</v>
          </cell>
        </row>
        <row r="117">
          <cell r="C117">
            <v>0.25</v>
          </cell>
          <cell r="D117">
            <v>0.23170731707317074</v>
          </cell>
          <cell r="E117">
            <v>0.31896551724137934</v>
          </cell>
          <cell r="F117">
            <v>0.21875</v>
          </cell>
        </row>
        <row r="118">
          <cell r="C118">
            <v>0.171875</v>
          </cell>
          <cell r="D118">
            <v>0.14024390243902438</v>
          </cell>
          <cell r="E118">
            <v>6.0344827586206892E-2</v>
          </cell>
          <cell r="F118">
            <v>9.375E-2</v>
          </cell>
        </row>
        <row r="119">
          <cell r="C119">
            <v>0.15625</v>
          </cell>
          <cell r="D119">
            <v>0.12804878048780488</v>
          </cell>
          <cell r="E119">
            <v>7.7586206896551727E-2</v>
          </cell>
          <cell r="F119">
            <v>7.2916666666666671E-2</v>
          </cell>
        </row>
        <row r="120">
          <cell r="C120">
            <v>0.3046875</v>
          </cell>
          <cell r="D120">
            <v>0.3597560975609756</v>
          </cell>
          <cell r="E120">
            <v>0.38793103448275867</v>
          </cell>
          <cell r="F120">
            <v>0.5625</v>
          </cell>
        </row>
        <row r="121">
          <cell r="C121">
            <v>0.1875</v>
          </cell>
          <cell r="D121">
            <v>0.18902439024390244</v>
          </cell>
          <cell r="E121">
            <v>0.20689655172413793</v>
          </cell>
          <cell r="F121">
            <v>0.1875</v>
          </cell>
        </row>
        <row r="122">
          <cell r="C122">
            <v>0.2265625</v>
          </cell>
          <cell r="D122">
            <v>0.20121951219512194</v>
          </cell>
          <cell r="E122">
            <v>0.28448275862068967</v>
          </cell>
          <cell r="F122">
            <v>0.13541666666666666</v>
          </cell>
        </row>
        <row r="123">
          <cell r="C123">
            <v>0.125</v>
          </cell>
          <cell r="D123">
            <v>0.12195121951219512</v>
          </cell>
          <cell r="E123">
            <v>4.3103448275862072E-2</v>
          </cell>
          <cell r="F123">
            <v>4.1666666666666671E-2</v>
          </cell>
        </row>
        <row r="124">
          <cell r="C124">
            <v>6.25E-2</v>
          </cell>
          <cell r="D124">
            <v>5.4878048780487812E-2</v>
          </cell>
          <cell r="E124">
            <v>0</v>
          </cell>
          <cell r="F124">
            <v>1.0416666666666668E-2</v>
          </cell>
        </row>
        <row r="125">
          <cell r="C125">
            <v>0.1953125</v>
          </cell>
          <cell r="D125">
            <v>0.1951219512195122</v>
          </cell>
          <cell r="E125">
            <v>0.25</v>
          </cell>
          <cell r="F125">
            <v>0.21875</v>
          </cell>
        </row>
        <row r="126">
          <cell r="C126">
            <v>0.2578125</v>
          </cell>
          <cell r="D126">
            <v>0.25609756097560976</v>
          </cell>
          <cell r="E126">
            <v>0.32758620689655177</v>
          </cell>
          <cell r="F126">
            <v>0.36458333333333337</v>
          </cell>
        </row>
        <row r="127">
          <cell r="C127">
            <v>0.234375</v>
          </cell>
          <cell r="D127">
            <v>0.18292682926829268</v>
          </cell>
          <cell r="E127">
            <v>0.27586206896551724</v>
          </cell>
          <cell r="F127">
            <v>0.14583333333333334</v>
          </cell>
        </row>
        <row r="128">
          <cell r="C128">
            <v>0.25</v>
          </cell>
          <cell r="D128">
            <v>0.31097560975609756</v>
          </cell>
          <cell r="E128">
            <v>0.14655172413793102</v>
          </cell>
          <cell r="F128">
            <v>0.26041666666666669</v>
          </cell>
        </row>
        <row r="129">
          <cell r="C129">
            <v>8.59375E-2</v>
          </cell>
          <cell r="D129">
            <v>5.4878048780487812E-2</v>
          </cell>
          <cell r="E129">
            <v>0</v>
          </cell>
          <cell r="F129">
            <v>3.125E-2</v>
          </cell>
        </row>
        <row r="130">
          <cell r="C130">
            <v>0.2265625</v>
          </cell>
          <cell r="D130">
            <v>0.20121951219512194</v>
          </cell>
          <cell r="E130">
            <v>0.28448275862068967</v>
          </cell>
          <cell r="F130">
            <v>0.23958333333333331</v>
          </cell>
        </row>
        <row r="131">
          <cell r="C131">
            <v>0.234375</v>
          </cell>
          <cell r="D131">
            <v>0.22560975609756098</v>
          </cell>
          <cell r="E131">
            <v>0.31034482758620691</v>
          </cell>
          <cell r="F131">
            <v>0.33333333333333337</v>
          </cell>
        </row>
        <row r="132">
          <cell r="C132">
            <v>0.234375</v>
          </cell>
          <cell r="D132">
            <v>0.2378048780487805</v>
          </cell>
          <cell r="E132">
            <v>0.30172413793103448</v>
          </cell>
          <cell r="F132">
            <v>0.15625</v>
          </cell>
        </row>
        <row r="133">
          <cell r="C133">
            <v>0.21875</v>
          </cell>
          <cell r="D133">
            <v>0.28048780487804875</v>
          </cell>
          <cell r="E133">
            <v>0.10344827586206896</v>
          </cell>
          <cell r="F133">
            <v>0.23958333333333331</v>
          </cell>
        </row>
        <row r="134">
          <cell r="C134">
            <v>4.6875E-2</v>
          </cell>
          <cell r="D134">
            <v>4.878048780487805E-2</v>
          </cell>
          <cell r="E134">
            <v>2.5862068965517241E-2</v>
          </cell>
          <cell r="F134">
            <v>4.1666666666666671E-2</v>
          </cell>
        </row>
        <row r="135">
          <cell r="C135">
            <v>0.2734375</v>
          </cell>
          <cell r="D135">
            <v>0.23170731707317074</v>
          </cell>
          <cell r="E135">
            <v>0.28448275862068967</v>
          </cell>
          <cell r="F135">
            <v>0.19791666666666669</v>
          </cell>
        </row>
        <row r="136">
          <cell r="C136">
            <v>0.2109375</v>
          </cell>
          <cell r="D136">
            <v>0.23170731707317074</v>
          </cell>
          <cell r="E136">
            <v>0.30172413793103448</v>
          </cell>
          <cell r="F136">
            <v>0.38541666666666663</v>
          </cell>
        </row>
        <row r="137">
          <cell r="C137">
            <v>0.1796875</v>
          </cell>
          <cell r="D137">
            <v>0.2073170731707317</v>
          </cell>
          <cell r="E137">
            <v>0.23275862068965517</v>
          </cell>
          <cell r="F137">
            <v>0.17708333333333331</v>
          </cell>
        </row>
        <row r="138">
          <cell r="C138">
            <v>0.2890625</v>
          </cell>
          <cell r="D138">
            <v>0.28048780487804875</v>
          </cell>
          <cell r="E138">
            <v>0.15517241379310345</v>
          </cell>
          <cell r="F138">
            <v>0.19791666666666669</v>
          </cell>
        </row>
        <row r="139">
          <cell r="C139">
            <v>5.46875E-2</v>
          </cell>
          <cell r="D139">
            <v>3.6585365853658541E-2</v>
          </cell>
          <cell r="E139">
            <v>1.7241379310344827E-2</v>
          </cell>
          <cell r="F139">
            <v>5.2083333333333329E-2</v>
          </cell>
        </row>
        <row r="140">
          <cell r="C140">
            <v>0.28125</v>
          </cell>
          <cell r="D140">
            <v>0.2378048780487805</v>
          </cell>
          <cell r="E140">
            <v>0.25</v>
          </cell>
          <cell r="F140">
            <v>0.23958333333333331</v>
          </cell>
        </row>
        <row r="141">
          <cell r="C141">
            <v>0.2109375</v>
          </cell>
          <cell r="D141">
            <v>0.21341463414634146</v>
          </cell>
          <cell r="E141">
            <v>0.31034482758620691</v>
          </cell>
          <cell r="F141">
            <v>0.30208333333333331</v>
          </cell>
        </row>
        <row r="142">
          <cell r="C142">
            <v>0.1484375</v>
          </cell>
          <cell r="D142">
            <v>0.18292682926829268</v>
          </cell>
          <cell r="E142">
            <v>0.21551724137931036</v>
          </cell>
          <cell r="F142">
            <v>0.13541666666666666</v>
          </cell>
        </row>
        <row r="143">
          <cell r="C143">
            <v>0.3046875</v>
          </cell>
          <cell r="D143">
            <v>0.32926829268292684</v>
          </cell>
          <cell r="E143">
            <v>0.20689655172413793</v>
          </cell>
          <cell r="F143">
            <v>0.27083333333333331</v>
          </cell>
        </row>
        <row r="144">
          <cell r="C144">
            <v>7.03125E-2</v>
          </cell>
          <cell r="D144">
            <v>9.1463414634146339E-2</v>
          </cell>
          <cell r="E144">
            <v>4.3103448275862072E-2</v>
          </cell>
          <cell r="F144">
            <v>9.375E-2</v>
          </cell>
        </row>
        <row r="145">
          <cell r="C145">
            <v>0.421875</v>
          </cell>
          <cell r="D145">
            <v>0.32926829268292684</v>
          </cell>
          <cell r="E145">
            <v>0.37068965517241381</v>
          </cell>
          <cell r="F145">
            <v>0.29166666666666669</v>
          </cell>
        </row>
        <row r="146">
          <cell r="C146">
            <v>0.2109375</v>
          </cell>
          <cell r="D146">
            <v>0.27439024390243899</v>
          </cell>
          <cell r="E146">
            <v>0.30172413793103448</v>
          </cell>
          <cell r="F146">
            <v>0.36458333333333337</v>
          </cell>
        </row>
        <row r="147">
          <cell r="C147">
            <v>0.1640625</v>
          </cell>
          <cell r="D147">
            <v>0.1951219512195122</v>
          </cell>
          <cell r="E147">
            <v>0.23275862068965517</v>
          </cell>
          <cell r="F147">
            <v>0.22916666666666669</v>
          </cell>
        </row>
        <row r="148">
          <cell r="C148">
            <v>0.1328125</v>
          </cell>
          <cell r="D148">
            <v>0.10975609756097562</v>
          </cell>
          <cell r="E148">
            <v>5.1724137931034482E-2</v>
          </cell>
          <cell r="F148">
            <v>2.0833333333333336E-2</v>
          </cell>
        </row>
        <row r="149">
          <cell r="C149">
            <v>0.1015625</v>
          </cell>
          <cell r="D149">
            <v>8.5365853658536592E-2</v>
          </cell>
          <cell r="E149">
            <v>4.3103448275862072E-2</v>
          </cell>
          <cell r="F149">
            <v>0.10416666666666666</v>
          </cell>
        </row>
        <row r="150">
          <cell r="C150">
            <v>0.3984375</v>
          </cell>
          <cell r="D150">
            <v>0.42073170731707316</v>
          </cell>
          <cell r="E150">
            <v>0.43965517241379309</v>
          </cell>
          <cell r="F150">
            <v>0.35416666666666663</v>
          </cell>
        </row>
        <row r="151">
          <cell r="C151">
            <v>0.1484375</v>
          </cell>
          <cell r="D151">
            <v>0.20121951219512194</v>
          </cell>
          <cell r="E151">
            <v>0.23275862068965517</v>
          </cell>
          <cell r="F151">
            <v>0.29166666666666669</v>
          </cell>
        </row>
        <row r="152">
          <cell r="C152">
            <v>0.1640625</v>
          </cell>
          <cell r="D152">
            <v>0.18292682926829268</v>
          </cell>
          <cell r="E152">
            <v>0.22413793103448276</v>
          </cell>
          <cell r="F152">
            <v>0.19791666666666669</v>
          </cell>
        </row>
        <row r="153">
          <cell r="C153">
            <v>0.1875</v>
          </cell>
          <cell r="D153">
            <v>0.10975609756097562</v>
          </cell>
          <cell r="E153">
            <v>6.0344827586206892E-2</v>
          </cell>
          <cell r="F153">
            <v>5.2083333333333329E-2</v>
          </cell>
        </row>
        <row r="158">
          <cell r="B158">
            <v>4.4552845528455265</v>
          </cell>
          <cell r="C158">
            <v>3.9245283018867907</v>
          </cell>
          <cell r="D158">
            <v>4.1043478260869577</v>
          </cell>
          <cell r="E158">
            <v>3.3297872340425538</v>
          </cell>
        </row>
        <row r="159">
          <cell r="B159">
            <v>4.153225806451613</v>
          </cell>
          <cell r="C159">
            <v>4.6455696202531662</v>
          </cell>
          <cell r="D159">
            <v>4.6608695652173893</v>
          </cell>
          <cell r="E159">
            <v>5.8494623655913971</v>
          </cell>
        </row>
        <row r="160">
          <cell r="B160">
            <v>3.5555555555555558</v>
          </cell>
          <cell r="C160">
            <v>4.0974025974025947</v>
          </cell>
          <cell r="D160">
            <v>4.3035714285714297</v>
          </cell>
          <cell r="E160">
            <v>4.943820224719099</v>
          </cell>
        </row>
        <row r="161">
          <cell r="B161">
            <v>4.8292682926829285</v>
          </cell>
          <cell r="C161">
            <v>4.9936305732484074</v>
          </cell>
          <cell r="D161">
            <v>4.9824561403508767</v>
          </cell>
          <cell r="E161">
            <v>4.5543478260869561</v>
          </cell>
        </row>
        <row r="162">
          <cell r="B162">
            <v>3.8943089430894298</v>
          </cell>
          <cell r="C162">
            <v>4.0700636942675139</v>
          </cell>
          <cell r="D162">
            <v>4.0701754385964923</v>
          </cell>
          <cell r="E162">
            <v>4.5806451612903238</v>
          </cell>
        </row>
        <row r="163">
          <cell r="B163">
            <v>4.7563025210084051</v>
          </cell>
          <cell r="C163">
            <v>4.733766233766235</v>
          </cell>
          <cell r="D163">
            <v>4.619469026548674</v>
          </cell>
          <cell r="E163">
            <v>4.5913978494623668</v>
          </cell>
        </row>
        <row r="164">
          <cell r="B164">
            <v>6.3688524590163951</v>
          </cell>
          <cell r="C164">
            <v>5.3417721518987351</v>
          </cell>
          <cell r="D164">
            <v>5.3913043478260905</v>
          </cell>
          <cell r="E164">
            <v>4.6526315789473696</v>
          </cell>
        </row>
        <row r="165">
          <cell r="B165">
            <v>4.4715447154471555</v>
          </cell>
          <cell r="C165">
            <v>4.6602564102564106</v>
          </cell>
          <cell r="D165">
            <v>4.6929824561403528</v>
          </cell>
          <cell r="E165">
            <v>6.1290322580645169</v>
          </cell>
        </row>
        <row r="166">
          <cell r="B166">
            <v>3.0500000000000003</v>
          </cell>
          <cell r="C166">
            <v>2.7070063694267517</v>
          </cell>
          <cell r="D166">
            <v>3.2192982456140338</v>
          </cell>
          <cell r="E166">
            <v>3.903225806451613</v>
          </cell>
        </row>
        <row r="167">
          <cell r="B167">
            <v>5.1885245901639347</v>
          </cell>
          <cell r="C167">
            <v>5.1265822784810178</v>
          </cell>
          <cell r="D167">
            <v>5.1491228070175401</v>
          </cell>
          <cell r="E167">
            <v>4.6170212765957475</v>
          </cell>
        </row>
        <row r="168">
          <cell r="B168">
            <v>4.390243902439023</v>
          </cell>
          <cell r="C168">
            <v>4.4838709677419342</v>
          </cell>
          <cell r="D168">
            <v>4.6666666666666652</v>
          </cell>
          <cell r="E168">
            <v>4.9468085106382977</v>
          </cell>
        </row>
        <row r="169">
          <cell r="B169">
            <v>4.4358974358974406</v>
          </cell>
          <cell r="C169">
            <v>4.019108280254776</v>
          </cell>
          <cell r="D169">
            <v>4.3362831858407063</v>
          </cell>
          <cell r="E169">
            <v>4.3478260869565206</v>
          </cell>
        </row>
        <row r="170">
          <cell r="B170">
            <v>4.2644628099173563</v>
          </cell>
          <cell r="C170">
            <v>3.5844155844155843</v>
          </cell>
          <cell r="D170">
            <v>3.7857142857142843</v>
          </cell>
          <cell r="E170">
            <v>3.361702127659576</v>
          </cell>
        </row>
        <row r="171">
          <cell r="B171">
            <v>4.1583333333333332</v>
          </cell>
          <cell r="C171">
            <v>4.5163398692810475</v>
          </cell>
          <cell r="D171">
            <v>4.3000000000000025</v>
          </cell>
          <cell r="E171">
            <v>5.4505494505494507</v>
          </cell>
        </row>
        <row r="172">
          <cell r="B172">
            <v>3.565217391304349</v>
          </cell>
          <cell r="C172">
            <v>3.7551020408163258</v>
          </cell>
          <cell r="D172">
            <v>3.8623853211009171</v>
          </cell>
          <cell r="E172">
            <v>4.5543478260869588</v>
          </cell>
        </row>
        <row r="173">
          <cell r="B173">
            <v>4.4214876033057857</v>
          </cell>
          <cell r="C173">
            <v>4.2236842105263159</v>
          </cell>
          <cell r="D173">
            <v>4.1636363636363649</v>
          </cell>
          <cell r="E173">
            <v>3.5806451612903212</v>
          </cell>
        </row>
        <row r="174">
          <cell r="B174">
            <v>3.7881355932203387</v>
          </cell>
          <cell r="C174">
            <v>3.6054421768707501</v>
          </cell>
          <cell r="D174">
            <v>3.756756756756757</v>
          </cell>
          <cell r="E174">
            <v>3.9010989010989019</v>
          </cell>
        </row>
        <row r="175">
          <cell r="B175">
            <v>4.6896551724137945</v>
          </cell>
          <cell r="C175">
            <v>4.594771241830065</v>
          </cell>
          <cell r="D175">
            <v>4.5363636363636362</v>
          </cell>
          <cell r="E175">
            <v>4.5760869565217419</v>
          </cell>
        </row>
        <row r="180">
          <cell r="C180">
            <v>0.3983739837398374</v>
          </cell>
          <cell r="D180">
            <v>0.27564102564102566</v>
          </cell>
          <cell r="E180">
            <v>0.35454545454545455</v>
          </cell>
          <cell r="F180">
            <v>0.27906976744186046</v>
          </cell>
        </row>
        <row r="181">
          <cell r="C181">
            <v>0.18699186991869918</v>
          </cell>
          <cell r="D181">
            <v>0.19230769230769229</v>
          </cell>
          <cell r="E181">
            <v>0.15454545454545454</v>
          </cell>
          <cell r="F181">
            <v>0.33720930232558138</v>
          </cell>
        </row>
        <row r="182">
          <cell r="C182">
            <v>2.4390243902439025E-2</v>
          </cell>
          <cell r="D182">
            <v>3.8461538461538464E-2</v>
          </cell>
          <cell r="E182">
            <v>2.7272727272727271E-2</v>
          </cell>
          <cell r="F182">
            <v>8.1395348837209308E-2</v>
          </cell>
        </row>
        <row r="183">
          <cell r="C183">
            <v>6.5040650406504058E-2</v>
          </cell>
          <cell r="D183">
            <v>0.11538461538461538</v>
          </cell>
          <cell r="E183">
            <v>6.363636363636363E-2</v>
          </cell>
          <cell r="F183">
            <v>4.6511627906976744E-2</v>
          </cell>
        </row>
        <row r="184">
          <cell r="C184">
            <v>6.5040650406504058E-2</v>
          </cell>
          <cell r="D184">
            <v>4.4871794871794872E-2</v>
          </cell>
          <cell r="E184">
            <v>3.6363636363636362E-2</v>
          </cell>
          <cell r="F184">
            <v>1.1627906976744186E-2</v>
          </cell>
        </row>
        <row r="185">
          <cell r="C185">
            <v>4.878048780487805E-2</v>
          </cell>
          <cell r="D185">
            <v>2.5641025641025644E-2</v>
          </cell>
          <cell r="E185">
            <v>0</v>
          </cell>
          <cell r="F185">
            <v>0</v>
          </cell>
        </row>
        <row r="186">
          <cell r="C186">
            <v>0.2113821138211382</v>
          </cell>
          <cell r="D186">
            <v>0.30769230769230771</v>
          </cell>
          <cell r="E186">
            <v>0.36363636363636365</v>
          </cell>
          <cell r="F186">
            <v>0.24418604651162792</v>
          </cell>
        </row>
        <row r="187">
          <cell r="C187">
            <v>0.11206896551724138</v>
          </cell>
          <cell r="D187">
            <v>0.14864864864864866</v>
          </cell>
          <cell r="E187">
            <v>0.13333333333333333</v>
          </cell>
          <cell r="F187">
            <v>0.23255813953488372</v>
          </cell>
        </row>
        <row r="188">
          <cell r="C188">
            <v>0.43965517241379309</v>
          </cell>
          <cell r="D188">
            <v>0.33108108108108103</v>
          </cell>
          <cell r="E188">
            <v>0.3619047619047619</v>
          </cell>
          <cell r="F188">
            <v>0.29069767441860461</v>
          </cell>
        </row>
        <row r="189">
          <cell r="C189">
            <v>0.15517241379310345</v>
          </cell>
          <cell r="D189">
            <v>0.2162162162162162</v>
          </cell>
          <cell r="E189">
            <v>0.28571428571428575</v>
          </cell>
          <cell r="F189">
            <v>0.34883720930232553</v>
          </cell>
        </row>
        <row r="190">
          <cell r="C190">
            <v>0.29310344827586204</v>
          </cell>
          <cell r="D190">
            <v>0.30405405405405406</v>
          </cell>
          <cell r="E190">
            <v>0.21904761904761905</v>
          </cell>
          <cell r="F190">
            <v>0.12790697674418605</v>
          </cell>
        </row>
        <row r="195">
          <cell r="B195">
            <v>62.679999999999986</v>
          </cell>
          <cell r="C195">
            <v>57.452229299363083</v>
          </cell>
          <cell r="D195">
            <v>57.198275862068947</v>
          </cell>
          <cell r="E195">
            <v>53.789473684210535</v>
          </cell>
        </row>
      </sheetData>
      <sheetData sheetId="3">
        <row r="4">
          <cell r="C4">
            <v>6.4000000000000001E-2</v>
          </cell>
          <cell r="D4">
            <v>7.6923076923076927E-2</v>
          </cell>
          <cell r="E4">
            <v>0.11458333333333334</v>
          </cell>
          <cell r="F4">
            <v>0.16831683168316833</v>
          </cell>
          <cell r="G4">
            <v>0.23333333333333331</v>
          </cell>
        </row>
        <row r="5">
          <cell r="C5">
            <v>0.25600000000000001</v>
          </cell>
          <cell r="D5">
            <v>0.17094017094017094</v>
          </cell>
          <cell r="E5">
            <v>0.19791666666666669</v>
          </cell>
          <cell r="F5">
            <v>0.27722772277227725</v>
          </cell>
          <cell r="G5">
            <v>0.15</v>
          </cell>
        </row>
        <row r="6">
          <cell r="C6">
            <v>0.128</v>
          </cell>
          <cell r="D6">
            <v>0.17948717948717949</v>
          </cell>
          <cell r="E6">
            <v>0.19791666666666669</v>
          </cell>
          <cell r="F6">
            <v>0.24752475247524752</v>
          </cell>
          <cell r="G6">
            <v>0.26666666666666666</v>
          </cell>
        </row>
        <row r="7">
          <cell r="C7">
            <v>0.51200000000000001</v>
          </cell>
          <cell r="D7">
            <v>0.53846153846153844</v>
          </cell>
          <cell r="E7">
            <v>0.46875</v>
          </cell>
          <cell r="F7">
            <v>0.26732673267326734</v>
          </cell>
          <cell r="G7">
            <v>0.31666666666666665</v>
          </cell>
        </row>
        <row r="8">
          <cell r="C8">
            <v>0.04</v>
          </cell>
          <cell r="D8">
            <v>3.4188034188034185E-2</v>
          </cell>
          <cell r="E8">
            <v>2.0833333333333336E-2</v>
          </cell>
          <cell r="F8">
            <v>3.9603960396039604E-2</v>
          </cell>
          <cell r="G8">
            <v>3.3333333333333333E-2</v>
          </cell>
        </row>
        <row r="9">
          <cell r="C9">
            <v>0.11199999999999999</v>
          </cell>
          <cell r="D9">
            <v>6.8376068376068369E-2</v>
          </cell>
          <cell r="E9">
            <v>6.25E-2</v>
          </cell>
          <cell r="F9">
            <v>9.9009900990099011E-3</v>
          </cell>
          <cell r="G9">
            <v>0.05</v>
          </cell>
        </row>
        <row r="10">
          <cell r="C10">
            <v>0.24</v>
          </cell>
          <cell r="D10">
            <v>0.38461538461538458</v>
          </cell>
          <cell r="E10">
            <v>0.27083333333333331</v>
          </cell>
          <cell r="F10">
            <v>0.14851485148514854</v>
          </cell>
          <cell r="G10">
            <v>0.2</v>
          </cell>
        </row>
        <row r="11">
          <cell r="C11">
            <v>0.29600000000000004</v>
          </cell>
          <cell r="D11">
            <v>0.25641025641025644</v>
          </cell>
          <cell r="E11">
            <v>0.28125</v>
          </cell>
          <cell r="F11">
            <v>0.18811881188118812</v>
          </cell>
          <cell r="G11">
            <v>0.3</v>
          </cell>
        </row>
        <row r="12">
          <cell r="C12">
            <v>0.248</v>
          </cell>
          <cell r="D12">
            <v>0.22222222222222221</v>
          </cell>
          <cell r="E12">
            <v>0.33333333333333337</v>
          </cell>
          <cell r="F12">
            <v>0.5643564356435643</v>
          </cell>
          <cell r="G12">
            <v>0.3</v>
          </cell>
        </row>
        <row r="13">
          <cell r="C13">
            <v>0.10400000000000001</v>
          </cell>
          <cell r="D13">
            <v>6.8376068376068369E-2</v>
          </cell>
          <cell r="E13">
            <v>5.2083333333333329E-2</v>
          </cell>
          <cell r="F13">
            <v>8.9108910891089119E-2</v>
          </cell>
          <cell r="G13">
            <v>0.15</v>
          </cell>
        </row>
        <row r="14">
          <cell r="C14">
            <v>1.6E-2</v>
          </cell>
          <cell r="D14">
            <v>1.7094017094017092E-2</v>
          </cell>
          <cell r="E14">
            <v>0</v>
          </cell>
          <cell r="F14">
            <v>1.9801980198019802E-2</v>
          </cell>
          <cell r="G14">
            <v>0.05</v>
          </cell>
        </row>
        <row r="15">
          <cell r="C15">
            <v>0.13600000000000001</v>
          </cell>
          <cell r="D15">
            <v>9.4017094017094016E-2</v>
          </cell>
          <cell r="E15">
            <v>0.15625</v>
          </cell>
          <cell r="F15">
            <v>3.9603960396039604E-2</v>
          </cell>
          <cell r="G15">
            <v>8.3333333333333343E-2</v>
          </cell>
        </row>
        <row r="16">
          <cell r="C16">
            <v>0.25600000000000001</v>
          </cell>
          <cell r="D16">
            <v>0.31623931623931623</v>
          </cell>
          <cell r="E16">
            <v>0.29166666666666669</v>
          </cell>
          <cell r="F16">
            <v>0.23762376237623761</v>
          </cell>
          <cell r="G16">
            <v>0.26666666666666666</v>
          </cell>
        </row>
        <row r="17">
          <cell r="C17">
            <v>0.43200000000000005</v>
          </cell>
          <cell r="D17">
            <v>0.50427350427350426</v>
          </cell>
          <cell r="E17">
            <v>0.46875</v>
          </cell>
          <cell r="F17">
            <v>0.5544554455445545</v>
          </cell>
          <cell r="G17">
            <v>0.45</v>
          </cell>
        </row>
        <row r="18">
          <cell r="C18">
            <v>0.16</v>
          </cell>
          <cell r="D18">
            <v>6.8376068376068369E-2</v>
          </cell>
          <cell r="E18">
            <v>8.3333333333333343E-2</v>
          </cell>
          <cell r="F18">
            <v>0.14851485148514854</v>
          </cell>
          <cell r="G18">
            <v>0.15</v>
          </cell>
        </row>
        <row r="19">
          <cell r="C19">
            <v>3.2000000000000001E-2</v>
          </cell>
          <cell r="D19">
            <v>5.9829059829059832E-2</v>
          </cell>
          <cell r="E19">
            <v>2.0833333333333336E-2</v>
          </cell>
          <cell r="F19">
            <v>0.12871287128712872</v>
          </cell>
          <cell r="G19">
            <v>0.13333333333333333</v>
          </cell>
        </row>
        <row r="20">
          <cell r="C20">
            <v>0.23199999999999998</v>
          </cell>
          <cell r="D20">
            <v>0.24786324786324787</v>
          </cell>
          <cell r="E20">
            <v>0.20833333333333331</v>
          </cell>
          <cell r="F20">
            <v>0.32673267326732669</v>
          </cell>
          <cell r="G20">
            <v>0.26666666666666666</v>
          </cell>
        </row>
        <row r="21">
          <cell r="C21">
            <v>0.28000000000000003</v>
          </cell>
          <cell r="D21">
            <v>0.20512820512820515</v>
          </cell>
          <cell r="E21">
            <v>0.30208333333333331</v>
          </cell>
          <cell r="F21">
            <v>0.20792079207920794</v>
          </cell>
          <cell r="G21">
            <v>0.3</v>
          </cell>
        </row>
        <row r="22">
          <cell r="C22">
            <v>0.38400000000000001</v>
          </cell>
          <cell r="D22">
            <v>0.44444444444444442</v>
          </cell>
          <cell r="E22">
            <v>0.4375</v>
          </cell>
          <cell r="F22">
            <v>0.28712871287128716</v>
          </cell>
          <cell r="G22">
            <v>0.26666666666666666</v>
          </cell>
        </row>
        <row r="23">
          <cell r="C23">
            <v>7.2000000000000008E-2</v>
          </cell>
          <cell r="D23">
            <v>4.2735042735042736E-2</v>
          </cell>
          <cell r="E23">
            <v>3.125E-2</v>
          </cell>
          <cell r="F23">
            <v>4.9504950495049507E-2</v>
          </cell>
          <cell r="G23">
            <v>3.3333333333333333E-2</v>
          </cell>
        </row>
        <row r="24">
          <cell r="C24">
            <v>6.4000000000000001E-2</v>
          </cell>
          <cell r="D24">
            <v>6.8376068376068369E-2</v>
          </cell>
          <cell r="E24">
            <v>1.0416666666666668E-2</v>
          </cell>
          <cell r="F24">
            <v>1.9801980198019802E-2</v>
          </cell>
          <cell r="G24">
            <v>0.05</v>
          </cell>
        </row>
        <row r="25">
          <cell r="C25">
            <v>0.21600000000000003</v>
          </cell>
          <cell r="D25">
            <v>0.17948717948717949</v>
          </cell>
          <cell r="E25">
            <v>0.30208333333333331</v>
          </cell>
          <cell r="F25">
            <v>0.15841584158415842</v>
          </cell>
          <cell r="G25">
            <v>0.21666666666666667</v>
          </cell>
        </row>
        <row r="26">
          <cell r="C26">
            <v>0.312</v>
          </cell>
          <cell r="D26">
            <v>0.34188034188034189</v>
          </cell>
          <cell r="E26">
            <v>0.29166666666666669</v>
          </cell>
          <cell r="F26">
            <v>0.35643564356435647</v>
          </cell>
          <cell r="G26">
            <v>0.31666666666666665</v>
          </cell>
        </row>
        <row r="27">
          <cell r="C27">
            <v>0.33600000000000002</v>
          </cell>
          <cell r="D27">
            <v>0.37606837606837606</v>
          </cell>
          <cell r="E27">
            <v>0.35416666666666663</v>
          </cell>
          <cell r="F27">
            <v>0.40594059405940591</v>
          </cell>
          <cell r="G27">
            <v>0.28333333333333333</v>
          </cell>
        </row>
        <row r="28">
          <cell r="C28">
            <v>7.2000000000000008E-2</v>
          </cell>
          <cell r="D28">
            <v>3.4188034188034185E-2</v>
          </cell>
          <cell r="E28">
            <v>4.1666666666666671E-2</v>
          </cell>
          <cell r="F28">
            <v>5.9405940594059403E-2</v>
          </cell>
          <cell r="G28">
            <v>0.13333333333333333</v>
          </cell>
        </row>
        <row r="29">
          <cell r="C29">
            <v>4.8000000000000001E-2</v>
          </cell>
          <cell r="D29">
            <v>3.4188034188034185E-2</v>
          </cell>
          <cell r="E29">
            <v>1.0416666666666668E-2</v>
          </cell>
          <cell r="F29">
            <v>2.9702970297029702E-2</v>
          </cell>
          <cell r="G29">
            <v>3.3333333333333333E-2</v>
          </cell>
        </row>
        <row r="30">
          <cell r="C30">
            <v>0.184</v>
          </cell>
          <cell r="D30">
            <v>0.23931623931623933</v>
          </cell>
          <cell r="E30">
            <v>0.28125</v>
          </cell>
          <cell r="F30">
            <v>0.18811881188118812</v>
          </cell>
          <cell r="G30">
            <v>0.26666666666666666</v>
          </cell>
        </row>
        <row r="31">
          <cell r="C31">
            <v>0.376</v>
          </cell>
          <cell r="D31">
            <v>0.35042735042735046</v>
          </cell>
          <cell r="E31">
            <v>0.30208333333333331</v>
          </cell>
          <cell r="F31">
            <v>0.31683168316831684</v>
          </cell>
          <cell r="G31">
            <v>0.36666666666666664</v>
          </cell>
        </row>
        <row r="32">
          <cell r="C32">
            <v>0.30399999999999999</v>
          </cell>
          <cell r="D32">
            <v>0.34188034188034189</v>
          </cell>
          <cell r="E32">
            <v>0.36458333333333337</v>
          </cell>
          <cell r="F32">
            <v>0.34653465346534651</v>
          </cell>
          <cell r="G32">
            <v>0.26666666666666666</v>
          </cell>
        </row>
        <row r="33">
          <cell r="C33">
            <v>8.8000000000000009E-2</v>
          </cell>
          <cell r="D33">
            <v>3.4188034188034185E-2</v>
          </cell>
          <cell r="E33">
            <v>4.1666666666666671E-2</v>
          </cell>
          <cell r="F33">
            <v>0.11881188118811881</v>
          </cell>
          <cell r="G33">
            <v>6.6666666666666666E-2</v>
          </cell>
        </row>
        <row r="34">
          <cell r="C34">
            <v>0.17600000000000002</v>
          </cell>
          <cell r="D34">
            <v>0.14529914529914531</v>
          </cell>
          <cell r="E34">
            <v>0.16666666666666669</v>
          </cell>
          <cell r="F34">
            <v>0.16831683168316833</v>
          </cell>
          <cell r="G34">
            <v>0.33333333333333337</v>
          </cell>
        </row>
        <row r="35">
          <cell r="C35">
            <v>0.20800000000000002</v>
          </cell>
          <cell r="D35">
            <v>0.24786324786324787</v>
          </cell>
          <cell r="E35">
            <v>0.30208333333333331</v>
          </cell>
          <cell r="F35">
            <v>0.36633663366336633</v>
          </cell>
          <cell r="G35">
            <v>0.25</v>
          </cell>
        </row>
        <row r="36">
          <cell r="C36">
            <v>0.128</v>
          </cell>
          <cell r="D36">
            <v>0.22222222222222221</v>
          </cell>
          <cell r="E36">
            <v>0.20833333333333331</v>
          </cell>
          <cell r="F36">
            <v>0.19801980198019803</v>
          </cell>
          <cell r="G36">
            <v>0.18333333333333332</v>
          </cell>
        </row>
        <row r="37">
          <cell r="C37">
            <v>0.41600000000000004</v>
          </cell>
          <cell r="D37">
            <v>0.35897435897435898</v>
          </cell>
          <cell r="E37">
            <v>0.29166666666666669</v>
          </cell>
          <cell r="F37">
            <v>0.2277227722772277</v>
          </cell>
          <cell r="G37">
            <v>0.2</v>
          </cell>
        </row>
        <row r="38">
          <cell r="C38">
            <v>7.2000000000000008E-2</v>
          </cell>
          <cell r="D38">
            <v>2.5641025641025644E-2</v>
          </cell>
          <cell r="E38">
            <v>3.125E-2</v>
          </cell>
          <cell r="F38">
            <v>3.9603960396039604E-2</v>
          </cell>
          <cell r="G38">
            <v>3.3333333333333333E-2</v>
          </cell>
        </row>
        <row r="39">
          <cell r="C39">
            <v>0.16</v>
          </cell>
          <cell r="D39">
            <v>0.15384615384615385</v>
          </cell>
          <cell r="E39">
            <v>0.19791666666666669</v>
          </cell>
          <cell r="F39">
            <v>0.18811881188118812</v>
          </cell>
          <cell r="G39">
            <v>0.26666666666666666</v>
          </cell>
        </row>
        <row r="40">
          <cell r="C40">
            <v>0.32</v>
          </cell>
          <cell r="D40">
            <v>0.32478632478632474</v>
          </cell>
          <cell r="E40">
            <v>0.375</v>
          </cell>
          <cell r="F40">
            <v>0.44554455445544555</v>
          </cell>
          <cell r="G40">
            <v>0.33333333333333337</v>
          </cell>
        </row>
        <row r="41">
          <cell r="C41">
            <v>0.11199999999999999</v>
          </cell>
          <cell r="D41">
            <v>0.23076923076923075</v>
          </cell>
          <cell r="E41">
            <v>0.16666666666666669</v>
          </cell>
          <cell r="F41">
            <v>0.11881188118811881</v>
          </cell>
          <cell r="G41">
            <v>0.18333333333333332</v>
          </cell>
        </row>
        <row r="42">
          <cell r="C42">
            <v>0.34399999999999997</v>
          </cell>
          <cell r="D42">
            <v>0.27350427350427348</v>
          </cell>
          <cell r="E42">
            <v>0.23958333333333331</v>
          </cell>
          <cell r="F42">
            <v>0.21782178217821785</v>
          </cell>
          <cell r="G42">
            <v>0.18333333333333332</v>
          </cell>
        </row>
        <row r="43">
          <cell r="C43">
            <v>6.4000000000000001E-2</v>
          </cell>
          <cell r="D43">
            <v>1.7094017094017092E-2</v>
          </cell>
          <cell r="E43">
            <v>2.0833333333333336E-2</v>
          </cell>
          <cell r="F43">
            <v>2.9702970297029702E-2</v>
          </cell>
          <cell r="G43">
            <v>3.3333333333333333E-2</v>
          </cell>
        </row>
        <row r="44">
          <cell r="C44">
            <v>9.6000000000000002E-2</v>
          </cell>
          <cell r="D44">
            <v>9.4017094017094016E-2</v>
          </cell>
          <cell r="E44">
            <v>0.14583333333333334</v>
          </cell>
          <cell r="F44">
            <v>0.18811881188118812</v>
          </cell>
          <cell r="G44">
            <v>0.16666666666666669</v>
          </cell>
        </row>
        <row r="45">
          <cell r="C45">
            <v>0.248</v>
          </cell>
          <cell r="D45">
            <v>0.21367521367521367</v>
          </cell>
          <cell r="E45">
            <v>0.22916666666666669</v>
          </cell>
          <cell r="F45">
            <v>0.30693069306930693</v>
          </cell>
          <cell r="G45">
            <v>0.3</v>
          </cell>
        </row>
        <row r="46">
          <cell r="C46">
            <v>0.14400000000000002</v>
          </cell>
          <cell r="D46">
            <v>0.24786324786324787</v>
          </cell>
          <cell r="E46">
            <v>0.16666666666666669</v>
          </cell>
          <cell r="F46">
            <v>0.17821782178217824</v>
          </cell>
          <cell r="G46">
            <v>0.21666666666666667</v>
          </cell>
        </row>
        <row r="47">
          <cell r="C47">
            <v>0.42399999999999999</v>
          </cell>
          <cell r="D47">
            <v>0.4102564102564103</v>
          </cell>
          <cell r="E47">
            <v>0.41666666666666663</v>
          </cell>
          <cell r="F47">
            <v>0.27722772277227725</v>
          </cell>
          <cell r="G47">
            <v>0.28333333333333333</v>
          </cell>
        </row>
        <row r="48">
          <cell r="C48">
            <v>8.8000000000000009E-2</v>
          </cell>
          <cell r="D48">
            <v>3.4188034188034185E-2</v>
          </cell>
          <cell r="E48">
            <v>4.1666666666666671E-2</v>
          </cell>
          <cell r="F48">
            <v>4.9504950495049507E-2</v>
          </cell>
          <cell r="G48">
            <v>3.3333333333333333E-2</v>
          </cell>
        </row>
        <row r="49">
          <cell r="C49">
            <v>7.2000000000000008E-2</v>
          </cell>
          <cell r="D49">
            <v>6.8376068376068369E-2</v>
          </cell>
          <cell r="E49">
            <v>7.2916666666666671E-2</v>
          </cell>
          <cell r="F49">
            <v>0.15841584158415842</v>
          </cell>
          <cell r="G49">
            <v>0.2</v>
          </cell>
        </row>
        <row r="50">
          <cell r="C50">
            <v>0.16800000000000001</v>
          </cell>
          <cell r="D50">
            <v>0.16239316239316237</v>
          </cell>
          <cell r="E50">
            <v>0.1875</v>
          </cell>
          <cell r="F50">
            <v>0.27722772277227725</v>
          </cell>
          <cell r="G50">
            <v>0.26666666666666666</v>
          </cell>
        </row>
        <row r="51">
          <cell r="C51">
            <v>0.16</v>
          </cell>
          <cell r="D51">
            <v>0.26495726495726496</v>
          </cell>
          <cell r="E51">
            <v>0.29166666666666669</v>
          </cell>
          <cell r="F51">
            <v>0.18811881188118812</v>
          </cell>
          <cell r="G51">
            <v>0.26666666666666666</v>
          </cell>
        </row>
        <row r="52">
          <cell r="C52">
            <v>0.496</v>
          </cell>
          <cell r="D52">
            <v>0.45299145299145299</v>
          </cell>
          <cell r="E52">
            <v>0.40625</v>
          </cell>
          <cell r="F52">
            <v>0.27722772277227725</v>
          </cell>
          <cell r="G52">
            <v>0.23333333333333331</v>
          </cell>
        </row>
        <row r="53">
          <cell r="C53">
            <v>0.10400000000000001</v>
          </cell>
          <cell r="D53">
            <v>5.1282051282051287E-2</v>
          </cell>
          <cell r="E53">
            <v>4.1666666666666671E-2</v>
          </cell>
          <cell r="F53">
            <v>9.9009900990099015E-2</v>
          </cell>
          <cell r="G53">
            <v>3.3333333333333333E-2</v>
          </cell>
        </row>
        <row r="54">
          <cell r="C54">
            <v>0.16</v>
          </cell>
          <cell r="D54">
            <v>0.1111111111111111</v>
          </cell>
          <cell r="E54">
            <v>0.10416666666666666</v>
          </cell>
          <cell r="F54">
            <v>3.9603960396039604E-2</v>
          </cell>
          <cell r="G54">
            <v>0.1</v>
          </cell>
        </row>
        <row r="55">
          <cell r="C55">
            <v>0.29600000000000004</v>
          </cell>
          <cell r="D55">
            <v>0.44444444444444442</v>
          </cell>
          <cell r="E55">
            <v>0.26041666666666669</v>
          </cell>
          <cell r="F55">
            <v>0.13861386138613863</v>
          </cell>
          <cell r="G55">
            <v>0.3</v>
          </cell>
        </row>
        <row r="56">
          <cell r="C56">
            <v>0.152</v>
          </cell>
          <cell r="D56">
            <v>0.17094017094017094</v>
          </cell>
          <cell r="E56">
            <v>0.29166666666666669</v>
          </cell>
          <cell r="F56">
            <v>0.23762376237623761</v>
          </cell>
          <cell r="G56">
            <v>0.2</v>
          </cell>
        </row>
        <row r="57">
          <cell r="C57">
            <v>0.184</v>
          </cell>
          <cell r="D57">
            <v>0.15384615384615385</v>
          </cell>
          <cell r="E57">
            <v>0.1875</v>
          </cell>
          <cell r="F57">
            <v>0.41584158415841588</v>
          </cell>
          <cell r="G57">
            <v>0.26666666666666666</v>
          </cell>
        </row>
        <row r="58">
          <cell r="C58">
            <v>0.20800000000000002</v>
          </cell>
          <cell r="D58">
            <v>0.11965811965811966</v>
          </cell>
          <cell r="E58">
            <v>0.15625</v>
          </cell>
          <cell r="F58">
            <v>0.16831683168316833</v>
          </cell>
          <cell r="G58">
            <v>0.13333333333333333</v>
          </cell>
        </row>
        <row r="59">
          <cell r="C59">
            <v>0.128</v>
          </cell>
          <cell r="D59">
            <v>7.6923076923076927E-2</v>
          </cell>
          <cell r="E59">
            <v>6.25E-2</v>
          </cell>
          <cell r="F59">
            <v>2.9702970297029702E-2</v>
          </cell>
          <cell r="G59">
            <v>8.3333333333333343E-2</v>
          </cell>
        </row>
        <row r="60">
          <cell r="C60">
            <v>0.27200000000000002</v>
          </cell>
          <cell r="D60">
            <v>0.47863247863247865</v>
          </cell>
          <cell r="E60">
            <v>0.33333333333333337</v>
          </cell>
          <cell r="F60">
            <v>0.15841584158415842</v>
          </cell>
          <cell r="G60">
            <v>0.21666666666666667</v>
          </cell>
        </row>
        <row r="61">
          <cell r="C61">
            <v>0.184</v>
          </cell>
          <cell r="D61">
            <v>0.15384615384615385</v>
          </cell>
          <cell r="E61">
            <v>0.22916666666666669</v>
          </cell>
          <cell r="F61">
            <v>0.27722772277227725</v>
          </cell>
          <cell r="G61">
            <v>0.3</v>
          </cell>
        </row>
        <row r="62">
          <cell r="C62">
            <v>0.17600000000000002</v>
          </cell>
          <cell r="D62">
            <v>0.13675213675213674</v>
          </cell>
          <cell r="E62">
            <v>0.1875</v>
          </cell>
          <cell r="F62">
            <v>0.36633663366336633</v>
          </cell>
          <cell r="G62">
            <v>0.2</v>
          </cell>
        </row>
        <row r="63">
          <cell r="C63">
            <v>0.24</v>
          </cell>
          <cell r="D63">
            <v>0.15384615384615385</v>
          </cell>
          <cell r="E63">
            <v>0.1875</v>
          </cell>
          <cell r="F63">
            <v>0.16831683168316833</v>
          </cell>
          <cell r="G63">
            <v>0.2</v>
          </cell>
        </row>
        <row r="64">
          <cell r="C64">
            <v>0.11199999999999999</v>
          </cell>
          <cell r="D64">
            <v>0.14529914529914531</v>
          </cell>
          <cell r="E64">
            <v>9.375E-2</v>
          </cell>
          <cell r="F64">
            <v>4.9504950495049507E-2</v>
          </cell>
          <cell r="G64">
            <v>0.11666666666666665</v>
          </cell>
        </row>
        <row r="65">
          <cell r="C65">
            <v>0.34399999999999997</v>
          </cell>
          <cell r="D65">
            <v>0.41880341880341881</v>
          </cell>
          <cell r="E65">
            <v>0.30208333333333331</v>
          </cell>
          <cell r="F65">
            <v>0.18811881188118812</v>
          </cell>
          <cell r="G65">
            <v>0.23333333333333331</v>
          </cell>
        </row>
        <row r="66">
          <cell r="C66">
            <v>0.184</v>
          </cell>
          <cell r="D66">
            <v>0.17094017094017094</v>
          </cell>
          <cell r="E66">
            <v>0.22916666666666669</v>
          </cell>
          <cell r="F66">
            <v>0.2277227722772277</v>
          </cell>
          <cell r="G66">
            <v>0.28333333333333333</v>
          </cell>
        </row>
        <row r="67">
          <cell r="C67">
            <v>0.16800000000000001</v>
          </cell>
          <cell r="D67">
            <v>0.15384615384615385</v>
          </cell>
          <cell r="E67">
            <v>0.20833333333333331</v>
          </cell>
          <cell r="F67">
            <v>0.36633663366336633</v>
          </cell>
          <cell r="G67">
            <v>0.23333333333333331</v>
          </cell>
        </row>
        <row r="68">
          <cell r="C68">
            <v>0.192</v>
          </cell>
          <cell r="D68">
            <v>0.1111111111111111</v>
          </cell>
          <cell r="E68">
            <v>0.16666666666666669</v>
          </cell>
          <cell r="F68">
            <v>0.16831683168316833</v>
          </cell>
          <cell r="G68">
            <v>0.13333333333333333</v>
          </cell>
        </row>
        <row r="69">
          <cell r="C69">
            <v>0.14400000000000002</v>
          </cell>
          <cell r="D69">
            <v>0.18803418803418803</v>
          </cell>
          <cell r="E69">
            <v>0.11458333333333334</v>
          </cell>
          <cell r="F69">
            <v>5.9405940594059403E-2</v>
          </cell>
          <cell r="G69">
            <v>0.13333333333333333</v>
          </cell>
        </row>
        <row r="70">
          <cell r="C70">
            <v>0.376</v>
          </cell>
          <cell r="D70">
            <v>0.44444444444444442</v>
          </cell>
          <cell r="E70">
            <v>0.35416666666666663</v>
          </cell>
          <cell r="F70">
            <v>0.17821782178217824</v>
          </cell>
          <cell r="G70">
            <v>0.31666666666666665</v>
          </cell>
        </row>
        <row r="71">
          <cell r="C71">
            <v>0.14400000000000002</v>
          </cell>
          <cell r="D71">
            <v>0.12820512820512822</v>
          </cell>
          <cell r="E71">
            <v>0.19791666666666669</v>
          </cell>
          <cell r="F71">
            <v>0.24752475247524752</v>
          </cell>
          <cell r="G71">
            <v>0.2</v>
          </cell>
        </row>
        <row r="72">
          <cell r="C72">
            <v>0.17600000000000002</v>
          </cell>
          <cell r="D72">
            <v>0.13675213675213674</v>
          </cell>
          <cell r="E72">
            <v>0.20833333333333331</v>
          </cell>
          <cell r="F72">
            <v>0.35643564356435647</v>
          </cell>
          <cell r="G72">
            <v>0.23333333333333331</v>
          </cell>
        </row>
        <row r="73">
          <cell r="C73">
            <v>0.16</v>
          </cell>
          <cell r="D73">
            <v>0.10256410256410257</v>
          </cell>
          <cell r="E73">
            <v>0.125</v>
          </cell>
          <cell r="F73">
            <v>0.15841584158415842</v>
          </cell>
          <cell r="G73">
            <v>0.11666666666666665</v>
          </cell>
        </row>
        <row r="74">
          <cell r="C74">
            <v>0.04</v>
          </cell>
          <cell r="D74">
            <v>6.8376068376068369E-2</v>
          </cell>
          <cell r="E74">
            <v>6.25E-2</v>
          </cell>
          <cell r="F74">
            <v>2.9702970297029702E-2</v>
          </cell>
          <cell r="G74">
            <v>6.6666666666666666E-2</v>
          </cell>
        </row>
        <row r="75">
          <cell r="C75">
            <v>0.30399999999999999</v>
          </cell>
          <cell r="D75">
            <v>0.28205128205128205</v>
          </cell>
          <cell r="E75">
            <v>0.1875</v>
          </cell>
          <cell r="F75">
            <v>6.9306930693069313E-2</v>
          </cell>
          <cell r="G75">
            <v>0.16666666666666669</v>
          </cell>
        </row>
        <row r="76">
          <cell r="C76">
            <v>0.21600000000000003</v>
          </cell>
          <cell r="D76">
            <v>0.22222222222222221</v>
          </cell>
          <cell r="E76">
            <v>0.26041666666666669</v>
          </cell>
          <cell r="F76">
            <v>0.21782178217821785</v>
          </cell>
          <cell r="G76">
            <v>0.18333333333333332</v>
          </cell>
        </row>
        <row r="77">
          <cell r="C77">
            <v>0.27200000000000002</v>
          </cell>
          <cell r="D77">
            <v>0.32478632478632474</v>
          </cell>
          <cell r="E77">
            <v>0.34375</v>
          </cell>
          <cell r="F77">
            <v>0.54455445544554459</v>
          </cell>
          <cell r="G77">
            <v>0.43333333333333335</v>
          </cell>
        </row>
        <row r="78">
          <cell r="C78">
            <v>0.16800000000000001</v>
          </cell>
          <cell r="D78">
            <v>0.10256410256410257</v>
          </cell>
          <cell r="E78">
            <v>0.14583333333333334</v>
          </cell>
          <cell r="F78">
            <v>0.13861386138613863</v>
          </cell>
          <cell r="G78">
            <v>0.15</v>
          </cell>
        </row>
        <row r="79">
          <cell r="C79">
            <v>0.04</v>
          </cell>
          <cell r="D79">
            <v>3.4188034188034185E-2</v>
          </cell>
          <cell r="E79">
            <v>4.1666666666666671E-2</v>
          </cell>
          <cell r="F79">
            <v>1.9801980198019802E-2</v>
          </cell>
          <cell r="G79">
            <v>3.3333333333333333E-2</v>
          </cell>
        </row>
        <row r="80">
          <cell r="C80">
            <v>0.24</v>
          </cell>
          <cell r="D80">
            <v>0.29059829059829062</v>
          </cell>
          <cell r="E80">
            <v>0.1875</v>
          </cell>
          <cell r="F80">
            <v>7.9207920792079209E-2</v>
          </cell>
          <cell r="G80">
            <v>0.16666666666666669</v>
          </cell>
        </row>
        <row r="81">
          <cell r="C81">
            <v>0.25600000000000001</v>
          </cell>
          <cell r="D81">
            <v>0.23076923076923075</v>
          </cell>
          <cell r="E81">
            <v>0.23958333333333331</v>
          </cell>
          <cell r="F81">
            <v>0.19801980198019803</v>
          </cell>
          <cell r="G81">
            <v>0.23333333333333331</v>
          </cell>
        </row>
        <row r="82">
          <cell r="C82">
            <v>0.26400000000000001</v>
          </cell>
          <cell r="D82">
            <v>0.33333333333333337</v>
          </cell>
          <cell r="E82">
            <v>0.375</v>
          </cell>
          <cell r="F82">
            <v>0.54455445544554459</v>
          </cell>
          <cell r="G82">
            <v>0.4</v>
          </cell>
        </row>
        <row r="83">
          <cell r="C83">
            <v>0.2</v>
          </cell>
          <cell r="D83">
            <v>0.1111111111111111</v>
          </cell>
          <cell r="E83">
            <v>0.15625</v>
          </cell>
          <cell r="F83">
            <v>0.15841584158415842</v>
          </cell>
          <cell r="G83">
            <v>0.16666666666666669</v>
          </cell>
        </row>
        <row r="84">
          <cell r="C84">
            <v>0.04</v>
          </cell>
          <cell r="D84">
            <v>7.6923076923076927E-2</v>
          </cell>
          <cell r="E84">
            <v>6.25E-2</v>
          </cell>
          <cell r="F84">
            <v>3.9603960396039604E-2</v>
          </cell>
          <cell r="G84">
            <v>0.05</v>
          </cell>
        </row>
        <row r="85">
          <cell r="C85">
            <v>0.25600000000000001</v>
          </cell>
          <cell r="D85">
            <v>0.32478632478632474</v>
          </cell>
          <cell r="E85">
            <v>0.21875</v>
          </cell>
          <cell r="F85">
            <v>0.13861386138613863</v>
          </cell>
          <cell r="G85">
            <v>0.2</v>
          </cell>
        </row>
        <row r="86">
          <cell r="C86">
            <v>0.2</v>
          </cell>
          <cell r="D86">
            <v>0.21367521367521367</v>
          </cell>
          <cell r="E86">
            <v>0.23958333333333331</v>
          </cell>
          <cell r="F86">
            <v>0.21782178217821785</v>
          </cell>
          <cell r="G86">
            <v>0.26666666666666666</v>
          </cell>
        </row>
        <row r="87">
          <cell r="C87">
            <v>0.24</v>
          </cell>
          <cell r="D87">
            <v>0.23076923076923075</v>
          </cell>
          <cell r="E87">
            <v>0.30208333333333331</v>
          </cell>
          <cell r="F87">
            <v>0.40594059405940591</v>
          </cell>
          <cell r="G87">
            <v>0.26666666666666666</v>
          </cell>
        </row>
        <row r="88">
          <cell r="C88">
            <v>0.26400000000000001</v>
          </cell>
          <cell r="D88">
            <v>0.15384615384615385</v>
          </cell>
          <cell r="E88">
            <v>0.17708333333333331</v>
          </cell>
          <cell r="F88">
            <v>0.19801980198019803</v>
          </cell>
          <cell r="G88">
            <v>0.21666666666666667</v>
          </cell>
        </row>
        <row r="89">
          <cell r="C89">
            <v>8.8000000000000009E-2</v>
          </cell>
          <cell r="D89">
            <v>0.12820512820512822</v>
          </cell>
          <cell r="E89">
            <v>8.3333333333333343E-2</v>
          </cell>
          <cell r="F89">
            <v>5.9405940594059403E-2</v>
          </cell>
          <cell r="G89">
            <v>0.1</v>
          </cell>
        </row>
        <row r="90">
          <cell r="C90">
            <v>0.35200000000000004</v>
          </cell>
          <cell r="D90">
            <v>0.33333333333333337</v>
          </cell>
          <cell r="E90">
            <v>0.32291666666666663</v>
          </cell>
          <cell r="F90">
            <v>0.16831683168316833</v>
          </cell>
          <cell r="G90">
            <v>0.28333333333333333</v>
          </cell>
        </row>
        <row r="91">
          <cell r="C91">
            <v>0.13600000000000001</v>
          </cell>
          <cell r="D91">
            <v>0.1965811965811966</v>
          </cell>
          <cell r="E91">
            <v>0.1875</v>
          </cell>
          <cell r="F91">
            <v>0.20792079207920794</v>
          </cell>
          <cell r="G91">
            <v>0.23333333333333331</v>
          </cell>
        </row>
        <row r="92">
          <cell r="C92">
            <v>0.23199999999999998</v>
          </cell>
          <cell r="D92">
            <v>0.22222222222222221</v>
          </cell>
          <cell r="E92">
            <v>0.26041666666666669</v>
          </cell>
          <cell r="F92">
            <v>0.38613861386138615</v>
          </cell>
          <cell r="G92">
            <v>0.25</v>
          </cell>
        </row>
        <row r="93">
          <cell r="C93">
            <v>0.192</v>
          </cell>
          <cell r="D93">
            <v>0.11965811965811966</v>
          </cell>
          <cell r="E93">
            <v>0.14583333333333334</v>
          </cell>
          <cell r="F93">
            <v>0.17821782178217824</v>
          </cell>
          <cell r="G93">
            <v>0.13333333333333333</v>
          </cell>
        </row>
        <row r="94">
          <cell r="C94">
            <v>7.2000000000000008E-2</v>
          </cell>
          <cell r="D94">
            <v>0.14529914529914531</v>
          </cell>
          <cell r="E94">
            <v>7.2916666666666671E-2</v>
          </cell>
          <cell r="F94">
            <v>0.30693069306930693</v>
          </cell>
          <cell r="G94">
            <v>0.16666666666666669</v>
          </cell>
        </row>
        <row r="95">
          <cell r="C95">
            <v>0.248</v>
          </cell>
          <cell r="D95">
            <v>0.25641025641025644</v>
          </cell>
          <cell r="E95">
            <v>0.25</v>
          </cell>
          <cell r="F95">
            <v>0.30693069306930693</v>
          </cell>
          <cell r="G95">
            <v>0.26666666666666666</v>
          </cell>
        </row>
        <row r="96">
          <cell r="C96">
            <v>0.152</v>
          </cell>
          <cell r="D96">
            <v>0.20512820512820515</v>
          </cell>
          <cell r="E96">
            <v>0.20833333333333331</v>
          </cell>
          <cell r="F96">
            <v>0.14851485148514854</v>
          </cell>
          <cell r="G96">
            <v>0.25</v>
          </cell>
        </row>
        <row r="97">
          <cell r="C97">
            <v>0.40799999999999997</v>
          </cell>
          <cell r="D97">
            <v>0.33333333333333337</v>
          </cell>
          <cell r="E97">
            <v>0.375</v>
          </cell>
          <cell r="F97">
            <v>0.14851485148514854</v>
          </cell>
          <cell r="G97">
            <v>0.23333333333333331</v>
          </cell>
        </row>
        <row r="98">
          <cell r="C98">
            <v>0.12</v>
          </cell>
          <cell r="D98">
            <v>5.9829059829059832E-2</v>
          </cell>
          <cell r="E98">
            <v>9.375E-2</v>
          </cell>
          <cell r="F98">
            <v>8.9108910891089119E-2</v>
          </cell>
          <cell r="G98">
            <v>8.3333333333333343E-2</v>
          </cell>
        </row>
        <row r="99">
          <cell r="C99">
            <v>0.11199999999999999</v>
          </cell>
          <cell r="D99">
            <v>0.16239316239316237</v>
          </cell>
          <cell r="E99">
            <v>0.11458333333333334</v>
          </cell>
          <cell r="F99">
            <v>0.34653465346534651</v>
          </cell>
          <cell r="G99">
            <v>0.25</v>
          </cell>
        </row>
        <row r="100">
          <cell r="C100">
            <v>0.248</v>
          </cell>
          <cell r="D100">
            <v>0.29059829059829062</v>
          </cell>
          <cell r="E100">
            <v>0.27083333333333331</v>
          </cell>
          <cell r="F100">
            <v>0.29702970297029707</v>
          </cell>
          <cell r="G100">
            <v>0.25</v>
          </cell>
        </row>
        <row r="101">
          <cell r="C101">
            <v>0.13600000000000001</v>
          </cell>
          <cell r="D101">
            <v>0.22222222222222221</v>
          </cell>
          <cell r="E101">
            <v>0.21875</v>
          </cell>
          <cell r="F101">
            <v>0.14851485148514854</v>
          </cell>
          <cell r="G101">
            <v>0.18333333333333332</v>
          </cell>
        </row>
        <row r="102">
          <cell r="C102">
            <v>0.39200000000000002</v>
          </cell>
          <cell r="D102">
            <v>0.27350427350427348</v>
          </cell>
          <cell r="E102">
            <v>0.33333333333333337</v>
          </cell>
          <cell r="F102">
            <v>0.13861386138613863</v>
          </cell>
          <cell r="G102">
            <v>0.23333333333333331</v>
          </cell>
        </row>
        <row r="103">
          <cell r="C103">
            <v>0.11199999999999999</v>
          </cell>
          <cell r="D103">
            <v>5.1282051282051287E-2</v>
          </cell>
          <cell r="E103">
            <v>6.25E-2</v>
          </cell>
          <cell r="F103">
            <v>6.9306930693069313E-2</v>
          </cell>
          <cell r="G103">
            <v>8.3333333333333343E-2</v>
          </cell>
        </row>
        <row r="104">
          <cell r="C104">
            <v>6.4000000000000001E-2</v>
          </cell>
          <cell r="D104">
            <v>0.12820512820512822</v>
          </cell>
          <cell r="E104">
            <v>4.1666666666666671E-2</v>
          </cell>
          <cell r="F104">
            <v>0.15841584158415842</v>
          </cell>
          <cell r="G104">
            <v>0.11666666666666665</v>
          </cell>
        </row>
        <row r="105">
          <cell r="C105">
            <v>0.23199999999999998</v>
          </cell>
          <cell r="D105">
            <v>0.24786324786324787</v>
          </cell>
          <cell r="E105">
            <v>0.29166666666666669</v>
          </cell>
          <cell r="F105">
            <v>0.33663366336633666</v>
          </cell>
          <cell r="G105">
            <v>0.28333333333333333</v>
          </cell>
        </row>
        <row r="106">
          <cell r="C106">
            <v>0.17600000000000002</v>
          </cell>
          <cell r="D106">
            <v>0.23931623931623933</v>
          </cell>
          <cell r="E106">
            <v>0.23958333333333331</v>
          </cell>
          <cell r="F106">
            <v>0.18811881188118812</v>
          </cell>
          <cell r="G106">
            <v>0.28333333333333333</v>
          </cell>
        </row>
        <row r="107">
          <cell r="C107">
            <v>0.35200000000000004</v>
          </cell>
          <cell r="D107">
            <v>0.23931623931623933</v>
          </cell>
          <cell r="E107">
            <v>0.28125</v>
          </cell>
          <cell r="F107">
            <v>0.13861386138613863</v>
          </cell>
          <cell r="G107">
            <v>0.18333333333333332</v>
          </cell>
        </row>
        <row r="108">
          <cell r="C108">
            <v>0.17600000000000002</v>
          </cell>
          <cell r="D108">
            <v>0.14529914529914531</v>
          </cell>
          <cell r="E108">
            <v>0.14583333333333334</v>
          </cell>
          <cell r="F108">
            <v>0.17821782178217824</v>
          </cell>
          <cell r="G108">
            <v>0.13333333333333333</v>
          </cell>
        </row>
        <row r="109">
          <cell r="C109">
            <v>9.6000000000000002E-2</v>
          </cell>
          <cell r="D109">
            <v>0.10256410256410257</v>
          </cell>
          <cell r="E109">
            <v>4.1666666666666671E-2</v>
          </cell>
          <cell r="F109">
            <v>0.15841584158415842</v>
          </cell>
          <cell r="G109">
            <v>0.18333333333333332</v>
          </cell>
        </row>
        <row r="110">
          <cell r="C110">
            <v>0.21600000000000003</v>
          </cell>
          <cell r="D110">
            <v>0.24786324786324787</v>
          </cell>
          <cell r="E110">
            <v>0.26041666666666669</v>
          </cell>
          <cell r="F110">
            <v>0.36633663366336633</v>
          </cell>
          <cell r="G110">
            <v>0.25</v>
          </cell>
        </row>
        <row r="111">
          <cell r="C111">
            <v>0.184</v>
          </cell>
          <cell r="D111">
            <v>0.24786324786324787</v>
          </cell>
          <cell r="E111">
            <v>0.28125</v>
          </cell>
          <cell r="F111">
            <v>0.14851485148514854</v>
          </cell>
          <cell r="G111">
            <v>0.21666666666666667</v>
          </cell>
        </row>
        <row r="112">
          <cell r="C112">
            <v>0.36</v>
          </cell>
          <cell r="D112">
            <v>0.28205128205128205</v>
          </cell>
          <cell r="E112">
            <v>0.35416666666666663</v>
          </cell>
          <cell r="F112">
            <v>0.16831683168316833</v>
          </cell>
          <cell r="G112">
            <v>0.23333333333333331</v>
          </cell>
        </row>
        <row r="113">
          <cell r="C113">
            <v>0.14400000000000002</v>
          </cell>
          <cell r="D113">
            <v>0.11965811965811966</v>
          </cell>
          <cell r="E113">
            <v>6.25E-2</v>
          </cell>
          <cell r="F113">
            <v>0.15841584158415842</v>
          </cell>
          <cell r="G113">
            <v>0.11666666666666665</v>
          </cell>
        </row>
        <row r="114">
          <cell r="C114">
            <v>0.10400000000000001</v>
          </cell>
          <cell r="D114">
            <v>9.4017094017094016E-2</v>
          </cell>
          <cell r="E114">
            <v>3.125E-2</v>
          </cell>
          <cell r="F114">
            <v>6.9306930693069313E-2</v>
          </cell>
          <cell r="G114">
            <v>8.3333333333333343E-2</v>
          </cell>
        </row>
        <row r="115">
          <cell r="C115">
            <v>0.248</v>
          </cell>
          <cell r="D115">
            <v>0.24786324786324787</v>
          </cell>
          <cell r="E115">
            <v>0.26041666666666669</v>
          </cell>
          <cell r="F115">
            <v>0.35643564356435647</v>
          </cell>
          <cell r="G115">
            <v>0.35</v>
          </cell>
        </row>
        <row r="116">
          <cell r="C116">
            <v>0.24</v>
          </cell>
          <cell r="D116">
            <v>0.35897435897435898</v>
          </cell>
          <cell r="E116">
            <v>0.22916666666666669</v>
          </cell>
          <cell r="F116">
            <v>0.2277227722772277</v>
          </cell>
          <cell r="G116">
            <v>0.2</v>
          </cell>
        </row>
        <row r="117">
          <cell r="C117">
            <v>0.27200000000000002</v>
          </cell>
          <cell r="D117">
            <v>0.22222222222222221</v>
          </cell>
          <cell r="E117">
            <v>0.30208333333333331</v>
          </cell>
          <cell r="F117">
            <v>0.23762376237623761</v>
          </cell>
          <cell r="G117">
            <v>0.25</v>
          </cell>
        </row>
        <row r="118">
          <cell r="C118">
            <v>0.13600000000000001</v>
          </cell>
          <cell r="D118">
            <v>7.6923076923076927E-2</v>
          </cell>
          <cell r="E118">
            <v>0.17708333333333331</v>
          </cell>
          <cell r="F118">
            <v>0.10891089108910892</v>
          </cell>
          <cell r="G118">
            <v>0.11666666666666665</v>
          </cell>
        </row>
        <row r="119">
          <cell r="C119">
            <v>0.11199999999999999</v>
          </cell>
          <cell r="D119">
            <v>0.11965811965811966</v>
          </cell>
          <cell r="E119">
            <v>8.3333333333333343E-2</v>
          </cell>
          <cell r="F119">
            <v>0.11881188118811881</v>
          </cell>
          <cell r="G119">
            <v>0.15</v>
          </cell>
        </row>
        <row r="120">
          <cell r="C120">
            <v>0.376</v>
          </cell>
          <cell r="D120">
            <v>0.37606837606837606</v>
          </cell>
          <cell r="E120">
            <v>0.41666666666666663</v>
          </cell>
          <cell r="F120">
            <v>0.40594059405940591</v>
          </cell>
          <cell r="G120">
            <v>0.38333333333333336</v>
          </cell>
        </row>
        <row r="121">
          <cell r="C121">
            <v>0.184</v>
          </cell>
          <cell r="D121">
            <v>0.24786324786324787</v>
          </cell>
          <cell r="E121">
            <v>0.13541666666666666</v>
          </cell>
          <cell r="F121">
            <v>0.16831683168316833</v>
          </cell>
          <cell r="G121">
            <v>0.2</v>
          </cell>
        </row>
        <row r="122">
          <cell r="C122">
            <v>0.21600000000000003</v>
          </cell>
          <cell r="D122">
            <v>0.1965811965811966</v>
          </cell>
          <cell r="E122">
            <v>0.25</v>
          </cell>
          <cell r="F122">
            <v>0.2277227722772277</v>
          </cell>
          <cell r="G122">
            <v>0.18333333333333332</v>
          </cell>
        </row>
        <row r="123">
          <cell r="C123">
            <v>0.11199999999999999</v>
          </cell>
          <cell r="D123">
            <v>5.9829059829059832E-2</v>
          </cell>
          <cell r="E123">
            <v>0.11458333333333334</v>
          </cell>
          <cell r="F123">
            <v>7.9207920792079209E-2</v>
          </cell>
          <cell r="G123">
            <v>8.3333333333333343E-2</v>
          </cell>
        </row>
        <row r="124">
          <cell r="C124">
            <v>0.04</v>
          </cell>
          <cell r="D124">
            <v>4.2735042735042736E-2</v>
          </cell>
          <cell r="E124">
            <v>3.125E-2</v>
          </cell>
          <cell r="F124">
            <v>1.9801980198019802E-2</v>
          </cell>
          <cell r="G124">
            <v>0.05</v>
          </cell>
        </row>
        <row r="125">
          <cell r="C125">
            <v>0.16800000000000001</v>
          </cell>
          <cell r="D125">
            <v>0.24786324786324787</v>
          </cell>
          <cell r="E125">
            <v>0.20833333333333331</v>
          </cell>
          <cell r="F125">
            <v>0.2277227722772277</v>
          </cell>
          <cell r="G125">
            <v>0.21666666666666667</v>
          </cell>
        </row>
        <row r="126">
          <cell r="C126">
            <v>0.32</v>
          </cell>
          <cell r="D126">
            <v>0.29914529914529914</v>
          </cell>
          <cell r="E126">
            <v>0.22916666666666669</v>
          </cell>
          <cell r="F126">
            <v>0.27722772277227725</v>
          </cell>
          <cell r="G126">
            <v>0.31666666666666665</v>
          </cell>
        </row>
        <row r="127">
          <cell r="C127">
            <v>0.20800000000000002</v>
          </cell>
          <cell r="D127">
            <v>0.18803418803418803</v>
          </cell>
          <cell r="E127">
            <v>0.30208333333333331</v>
          </cell>
          <cell r="F127">
            <v>0.17821782178217824</v>
          </cell>
          <cell r="G127">
            <v>0.18333333333333332</v>
          </cell>
        </row>
        <row r="128">
          <cell r="C128">
            <v>0.26400000000000001</v>
          </cell>
          <cell r="D128">
            <v>0.22222222222222221</v>
          </cell>
          <cell r="E128">
            <v>0.22916666666666669</v>
          </cell>
          <cell r="F128">
            <v>0.29702970297029707</v>
          </cell>
          <cell r="G128">
            <v>0.23333333333333331</v>
          </cell>
        </row>
        <row r="129">
          <cell r="C129">
            <v>5.5999999999999994E-2</v>
          </cell>
          <cell r="D129">
            <v>5.1282051282051287E-2</v>
          </cell>
          <cell r="E129">
            <v>4.1666666666666671E-2</v>
          </cell>
          <cell r="F129">
            <v>2.9702970297029702E-2</v>
          </cell>
          <cell r="G129">
            <v>0.05</v>
          </cell>
        </row>
        <row r="130">
          <cell r="C130">
            <v>0.22399999999999998</v>
          </cell>
          <cell r="D130">
            <v>0.28205128205128205</v>
          </cell>
          <cell r="E130">
            <v>0.25</v>
          </cell>
          <cell r="F130">
            <v>0.21782178217821785</v>
          </cell>
          <cell r="G130">
            <v>0.18333333333333332</v>
          </cell>
        </row>
        <row r="131">
          <cell r="C131">
            <v>0.22399999999999998</v>
          </cell>
          <cell r="D131">
            <v>0.29059829059829062</v>
          </cell>
          <cell r="E131">
            <v>0.19791666666666669</v>
          </cell>
          <cell r="F131">
            <v>0.30693069306930693</v>
          </cell>
          <cell r="G131">
            <v>0.3</v>
          </cell>
        </row>
        <row r="132">
          <cell r="C132">
            <v>0.248</v>
          </cell>
          <cell r="D132">
            <v>0.21367521367521367</v>
          </cell>
          <cell r="E132">
            <v>0.30208333333333331</v>
          </cell>
          <cell r="F132">
            <v>0.19801980198019803</v>
          </cell>
          <cell r="G132">
            <v>0.23333333333333331</v>
          </cell>
        </row>
        <row r="133">
          <cell r="C133">
            <v>0.248</v>
          </cell>
          <cell r="D133">
            <v>0.16239316239316237</v>
          </cell>
          <cell r="E133">
            <v>0.20833333333333331</v>
          </cell>
          <cell r="F133">
            <v>0.24752475247524752</v>
          </cell>
          <cell r="G133">
            <v>0.23333333333333331</v>
          </cell>
        </row>
        <row r="134">
          <cell r="C134">
            <v>4.8000000000000001E-2</v>
          </cell>
          <cell r="D134">
            <v>4.2735042735042736E-2</v>
          </cell>
          <cell r="E134">
            <v>2.0833333333333336E-2</v>
          </cell>
          <cell r="F134">
            <v>3.9603960396039604E-2</v>
          </cell>
          <cell r="G134">
            <v>6.6666666666666666E-2</v>
          </cell>
        </row>
        <row r="135">
          <cell r="C135">
            <v>0.25600000000000001</v>
          </cell>
          <cell r="D135">
            <v>0.28205128205128205</v>
          </cell>
          <cell r="E135">
            <v>0.29166666666666669</v>
          </cell>
          <cell r="F135">
            <v>0.16831683168316833</v>
          </cell>
          <cell r="G135">
            <v>0.25</v>
          </cell>
        </row>
        <row r="136">
          <cell r="C136">
            <v>0.25600000000000001</v>
          </cell>
          <cell r="D136">
            <v>0.26495726495726496</v>
          </cell>
          <cell r="E136">
            <v>0.27083333333333331</v>
          </cell>
          <cell r="F136">
            <v>0.25742574257425743</v>
          </cell>
          <cell r="G136">
            <v>0.31666666666666665</v>
          </cell>
        </row>
        <row r="137">
          <cell r="C137">
            <v>0.152</v>
          </cell>
          <cell r="D137">
            <v>0.20512820512820515</v>
          </cell>
          <cell r="E137">
            <v>0.19791666666666669</v>
          </cell>
          <cell r="F137">
            <v>0.27722772277227725</v>
          </cell>
          <cell r="G137">
            <v>0.16666666666666669</v>
          </cell>
        </row>
        <row r="138">
          <cell r="C138">
            <v>0.28800000000000003</v>
          </cell>
          <cell r="D138">
            <v>0.20512820512820515</v>
          </cell>
          <cell r="E138">
            <v>0.21875</v>
          </cell>
          <cell r="F138">
            <v>0.25742574257425743</v>
          </cell>
          <cell r="G138">
            <v>0.2</v>
          </cell>
        </row>
        <row r="139">
          <cell r="C139">
            <v>4.8000000000000001E-2</v>
          </cell>
          <cell r="D139">
            <v>5.1282051282051287E-2</v>
          </cell>
          <cell r="E139">
            <v>2.0833333333333336E-2</v>
          </cell>
          <cell r="F139">
            <v>1.9801980198019802E-2</v>
          </cell>
          <cell r="G139">
            <v>6.6666666666666666E-2</v>
          </cell>
        </row>
        <row r="140">
          <cell r="C140">
            <v>0.24</v>
          </cell>
          <cell r="D140">
            <v>0.28205128205128205</v>
          </cell>
          <cell r="E140">
            <v>0.29166666666666669</v>
          </cell>
          <cell r="F140">
            <v>0.19801980198019803</v>
          </cell>
          <cell r="G140">
            <v>0.26666666666666666</v>
          </cell>
        </row>
        <row r="141">
          <cell r="C141">
            <v>0.25600000000000001</v>
          </cell>
          <cell r="D141">
            <v>0.22222222222222221</v>
          </cell>
          <cell r="E141">
            <v>0.25</v>
          </cell>
          <cell r="F141">
            <v>0.23762376237623761</v>
          </cell>
          <cell r="G141">
            <v>0.3</v>
          </cell>
        </row>
        <row r="142">
          <cell r="C142">
            <v>0.13600000000000001</v>
          </cell>
          <cell r="D142">
            <v>0.17948717948717949</v>
          </cell>
          <cell r="E142">
            <v>0.17708333333333331</v>
          </cell>
          <cell r="F142">
            <v>0.20792079207920794</v>
          </cell>
          <cell r="G142">
            <v>0.16666666666666669</v>
          </cell>
        </row>
        <row r="143">
          <cell r="C143">
            <v>0.32</v>
          </cell>
          <cell r="D143">
            <v>0.26495726495726496</v>
          </cell>
          <cell r="E143">
            <v>0.26041666666666669</v>
          </cell>
          <cell r="F143">
            <v>0.33663366336633666</v>
          </cell>
          <cell r="G143">
            <v>0.2</v>
          </cell>
        </row>
        <row r="144">
          <cell r="C144">
            <v>0.08</v>
          </cell>
          <cell r="D144">
            <v>6.8376068376068369E-2</v>
          </cell>
          <cell r="E144">
            <v>5.2083333333333329E-2</v>
          </cell>
          <cell r="F144">
            <v>7.9207920792079209E-2</v>
          </cell>
          <cell r="G144">
            <v>0.11666666666666665</v>
          </cell>
        </row>
        <row r="145">
          <cell r="C145">
            <v>0.34399999999999997</v>
          </cell>
          <cell r="D145">
            <v>0.37606837606837606</v>
          </cell>
          <cell r="E145">
            <v>0.35416666666666663</v>
          </cell>
          <cell r="F145">
            <v>0.35643564356435647</v>
          </cell>
          <cell r="G145">
            <v>0.36666666666666664</v>
          </cell>
        </row>
        <row r="146">
          <cell r="C146">
            <v>0.26400000000000001</v>
          </cell>
          <cell r="D146">
            <v>0.30769230769230771</v>
          </cell>
          <cell r="E146">
            <v>0.29166666666666669</v>
          </cell>
          <cell r="F146">
            <v>0.2277227722772277</v>
          </cell>
          <cell r="G146">
            <v>0.31666666666666665</v>
          </cell>
        </row>
        <row r="147">
          <cell r="C147">
            <v>0.20800000000000002</v>
          </cell>
          <cell r="D147">
            <v>0.16239316239316237</v>
          </cell>
          <cell r="E147">
            <v>0.25</v>
          </cell>
          <cell r="F147">
            <v>0.2277227722772277</v>
          </cell>
          <cell r="G147">
            <v>0.15</v>
          </cell>
        </row>
        <row r="148">
          <cell r="C148">
            <v>0.10400000000000001</v>
          </cell>
          <cell r="D148">
            <v>8.5470085470085472E-2</v>
          </cell>
          <cell r="E148">
            <v>5.2083333333333329E-2</v>
          </cell>
          <cell r="F148">
            <v>0.10891089108910892</v>
          </cell>
          <cell r="G148">
            <v>0.05</v>
          </cell>
        </row>
        <row r="149">
          <cell r="C149">
            <v>8.8000000000000009E-2</v>
          </cell>
          <cell r="D149">
            <v>6.8376068376068369E-2</v>
          </cell>
          <cell r="E149">
            <v>7.2916666666666671E-2</v>
          </cell>
          <cell r="F149">
            <v>8.9108910891089119E-2</v>
          </cell>
          <cell r="G149">
            <v>0.11666666666666665</v>
          </cell>
        </row>
        <row r="150">
          <cell r="C150">
            <v>0.39200000000000002</v>
          </cell>
          <cell r="D150">
            <v>0.46153846153846151</v>
          </cell>
          <cell r="E150">
            <v>0.4375</v>
          </cell>
          <cell r="F150">
            <v>0.30693069306930693</v>
          </cell>
          <cell r="G150">
            <v>0.48333333333333334</v>
          </cell>
        </row>
        <row r="151">
          <cell r="C151">
            <v>0.21600000000000003</v>
          </cell>
          <cell r="D151">
            <v>0.22222222222222221</v>
          </cell>
          <cell r="E151">
            <v>0.17708333333333331</v>
          </cell>
          <cell r="F151">
            <v>0.2277227722772277</v>
          </cell>
          <cell r="G151">
            <v>0.18333333333333332</v>
          </cell>
        </row>
        <row r="152">
          <cell r="C152">
            <v>0.184</v>
          </cell>
          <cell r="D152">
            <v>0.15384615384615385</v>
          </cell>
          <cell r="E152">
            <v>0.23958333333333331</v>
          </cell>
          <cell r="F152">
            <v>0.21782178217821785</v>
          </cell>
          <cell r="G152">
            <v>0.15</v>
          </cell>
        </row>
        <row r="153">
          <cell r="C153">
            <v>0.12</v>
          </cell>
          <cell r="D153">
            <v>9.4017094017094016E-2</v>
          </cell>
          <cell r="E153">
            <v>7.2916666666666671E-2</v>
          </cell>
          <cell r="F153">
            <v>0.15841584158415842</v>
          </cell>
          <cell r="G153">
            <v>6.6666666666666666E-2</v>
          </cell>
        </row>
        <row r="158">
          <cell r="B158">
            <v>3.5169491525423715</v>
          </cell>
          <cell r="C158">
            <v>3.3017241379310351</v>
          </cell>
          <cell r="D158">
            <v>3.8</v>
          </cell>
          <cell r="E158">
            <v>4.9292929292929326</v>
          </cell>
          <cell r="F158">
            <v>5.1206896551724128</v>
          </cell>
        </row>
        <row r="159">
          <cell r="B159">
            <v>5.1176470588235317</v>
          </cell>
          <cell r="C159">
            <v>5.2413793103448274</v>
          </cell>
          <cell r="D159">
            <v>4.5869565217391308</v>
          </cell>
          <cell r="E159">
            <v>3.5757575757575766</v>
          </cell>
          <cell r="F159">
            <v>5.186440677966103</v>
          </cell>
        </row>
        <row r="160">
          <cell r="B160">
            <v>4.4247787610619485</v>
          </cell>
          <cell r="C160">
            <v>4.2920353982300892</v>
          </cell>
          <cell r="D160">
            <v>4.4204545454545485</v>
          </cell>
          <cell r="E160">
            <v>3.5208333333333326</v>
          </cell>
          <cell r="F160">
            <v>4.0877192982456165</v>
          </cell>
        </row>
        <row r="161">
          <cell r="B161">
            <v>4.42372881355932</v>
          </cell>
          <cell r="C161">
            <v>4.8782608695652172</v>
          </cell>
          <cell r="D161">
            <v>4.3152173913043477</v>
          </cell>
          <cell r="E161">
            <v>5.5408163265306127</v>
          </cell>
          <cell r="F161">
            <v>5.5862068965517233</v>
          </cell>
        </row>
        <row r="162">
          <cell r="B162">
            <v>4.1880341880341874</v>
          </cell>
          <cell r="C162">
            <v>4.2155172413793078</v>
          </cell>
          <cell r="D162">
            <v>3.9247311827956981</v>
          </cell>
          <cell r="E162">
            <v>3.66326530612245</v>
          </cell>
          <cell r="F162">
            <v>4.9310344827586201</v>
          </cell>
        </row>
        <row r="163">
          <cell r="B163">
            <v>4.6548672566371687</v>
          </cell>
          <cell r="C163">
            <v>4.640350877192982</v>
          </cell>
          <cell r="D163">
            <v>4.6739130434782599</v>
          </cell>
          <cell r="E163">
            <v>4.5051546391752586</v>
          </cell>
          <cell r="F163">
            <v>5.2413793103448274</v>
          </cell>
        </row>
        <row r="164">
          <cell r="B164">
            <v>4.9745762711864403</v>
          </cell>
          <cell r="C164">
            <v>4.852173913043476</v>
          </cell>
          <cell r="D164">
            <v>5.5106382978723403</v>
          </cell>
          <cell r="E164">
            <v>6.3636363636363633</v>
          </cell>
          <cell r="F164">
            <v>6.3898305084745743</v>
          </cell>
        </row>
        <row r="165">
          <cell r="B165">
            <v>5.26890756302521</v>
          </cell>
          <cell r="C165">
            <v>5.5175438596491215</v>
          </cell>
          <cell r="D165">
            <v>4.7826086956521756</v>
          </cell>
          <cell r="E165">
            <v>3.8877551020408165</v>
          </cell>
          <cell r="F165">
            <v>4.8965517241379306</v>
          </cell>
        </row>
        <row r="166">
          <cell r="B166">
            <v>3.3760683760683765</v>
          </cell>
          <cell r="C166">
            <v>3.2212389380530979</v>
          </cell>
          <cell r="D166">
            <v>3.1489361702127661</v>
          </cell>
          <cell r="E166">
            <v>2.577319587628867</v>
          </cell>
          <cell r="F166">
            <v>3.4310344827586197</v>
          </cell>
        </row>
        <row r="167">
          <cell r="B167">
            <v>4.71186440677966</v>
          </cell>
          <cell r="C167">
            <v>5.0782608695652174</v>
          </cell>
          <cell r="D167">
            <v>4.5638297872340425</v>
          </cell>
          <cell r="E167">
            <v>5.8265306122448965</v>
          </cell>
          <cell r="F167">
            <v>5.3793103448275863</v>
          </cell>
        </row>
        <row r="168">
          <cell r="B168">
            <v>4.6694915254237284</v>
          </cell>
          <cell r="C168">
            <v>4.8157894736842106</v>
          </cell>
          <cell r="D168">
            <v>4.3936170212765946</v>
          </cell>
          <cell r="E168">
            <v>4.0206185567010317</v>
          </cell>
          <cell r="F168">
            <v>5.3965517241379306</v>
          </cell>
        </row>
        <row r="169">
          <cell r="B169">
            <v>4.3008849557522124</v>
          </cell>
          <cell r="C169">
            <v>4.4867256637168156</v>
          </cell>
          <cell r="D169">
            <v>4.287234042553191</v>
          </cell>
          <cell r="E169">
            <v>3.7291666666666679</v>
          </cell>
          <cell r="F169">
            <v>4.7241379310344813</v>
          </cell>
        </row>
        <row r="170">
          <cell r="B170">
            <v>3.3389830508474589</v>
          </cell>
          <cell r="C170">
            <v>3.5350877192982453</v>
          </cell>
          <cell r="D170">
            <v>3.4395604395604402</v>
          </cell>
          <cell r="E170">
            <v>4.3020833333333321</v>
          </cell>
          <cell r="F170">
            <v>4.7894736842105274</v>
          </cell>
        </row>
        <row r="171">
          <cell r="B171">
            <v>5.0695652173913057</v>
          </cell>
          <cell r="C171">
            <v>5.0619469026548654</v>
          </cell>
          <cell r="D171">
            <v>4.5517241379310329</v>
          </cell>
          <cell r="E171">
            <v>3.147368421052632</v>
          </cell>
          <cell r="F171">
            <v>4.8813559322033893</v>
          </cell>
        </row>
        <row r="172">
          <cell r="B172">
            <v>4.2909090909090919</v>
          </cell>
          <cell r="C172">
            <v>4.1607142857142883</v>
          </cell>
          <cell r="D172">
            <v>3.9886363636363651</v>
          </cell>
          <cell r="E172">
            <v>2.9139784946236551</v>
          </cell>
          <cell r="F172">
            <v>4.0727272727272723</v>
          </cell>
        </row>
        <row r="173">
          <cell r="B173">
            <v>3.7966101694915251</v>
          </cell>
          <cell r="C173">
            <v>4.0267857142857153</v>
          </cell>
          <cell r="D173">
            <v>3.3932584269662929</v>
          </cell>
          <cell r="E173">
            <v>4.968085106382981</v>
          </cell>
          <cell r="F173">
            <v>4.9655172413793087</v>
          </cell>
        </row>
        <row r="174">
          <cell r="B174">
            <v>3.831858407079646</v>
          </cell>
          <cell r="C174">
            <v>3.9380530973451338</v>
          </cell>
          <cell r="D174">
            <v>3.5057471264367819</v>
          </cell>
          <cell r="E174">
            <v>3.4086021505376358</v>
          </cell>
          <cell r="F174">
            <v>4.2142857142857135</v>
          </cell>
        </row>
        <row r="175">
          <cell r="B175">
            <v>4.7079646017699126</v>
          </cell>
          <cell r="C175">
            <v>4.6902654867256643</v>
          </cell>
          <cell r="D175">
            <v>4.4333333333333336</v>
          </cell>
          <cell r="E175">
            <v>4.2934782608695663</v>
          </cell>
          <cell r="F175">
            <v>5.1724137931034475</v>
          </cell>
        </row>
        <row r="180">
          <cell r="C180">
            <v>0.2807017543859649</v>
          </cell>
          <cell r="D180">
            <v>0.23148148148148148</v>
          </cell>
          <cell r="E180">
            <v>0.31914893617021278</v>
          </cell>
          <cell r="F180">
            <v>0.44897959183673469</v>
          </cell>
          <cell r="G180">
            <v>0.42857142857142855</v>
          </cell>
        </row>
        <row r="181">
          <cell r="C181">
            <v>0.24561403508771931</v>
          </cell>
          <cell r="D181">
            <v>0.28703703703703703</v>
          </cell>
          <cell r="E181">
            <v>0.23404255319148937</v>
          </cell>
          <cell r="F181">
            <v>8.1632653061224497E-2</v>
          </cell>
          <cell r="G181">
            <v>0.125</v>
          </cell>
        </row>
        <row r="182">
          <cell r="C182">
            <v>6.1403508771929828E-2</v>
          </cell>
          <cell r="D182">
            <v>3.7037037037037035E-2</v>
          </cell>
          <cell r="E182">
            <v>2.1276595744680851E-2</v>
          </cell>
          <cell r="F182">
            <v>3.0612244897959183E-2</v>
          </cell>
          <cell r="G182">
            <v>5.3571428571428568E-2</v>
          </cell>
        </row>
        <row r="183">
          <cell r="C183">
            <v>1.7543859649122806E-2</v>
          </cell>
          <cell r="D183">
            <v>8.3333333333333343E-2</v>
          </cell>
          <cell r="E183">
            <v>3.1914893617021274E-2</v>
          </cell>
          <cell r="F183">
            <v>0.18367346938775511</v>
          </cell>
          <cell r="G183">
            <v>8.9285714285714288E-2</v>
          </cell>
        </row>
        <row r="184">
          <cell r="C184">
            <v>4.3859649122807022E-2</v>
          </cell>
          <cell r="D184">
            <v>5.5555555555555552E-2</v>
          </cell>
          <cell r="E184">
            <v>3.1914893617021274E-2</v>
          </cell>
          <cell r="F184">
            <v>3.0612244897959183E-2</v>
          </cell>
          <cell r="G184">
            <v>5.3571428571428568E-2</v>
          </cell>
        </row>
        <row r="185">
          <cell r="C185">
            <v>2.6315789473684213E-2</v>
          </cell>
          <cell r="D185">
            <v>2.7777777777777776E-2</v>
          </cell>
          <cell r="E185">
            <v>1.0638297872340425E-2</v>
          </cell>
          <cell r="F185">
            <v>1.0204081632653062E-2</v>
          </cell>
          <cell r="G185">
            <v>3.5714285714285719E-2</v>
          </cell>
        </row>
        <row r="186">
          <cell r="C186">
            <v>0.32456140350877194</v>
          </cell>
          <cell r="D186">
            <v>0.27777777777777779</v>
          </cell>
          <cell r="E186">
            <v>0.35106382978723405</v>
          </cell>
          <cell r="F186">
            <v>0.21428571428571427</v>
          </cell>
          <cell r="G186">
            <v>0.21428571428571427</v>
          </cell>
        </row>
        <row r="187">
          <cell r="C187">
            <v>0.15044247787610618</v>
          </cell>
          <cell r="D187">
            <v>0.10091743119266056</v>
          </cell>
          <cell r="E187">
            <v>0.1951219512195122</v>
          </cell>
          <cell r="F187">
            <v>0.19354838709677419</v>
          </cell>
          <cell r="G187">
            <v>0.125</v>
          </cell>
        </row>
        <row r="188">
          <cell r="C188">
            <v>0.31858407079646017</v>
          </cell>
          <cell r="D188">
            <v>0.34862385321100914</v>
          </cell>
          <cell r="E188">
            <v>0.32926829268292684</v>
          </cell>
          <cell r="F188">
            <v>0.38709677419354838</v>
          </cell>
          <cell r="G188">
            <v>0.4642857142857143</v>
          </cell>
        </row>
        <row r="189">
          <cell r="C189">
            <v>0.29203539823008851</v>
          </cell>
          <cell r="D189">
            <v>0.31192660550458717</v>
          </cell>
          <cell r="E189">
            <v>0.17073170731707318</v>
          </cell>
          <cell r="F189">
            <v>0.18279569892473119</v>
          </cell>
          <cell r="G189">
            <v>0.17857142857142858</v>
          </cell>
        </row>
        <row r="190">
          <cell r="C190">
            <v>0.23893805309734514</v>
          </cell>
          <cell r="D190">
            <v>0.23853211009174313</v>
          </cell>
          <cell r="E190">
            <v>0.3048780487804878</v>
          </cell>
          <cell r="F190">
            <v>0.23655913978494625</v>
          </cell>
          <cell r="G190">
            <v>0.23214285714285715</v>
          </cell>
        </row>
        <row r="195">
          <cell r="B195">
            <v>53.541666666666657</v>
          </cell>
          <cell r="C195">
            <v>50.940170940170951</v>
          </cell>
          <cell r="D195">
            <v>52.419354838709673</v>
          </cell>
          <cell r="E195">
            <v>70.749999999999986</v>
          </cell>
          <cell r="F195">
            <v>69.224137931034477</v>
          </cell>
        </row>
      </sheetData>
      <sheetData sheetId="4">
        <row r="4">
          <cell r="C4">
            <v>4.0358744394618833E-2</v>
          </cell>
          <cell r="D4">
            <v>0.15527950310559008</v>
          </cell>
          <cell r="E4">
            <v>0.17499999999999999</v>
          </cell>
          <cell r="F4">
            <v>0.27500000000000002</v>
          </cell>
        </row>
        <row r="5">
          <cell r="C5">
            <v>0.11659192825112108</v>
          </cell>
          <cell r="D5">
            <v>0.26708074534161491</v>
          </cell>
          <cell r="E5">
            <v>0.35</v>
          </cell>
          <cell r="F5">
            <v>0.27500000000000002</v>
          </cell>
        </row>
        <row r="6">
          <cell r="C6">
            <v>0.16143497757847533</v>
          </cell>
          <cell r="D6">
            <v>0.20496894409937888</v>
          </cell>
          <cell r="E6">
            <v>0.26250000000000001</v>
          </cell>
          <cell r="F6">
            <v>0.2</v>
          </cell>
        </row>
        <row r="7">
          <cell r="C7">
            <v>0.6547085201793722</v>
          </cell>
          <cell r="D7">
            <v>0.3354037267080745</v>
          </cell>
          <cell r="E7">
            <v>0.1875</v>
          </cell>
          <cell r="F7">
            <v>0.17499999999999999</v>
          </cell>
        </row>
        <row r="8">
          <cell r="C8">
            <v>2.6905829596412557E-2</v>
          </cell>
          <cell r="D8">
            <v>3.7267080745341616E-2</v>
          </cell>
          <cell r="E8">
            <v>2.5000000000000001E-2</v>
          </cell>
          <cell r="F8">
            <v>7.4999999999999997E-2</v>
          </cell>
        </row>
        <row r="9">
          <cell r="C9">
            <v>8.0717488789237665E-2</v>
          </cell>
          <cell r="D9">
            <v>8.6956521739130432E-2</v>
          </cell>
          <cell r="E9">
            <v>1.2500000000000001E-2</v>
          </cell>
          <cell r="F9">
            <v>0</v>
          </cell>
        </row>
        <row r="10">
          <cell r="C10">
            <v>0.30044843049327352</v>
          </cell>
          <cell r="D10">
            <v>0.31677018633540377</v>
          </cell>
          <cell r="E10">
            <v>0.15</v>
          </cell>
          <cell r="F10">
            <v>0</v>
          </cell>
        </row>
        <row r="11">
          <cell r="C11">
            <v>0.26457399103139012</v>
          </cell>
          <cell r="D11">
            <v>0.2360248447204969</v>
          </cell>
          <cell r="E11">
            <v>0.3</v>
          </cell>
          <cell r="F11">
            <v>0.25</v>
          </cell>
        </row>
        <row r="12">
          <cell r="C12">
            <v>0.2914798206278027</v>
          </cell>
          <cell r="D12">
            <v>0.2484472049689441</v>
          </cell>
          <cell r="E12">
            <v>0.4375</v>
          </cell>
          <cell r="F12">
            <v>0.65</v>
          </cell>
        </row>
        <row r="13">
          <cell r="C13">
            <v>6.2780269058295965E-2</v>
          </cell>
          <cell r="D13">
            <v>0.11180124223602485</v>
          </cell>
          <cell r="E13">
            <v>0.1</v>
          </cell>
          <cell r="F13">
            <v>0.1</v>
          </cell>
        </row>
        <row r="14">
          <cell r="C14">
            <v>1.3452914798206279E-2</v>
          </cell>
          <cell r="D14">
            <v>2.4844720496894408E-2</v>
          </cell>
          <cell r="E14">
            <v>2.5000000000000001E-2</v>
          </cell>
          <cell r="F14">
            <v>0</v>
          </cell>
        </row>
        <row r="15">
          <cell r="C15">
            <v>0.12556053811659193</v>
          </cell>
          <cell r="D15">
            <v>8.6956521739130432E-2</v>
          </cell>
          <cell r="E15">
            <v>0.1</v>
          </cell>
          <cell r="F15">
            <v>7.4999999999999997E-2</v>
          </cell>
        </row>
        <row r="16">
          <cell r="C16">
            <v>0.33632286995515692</v>
          </cell>
          <cell r="D16">
            <v>0.22981366459627328</v>
          </cell>
          <cell r="E16">
            <v>0.17499999999999999</v>
          </cell>
          <cell r="F16">
            <v>0.27500000000000002</v>
          </cell>
        </row>
        <row r="17">
          <cell r="C17">
            <v>0.43049327354260092</v>
          </cell>
          <cell r="D17">
            <v>0.52173913043478259</v>
          </cell>
          <cell r="E17">
            <v>0.53749999999999998</v>
          </cell>
          <cell r="F17">
            <v>0.55000000000000004</v>
          </cell>
        </row>
        <row r="18">
          <cell r="C18">
            <v>9.417040358744394E-2</v>
          </cell>
          <cell r="D18">
            <v>0.13664596273291926</v>
          </cell>
          <cell r="E18">
            <v>0.16250000000000001</v>
          </cell>
          <cell r="F18">
            <v>0.1</v>
          </cell>
        </row>
        <row r="19">
          <cell r="C19">
            <v>2.2421524663677129E-2</v>
          </cell>
          <cell r="D19">
            <v>8.0745341614906832E-2</v>
          </cell>
          <cell r="E19">
            <v>0.16250000000000001</v>
          </cell>
          <cell r="F19">
            <v>7.4999999999999997E-2</v>
          </cell>
        </row>
        <row r="20">
          <cell r="C20">
            <v>0.15695067264573992</v>
          </cell>
          <cell r="D20">
            <v>0.30434782608695654</v>
          </cell>
          <cell r="E20">
            <v>0.45</v>
          </cell>
          <cell r="F20">
            <v>0.17499999999999999</v>
          </cell>
        </row>
        <row r="21">
          <cell r="C21">
            <v>0.22869955156950675</v>
          </cell>
          <cell r="D21">
            <v>0.27950310559006214</v>
          </cell>
          <cell r="E21">
            <v>0.21249999999999999</v>
          </cell>
          <cell r="F21">
            <v>0.35</v>
          </cell>
        </row>
        <row r="22">
          <cell r="C22">
            <v>0.55605381165919288</v>
          </cell>
          <cell r="D22">
            <v>0.27950310559006214</v>
          </cell>
          <cell r="E22">
            <v>0.125</v>
          </cell>
          <cell r="F22">
            <v>0.32500000000000001</v>
          </cell>
        </row>
        <row r="23">
          <cell r="C23">
            <v>3.5874439461883408E-2</v>
          </cell>
          <cell r="D23">
            <v>5.5900621118012424E-2</v>
          </cell>
          <cell r="E23">
            <v>0.05</v>
          </cell>
          <cell r="F23">
            <v>7.4999999999999997E-2</v>
          </cell>
        </row>
        <row r="24">
          <cell r="C24">
            <v>3.1390134529147982E-2</v>
          </cell>
          <cell r="D24">
            <v>6.8322981366459631E-2</v>
          </cell>
          <cell r="E24">
            <v>3.7499999999999999E-2</v>
          </cell>
          <cell r="F24">
            <v>2.5000000000000001E-2</v>
          </cell>
        </row>
        <row r="25">
          <cell r="C25">
            <v>0.22869955156950675</v>
          </cell>
          <cell r="D25">
            <v>0.2236024844720497</v>
          </cell>
          <cell r="E25">
            <v>0.16250000000000001</v>
          </cell>
          <cell r="F25">
            <v>0.17499999999999999</v>
          </cell>
        </row>
        <row r="26">
          <cell r="C26">
            <v>0.28699551569506726</v>
          </cell>
          <cell r="D26">
            <v>0.34782608695652173</v>
          </cell>
          <cell r="E26">
            <v>0.38750000000000001</v>
          </cell>
          <cell r="F26">
            <v>0.32500000000000001</v>
          </cell>
        </row>
        <row r="27">
          <cell r="C27">
            <v>0.40358744394618834</v>
          </cell>
          <cell r="D27">
            <v>0.29813664596273293</v>
          </cell>
          <cell r="E27">
            <v>0.33750000000000002</v>
          </cell>
          <cell r="F27">
            <v>0.375</v>
          </cell>
        </row>
        <row r="28">
          <cell r="C28">
            <v>4.932735426008969E-2</v>
          </cell>
          <cell r="D28">
            <v>6.2111801242236024E-2</v>
          </cell>
          <cell r="E28">
            <v>7.4999999999999997E-2</v>
          </cell>
          <cell r="F28">
            <v>0.1</v>
          </cell>
        </row>
        <row r="29">
          <cell r="C29">
            <v>8.9686098654708519E-3</v>
          </cell>
          <cell r="D29">
            <v>4.9689440993788817E-2</v>
          </cell>
          <cell r="E29">
            <v>3.7499999999999999E-2</v>
          </cell>
          <cell r="F29">
            <v>7.4999999999999997E-2</v>
          </cell>
        </row>
        <row r="30">
          <cell r="C30">
            <v>0.18385650224215247</v>
          </cell>
          <cell r="D30">
            <v>0.29192546583850931</v>
          </cell>
          <cell r="E30">
            <v>0.22500000000000001</v>
          </cell>
          <cell r="F30">
            <v>0.17499999999999999</v>
          </cell>
        </row>
        <row r="31">
          <cell r="C31">
            <v>0.41255605381165922</v>
          </cell>
          <cell r="D31">
            <v>0.30434782608695654</v>
          </cell>
          <cell r="E31">
            <v>0.26250000000000001</v>
          </cell>
          <cell r="F31">
            <v>0.27500000000000002</v>
          </cell>
        </row>
        <row r="32">
          <cell r="C32">
            <v>0.34977578475336324</v>
          </cell>
          <cell r="D32">
            <v>0.27329192546583853</v>
          </cell>
          <cell r="E32">
            <v>0.4</v>
          </cell>
          <cell r="F32">
            <v>0.32500000000000001</v>
          </cell>
        </row>
        <row r="33">
          <cell r="C33">
            <v>4.4843049327354258E-2</v>
          </cell>
          <cell r="D33">
            <v>8.0745341614906832E-2</v>
          </cell>
          <cell r="E33">
            <v>7.4999999999999997E-2</v>
          </cell>
          <cell r="F33">
            <v>0.15</v>
          </cell>
        </row>
        <row r="34">
          <cell r="C34">
            <v>8.5201793721973104E-2</v>
          </cell>
          <cell r="D34">
            <v>0.26708074534161491</v>
          </cell>
          <cell r="E34">
            <v>0.23749999999999999</v>
          </cell>
          <cell r="F34">
            <v>0.27500000000000002</v>
          </cell>
        </row>
        <row r="35">
          <cell r="C35">
            <v>0.20179372197309417</v>
          </cell>
          <cell r="D35">
            <v>0.29813664596273293</v>
          </cell>
          <cell r="E35">
            <v>0.38750000000000001</v>
          </cell>
          <cell r="F35">
            <v>0.32500000000000001</v>
          </cell>
        </row>
        <row r="36">
          <cell r="C36">
            <v>0.19282511210762332</v>
          </cell>
          <cell r="D36">
            <v>0.15527950310559008</v>
          </cell>
          <cell r="E36">
            <v>0.2</v>
          </cell>
          <cell r="F36">
            <v>0.22500000000000001</v>
          </cell>
        </row>
        <row r="37">
          <cell r="C37">
            <v>0.47982062780269064</v>
          </cell>
          <cell r="D37">
            <v>0.22981366459627328</v>
          </cell>
          <cell r="E37">
            <v>0.125</v>
          </cell>
          <cell r="F37">
            <v>0.125</v>
          </cell>
        </row>
        <row r="38">
          <cell r="C38">
            <v>4.0358744394618833E-2</v>
          </cell>
          <cell r="D38">
            <v>4.9689440993788817E-2</v>
          </cell>
          <cell r="E38">
            <v>0.05</v>
          </cell>
          <cell r="F38">
            <v>0.05</v>
          </cell>
        </row>
        <row r="39">
          <cell r="C39">
            <v>0.1031390134529148</v>
          </cell>
          <cell r="D39">
            <v>0.25465838509316774</v>
          </cell>
          <cell r="E39">
            <v>0.21249999999999999</v>
          </cell>
          <cell r="F39">
            <v>0.27500000000000002</v>
          </cell>
        </row>
        <row r="40">
          <cell r="C40">
            <v>0.27802690582959644</v>
          </cell>
          <cell r="D40">
            <v>0.37267080745341619</v>
          </cell>
          <cell r="E40">
            <v>0.55000000000000004</v>
          </cell>
          <cell r="F40">
            <v>0.375</v>
          </cell>
        </row>
        <row r="41">
          <cell r="C41">
            <v>0.18834080717488788</v>
          </cell>
          <cell r="D41">
            <v>0.15527950310559008</v>
          </cell>
          <cell r="E41">
            <v>0.1</v>
          </cell>
          <cell r="F41">
            <v>0.125</v>
          </cell>
        </row>
        <row r="42">
          <cell r="C42">
            <v>0.39461883408071752</v>
          </cell>
          <cell r="D42">
            <v>0.18012422360248448</v>
          </cell>
          <cell r="E42">
            <v>0.1</v>
          </cell>
          <cell r="F42">
            <v>0.17499999999999999</v>
          </cell>
        </row>
        <row r="43">
          <cell r="C43">
            <v>3.5874439461883408E-2</v>
          </cell>
          <cell r="D43">
            <v>3.7267080745341616E-2</v>
          </cell>
          <cell r="E43">
            <v>3.7499999999999999E-2</v>
          </cell>
          <cell r="F43">
            <v>0.05</v>
          </cell>
        </row>
        <row r="44">
          <cell r="C44">
            <v>4.4843049327354258E-2</v>
          </cell>
          <cell r="D44">
            <v>0.18633540372670809</v>
          </cell>
          <cell r="E44">
            <v>0.22500000000000001</v>
          </cell>
          <cell r="F44">
            <v>0.2</v>
          </cell>
        </row>
        <row r="45">
          <cell r="C45">
            <v>0.18834080717488788</v>
          </cell>
          <cell r="D45">
            <v>0.25465838509316774</v>
          </cell>
          <cell r="E45">
            <v>0.41249999999999998</v>
          </cell>
          <cell r="F45">
            <v>0.27500000000000002</v>
          </cell>
        </row>
        <row r="46">
          <cell r="C46">
            <v>0.18834080717488788</v>
          </cell>
          <cell r="D46">
            <v>0.19875776397515527</v>
          </cell>
          <cell r="E46">
            <v>0.15</v>
          </cell>
          <cell r="F46">
            <v>0.22500000000000001</v>
          </cell>
        </row>
        <row r="47">
          <cell r="C47">
            <v>0.52466367713004491</v>
          </cell>
          <cell r="D47">
            <v>0.30434782608695654</v>
          </cell>
          <cell r="E47">
            <v>0.15</v>
          </cell>
          <cell r="F47">
            <v>0.25</v>
          </cell>
        </row>
        <row r="48">
          <cell r="C48">
            <v>5.3811659192825115E-2</v>
          </cell>
          <cell r="D48">
            <v>5.5900621118012424E-2</v>
          </cell>
          <cell r="E48">
            <v>6.25E-2</v>
          </cell>
          <cell r="F48">
            <v>0.05</v>
          </cell>
        </row>
        <row r="49">
          <cell r="C49">
            <v>2.6905829596412557E-2</v>
          </cell>
          <cell r="D49">
            <v>0.16770186335403725</v>
          </cell>
          <cell r="E49">
            <v>0.13750000000000001</v>
          </cell>
          <cell r="F49">
            <v>0.2</v>
          </cell>
        </row>
        <row r="50">
          <cell r="C50">
            <v>0.12556053811659193</v>
          </cell>
          <cell r="D50">
            <v>0.21739130434782608</v>
          </cell>
          <cell r="E50">
            <v>0.4</v>
          </cell>
          <cell r="F50">
            <v>0.2</v>
          </cell>
        </row>
        <row r="51">
          <cell r="C51">
            <v>0.22421524663677128</v>
          </cell>
          <cell r="D51">
            <v>0.2360248447204969</v>
          </cell>
          <cell r="E51">
            <v>0.17499999999999999</v>
          </cell>
          <cell r="F51">
            <v>0.3</v>
          </cell>
        </row>
        <row r="52">
          <cell r="C52">
            <v>0.5605381165919282</v>
          </cell>
          <cell r="D52">
            <v>0.31677018633540377</v>
          </cell>
          <cell r="E52">
            <v>0.16250000000000001</v>
          </cell>
          <cell r="F52">
            <v>0.22500000000000001</v>
          </cell>
        </row>
        <row r="53">
          <cell r="C53">
            <v>6.2780269058295965E-2</v>
          </cell>
          <cell r="D53">
            <v>6.2111801242236024E-2</v>
          </cell>
          <cell r="E53">
            <v>0.125</v>
          </cell>
          <cell r="F53">
            <v>7.4999999999999997E-2</v>
          </cell>
        </row>
        <row r="54">
          <cell r="C54">
            <v>0.15695067264573992</v>
          </cell>
          <cell r="D54">
            <v>0.10559006211180125</v>
          </cell>
          <cell r="E54">
            <v>1.2500000000000001E-2</v>
          </cell>
          <cell r="F54">
            <v>0</v>
          </cell>
        </row>
        <row r="55">
          <cell r="C55">
            <v>0.37668161434977576</v>
          </cell>
          <cell r="D55">
            <v>0.32298136645962733</v>
          </cell>
          <cell r="E55">
            <v>0.13750000000000001</v>
          </cell>
          <cell r="F55">
            <v>0.05</v>
          </cell>
        </row>
        <row r="56">
          <cell r="C56">
            <v>0.14798206278026904</v>
          </cell>
          <cell r="D56">
            <v>0.21118012422360249</v>
          </cell>
          <cell r="E56">
            <v>0.35</v>
          </cell>
          <cell r="F56">
            <v>0.22500000000000001</v>
          </cell>
        </row>
        <row r="57">
          <cell r="C57">
            <v>0.18834080717488788</v>
          </cell>
          <cell r="D57">
            <v>0.18012422360248448</v>
          </cell>
          <cell r="E57">
            <v>0.33750000000000002</v>
          </cell>
          <cell r="F57">
            <v>0.5</v>
          </cell>
        </row>
        <row r="58">
          <cell r="C58">
            <v>0.13004484304932734</v>
          </cell>
          <cell r="D58">
            <v>0.18012422360248448</v>
          </cell>
          <cell r="E58">
            <v>0.16250000000000001</v>
          </cell>
          <cell r="F58">
            <v>0.22500000000000001</v>
          </cell>
        </row>
        <row r="59">
          <cell r="C59">
            <v>9.417040358744394E-2</v>
          </cell>
          <cell r="D59">
            <v>9.9378881987577633E-2</v>
          </cell>
          <cell r="E59">
            <v>2.5000000000000001E-2</v>
          </cell>
          <cell r="F59">
            <v>0</v>
          </cell>
        </row>
        <row r="60">
          <cell r="C60">
            <v>0.36322869955156956</v>
          </cell>
          <cell r="D60">
            <v>0.31677018633540377</v>
          </cell>
          <cell r="E60">
            <v>0.22500000000000001</v>
          </cell>
          <cell r="F60">
            <v>0.1</v>
          </cell>
        </row>
        <row r="61">
          <cell r="C61">
            <v>0.18834080717488788</v>
          </cell>
          <cell r="D61">
            <v>0.24223602484472051</v>
          </cell>
          <cell r="E61">
            <v>0.26250000000000001</v>
          </cell>
          <cell r="F61">
            <v>0.2</v>
          </cell>
        </row>
        <row r="62">
          <cell r="C62">
            <v>0.16143497757847533</v>
          </cell>
          <cell r="D62">
            <v>0.15527950310559008</v>
          </cell>
          <cell r="E62">
            <v>0.32500000000000001</v>
          </cell>
          <cell r="F62">
            <v>0.47499999999999998</v>
          </cell>
        </row>
        <row r="63">
          <cell r="C63">
            <v>0.19282511210762332</v>
          </cell>
          <cell r="D63">
            <v>0.18633540372670809</v>
          </cell>
          <cell r="E63">
            <v>0.16250000000000001</v>
          </cell>
          <cell r="F63">
            <v>0.22500000000000001</v>
          </cell>
        </row>
        <row r="64">
          <cell r="C64">
            <v>0.15246636771300448</v>
          </cell>
          <cell r="D64">
            <v>0.10559006211180125</v>
          </cell>
          <cell r="E64">
            <v>1.2500000000000001E-2</v>
          </cell>
          <cell r="F64">
            <v>0</v>
          </cell>
        </row>
        <row r="65">
          <cell r="C65">
            <v>0.35874439461883406</v>
          </cell>
          <cell r="D65">
            <v>0.37267080745341619</v>
          </cell>
          <cell r="E65">
            <v>0.21249999999999999</v>
          </cell>
          <cell r="F65">
            <v>0</v>
          </cell>
        </row>
        <row r="66">
          <cell r="C66">
            <v>0.19282511210762332</v>
          </cell>
          <cell r="D66">
            <v>0.18633540372670809</v>
          </cell>
          <cell r="E66">
            <v>0.28749999999999998</v>
          </cell>
          <cell r="F66">
            <v>0.25</v>
          </cell>
        </row>
        <row r="67">
          <cell r="C67">
            <v>0.17488789237668162</v>
          </cell>
          <cell r="D67">
            <v>0.15527950310559008</v>
          </cell>
          <cell r="E67">
            <v>0.3</v>
          </cell>
          <cell r="F67">
            <v>0.57499999999999996</v>
          </cell>
        </row>
        <row r="68">
          <cell r="C68">
            <v>0.1210762331838565</v>
          </cell>
          <cell r="D68">
            <v>0.18012422360248448</v>
          </cell>
          <cell r="E68">
            <v>0.1875</v>
          </cell>
          <cell r="F68">
            <v>0.17499999999999999</v>
          </cell>
        </row>
        <row r="69">
          <cell r="C69">
            <v>0.20627802690582961</v>
          </cell>
          <cell r="D69">
            <v>0.12422360248447205</v>
          </cell>
          <cell r="E69">
            <v>1.2500000000000001E-2</v>
          </cell>
          <cell r="F69">
            <v>0</v>
          </cell>
        </row>
        <row r="70">
          <cell r="C70">
            <v>0.37668161434977576</v>
          </cell>
          <cell r="D70">
            <v>0.36645962732919252</v>
          </cell>
          <cell r="E70">
            <v>0.33750000000000002</v>
          </cell>
          <cell r="F70">
            <v>2.5000000000000001E-2</v>
          </cell>
        </row>
        <row r="71">
          <cell r="C71">
            <v>0.14798206278026904</v>
          </cell>
          <cell r="D71">
            <v>0.18633540372670809</v>
          </cell>
          <cell r="E71">
            <v>0.21249999999999999</v>
          </cell>
          <cell r="F71">
            <v>0.25</v>
          </cell>
        </row>
        <row r="72">
          <cell r="C72">
            <v>0.16143497757847533</v>
          </cell>
          <cell r="D72">
            <v>0.16770186335403725</v>
          </cell>
          <cell r="E72">
            <v>0.28749999999999998</v>
          </cell>
          <cell r="F72">
            <v>0.57499999999999996</v>
          </cell>
        </row>
        <row r="73">
          <cell r="C73">
            <v>0.10762331838565023</v>
          </cell>
          <cell r="D73">
            <v>0.15527950310559008</v>
          </cell>
          <cell r="E73">
            <v>0.15</v>
          </cell>
          <cell r="F73">
            <v>0.15</v>
          </cell>
        </row>
        <row r="74">
          <cell r="C74">
            <v>8.5201793721973104E-2</v>
          </cell>
          <cell r="D74">
            <v>3.7267080745341616E-2</v>
          </cell>
          <cell r="E74">
            <v>1.2500000000000001E-2</v>
          </cell>
          <cell r="F74">
            <v>0</v>
          </cell>
        </row>
        <row r="75">
          <cell r="C75">
            <v>0.31838565022421522</v>
          </cell>
          <cell r="D75">
            <v>0.19254658385093168</v>
          </cell>
          <cell r="E75">
            <v>2.5000000000000001E-2</v>
          </cell>
          <cell r="F75">
            <v>7.4999999999999997E-2</v>
          </cell>
        </row>
        <row r="76">
          <cell r="C76">
            <v>0.21076233183856502</v>
          </cell>
          <cell r="D76">
            <v>0.25465838509316774</v>
          </cell>
          <cell r="E76">
            <v>0.21249999999999999</v>
          </cell>
          <cell r="F76">
            <v>0.17499999999999999</v>
          </cell>
        </row>
        <row r="77">
          <cell r="C77">
            <v>0.25112107623318386</v>
          </cell>
          <cell r="D77">
            <v>0.34782608695652173</v>
          </cell>
          <cell r="E77">
            <v>0.63749999999999996</v>
          </cell>
          <cell r="F77">
            <v>0.6</v>
          </cell>
        </row>
        <row r="78">
          <cell r="C78">
            <v>0.13452914798206278</v>
          </cell>
          <cell r="D78">
            <v>0.16770186335403725</v>
          </cell>
          <cell r="E78">
            <v>0.1125</v>
          </cell>
          <cell r="F78">
            <v>0.15</v>
          </cell>
        </row>
        <row r="79">
          <cell r="C79">
            <v>5.829596412556054E-2</v>
          </cell>
          <cell r="D79">
            <v>1.8633540372670808E-2</v>
          </cell>
          <cell r="E79">
            <v>1.2500000000000001E-2</v>
          </cell>
          <cell r="F79">
            <v>0</v>
          </cell>
        </row>
        <row r="80">
          <cell r="C80">
            <v>0.28699551569506726</v>
          </cell>
          <cell r="D80">
            <v>0.17391304347826086</v>
          </cell>
          <cell r="E80">
            <v>6.25E-2</v>
          </cell>
          <cell r="F80">
            <v>0.1</v>
          </cell>
        </row>
        <row r="81">
          <cell r="C81">
            <v>0.22421524663677128</v>
          </cell>
          <cell r="D81">
            <v>0.2608695652173913</v>
          </cell>
          <cell r="E81">
            <v>0.22500000000000001</v>
          </cell>
          <cell r="F81">
            <v>0.17499999999999999</v>
          </cell>
        </row>
        <row r="82">
          <cell r="C82">
            <v>0.26008968609865468</v>
          </cell>
          <cell r="D82">
            <v>0.37267080745341619</v>
          </cell>
          <cell r="E82">
            <v>0.61250000000000004</v>
          </cell>
          <cell r="F82">
            <v>0.52500000000000002</v>
          </cell>
        </row>
        <row r="83">
          <cell r="C83">
            <v>0.17040358744394621</v>
          </cell>
          <cell r="D83">
            <v>0.17391304347826086</v>
          </cell>
          <cell r="E83">
            <v>8.7499999999999994E-2</v>
          </cell>
          <cell r="F83">
            <v>0.2</v>
          </cell>
        </row>
        <row r="84">
          <cell r="C84">
            <v>6.726457399103139E-2</v>
          </cell>
          <cell r="D84">
            <v>4.3478260869565216E-2</v>
          </cell>
          <cell r="E84">
            <v>0.05</v>
          </cell>
          <cell r="F84">
            <v>2.5000000000000001E-2</v>
          </cell>
        </row>
        <row r="85">
          <cell r="C85">
            <v>0.31838565022421522</v>
          </cell>
          <cell r="D85">
            <v>0.21739130434782608</v>
          </cell>
          <cell r="E85">
            <v>7.4999999999999997E-2</v>
          </cell>
          <cell r="F85">
            <v>0.15</v>
          </cell>
        </row>
        <row r="86">
          <cell r="C86">
            <v>0.20179372197309417</v>
          </cell>
          <cell r="D86">
            <v>0.2484472049689441</v>
          </cell>
          <cell r="E86">
            <v>0.22500000000000001</v>
          </cell>
          <cell r="F86">
            <v>0.22500000000000001</v>
          </cell>
        </row>
        <row r="87">
          <cell r="C87">
            <v>0.21973094170403587</v>
          </cell>
          <cell r="D87">
            <v>0.25465838509316774</v>
          </cell>
          <cell r="E87">
            <v>0.47499999999999998</v>
          </cell>
          <cell r="F87">
            <v>0.4</v>
          </cell>
        </row>
        <row r="88">
          <cell r="C88">
            <v>0.19282511210762332</v>
          </cell>
          <cell r="D88">
            <v>0.2360248447204969</v>
          </cell>
          <cell r="E88">
            <v>0.17499999999999999</v>
          </cell>
          <cell r="F88">
            <v>0.2</v>
          </cell>
        </row>
        <row r="89">
          <cell r="C89">
            <v>0.1210762331838565</v>
          </cell>
          <cell r="D89">
            <v>9.3167701863354047E-2</v>
          </cell>
          <cell r="E89">
            <v>3.7499999999999999E-2</v>
          </cell>
          <cell r="F89">
            <v>2.5000000000000001E-2</v>
          </cell>
        </row>
        <row r="90">
          <cell r="C90">
            <v>0.40358744394618834</v>
          </cell>
          <cell r="D90">
            <v>0.28571428571428575</v>
          </cell>
          <cell r="E90">
            <v>8.7499999999999994E-2</v>
          </cell>
          <cell r="F90">
            <v>0.15</v>
          </cell>
        </row>
        <row r="91">
          <cell r="C91">
            <v>0.16143497757847533</v>
          </cell>
          <cell r="D91">
            <v>0.18012422360248448</v>
          </cell>
          <cell r="E91">
            <v>0.28749999999999998</v>
          </cell>
          <cell r="F91">
            <v>0.15</v>
          </cell>
        </row>
        <row r="92">
          <cell r="C92">
            <v>0.17040358744394621</v>
          </cell>
          <cell r="D92">
            <v>0.26708074534161491</v>
          </cell>
          <cell r="E92">
            <v>0.42499999999999999</v>
          </cell>
          <cell r="F92">
            <v>0.5</v>
          </cell>
        </row>
        <row r="93">
          <cell r="C93">
            <v>0.14349775784753363</v>
          </cell>
          <cell r="D93">
            <v>0.17391304347826086</v>
          </cell>
          <cell r="E93">
            <v>0.16250000000000001</v>
          </cell>
          <cell r="F93">
            <v>0.17499999999999999</v>
          </cell>
        </row>
        <row r="94">
          <cell r="C94">
            <v>6.726457399103139E-2</v>
          </cell>
          <cell r="D94">
            <v>0.14285714285714288</v>
          </cell>
          <cell r="E94">
            <v>0.36249999999999999</v>
          </cell>
          <cell r="F94">
            <v>0.17499999999999999</v>
          </cell>
        </row>
        <row r="95">
          <cell r="C95">
            <v>0.16143497757847533</v>
          </cell>
          <cell r="D95">
            <v>0.3354037267080745</v>
          </cell>
          <cell r="E95">
            <v>0.38750000000000001</v>
          </cell>
          <cell r="F95">
            <v>0.27500000000000002</v>
          </cell>
        </row>
        <row r="96">
          <cell r="C96">
            <v>0.21076233183856502</v>
          </cell>
          <cell r="D96">
            <v>0.19254658385093168</v>
          </cell>
          <cell r="E96">
            <v>6.25E-2</v>
          </cell>
          <cell r="F96">
            <v>0.27500000000000002</v>
          </cell>
        </row>
        <row r="97">
          <cell r="C97">
            <v>0.48878923766816146</v>
          </cell>
          <cell r="D97">
            <v>0.2236024844720497</v>
          </cell>
          <cell r="E97">
            <v>8.7499999999999994E-2</v>
          </cell>
          <cell r="F97">
            <v>0.15</v>
          </cell>
        </row>
        <row r="98">
          <cell r="C98">
            <v>7.1748878923766815E-2</v>
          </cell>
          <cell r="D98">
            <v>0.10559006211180125</v>
          </cell>
          <cell r="E98">
            <v>0.1</v>
          </cell>
          <cell r="F98">
            <v>0.125</v>
          </cell>
        </row>
        <row r="99">
          <cell r="C99">
            <v>9.417040358744394E-2</v>
          </cell>
          <cell r="D99">
            <v>0.18633540372670809</v>
          </cell>
          <cell r="E99">
            <v>0.42499999999999999</v>
          </cell>
          <cell r="F99">
            <v>0.22500000000000001</v>
          </cell>
        </row>
        <row r="100">
          <cell r="C100">
            <v>0.21076233183856502</v>
          </cell>
          <cell r="D100">
            <v>0.31677018633540377</v>
          </cell>
          <cell r="E100">
            <v>0.33750000000000002</v>
          </cell>
          <cell r="F100">
            <v>0.32500000000000001</v>
          </cell>
        </row>
        <row r="101">
          <cell r="C101">
            <v>0.20179372197309417</v>
          </cell>
          <cell r="D101">
            <v>0.19875776397515527</v>
          </cell>
          <cell r="E101">
            <v>6.25E-2</v>
          </cell>
          <cell r="F101">
            <v>0.2</v>
          </cell>
        </row>
        <row r="102">
          <cell r="C102">
            <v>0.43049327354260092</v>
          </cell>
          <cell r="D102">
            <v>0.20496894409937888</v>
          </cell>
          <cell r="E102">
            <v>0.1</v>
          </cell>
          <cell r="F102">
            <v>0.15</v>
          </cell>
        </row>
        <row r="103">
          <cell r="C103">
            <v>6.2780269058295965E-2</v>
          </cell>
          <cell r="D103">
            <v>9.3167701863354047E-2</v>
          </cell>
          <cell r="E103">
            <v>7.4999999999999997E-2</v>
          </cell>
          <cell r="F103">
            <v>0.1</v>
          </cell>
        </row>
        <row r="104">
          <cell r="C104">
            <v>5.3811659192825115E-2</v>
          </cell>
          <cell r="D104">
            <v>0.10559006211180125</v>
          </cell>
          <cell r="E104">
            <v>0.22500000000000001</v>
          </cell>
          <cell r="F104">
            <v>7.4999999999999997E-2</v>
          </cell>
        </row>
        <row r="105">
          <cell r="C105">
            <v>0.16591928251121074</v>
          </cell>
          <cell r="D105">
            <v>0.30434782608695654</v>
          </cell>
          <cell r="E105">
            <v>0.48749999999999999</v>
          </cell>
          <cell r="F105">
            <v>0.3</v>
          </cell>
        </row>
        <row r="106">
          <cell r="C106">
            <v>0.26008968609865468</v>
          </cell>
          <cell r="D106">
            <v>0.2360248447204969</v>
          </cell>
          <cell r="E106">
            <v>8.7499999999999994E-2</v>
          </cell>
          <cell r="F106">
            <v>0.25</v>
          </cell>
        </row>
        <row r="107">
          <cell r="C107">
            <v>0.36322869955156956</v>
          </cell>
          <cell r="D107">
            <v>0.18633540372670809</v>
          </cell>
          <cell r="E107">
            <v>8.7499999999999994E-2</v>
          </cell>
          <cell r="F107">
            <v>0.15</v>
          </cell>
        </row>
        <row r="108">
          <cell r="C108">
            <v>0.15695067264573992</v>
          </cell>
          <cell r="D108">
            <v>0.16770186335403725</v>
          </cell>
          <cell r="E108">
            <v>0.1125</v>
          </cell>
          <cell r="F108">
            <v>0.22500000000000001</v>
          </cell>
        </row>
        <row r="109">
          <cell r="C109">
            <v>5.829596412556054E-2</v>
          </cell>
          <cell r="D109">
            <v>0.12422360248447205</v>
          </cell>
          <cell r="E109">
            <v>0.25</v>
          </cell>
          <cell r="F109">
            <v>0.05</v>
          </cell>
        </row>
        <row r="110">
          <cell r="C110">
            <v>0.16143497757847533</v>
          </cell>
          <cell r="D110">
            <v>0.3354037267080745</v>
          </cell>
          <cell r="E110">
            <v>0.38750000000000001</v>
          </cell>
          <cell r="F110">
            <v>0.3</v>
          </cell>
        </row>
        <row r="111">
          <cell r="C111">
            <v>0.2556053811659193</v>
          </cell>
          <cell r="D111">
            <v>0.21118012422360249</v>
          </cell>
          <cell r="E111">
            <v>0.15</v>
          </cell>
          <cell r="F111">
            <v>0.2</v>
          </cell>
        </row>
        <row r="112">
          <cell r="C112">
            <v>0.4170403587443946</v>
          </cell>
          <cell r="D112">
            <v>0.21118012422360249</v>
          </cell>
          <cell r="E112">
            <v>0.1125</v>
          </cell>
          <cell r="F112">
            <v>0.17499999999999999</v>
          </cell>
        </row>
        <row r="113">
          <cell r="C113">
            <v>0.10762331838565023</v>
          </cell>
          <cell r="D113">
            <v>0.11801242236024845</v>
          </cell>
          <cell r="E113">
            <v>0.1</v>
          </cell>
          <cell r="F113">
            <v>0.27500000000000002</v>
          </cell>
        </row>
        <row r="114">
          <cell r="C114">
            <v>7.623318385650224E-2</v>
          </cell>
          <cell r="D114">
            <v>0.10559006211180125</v>
          </cell>
          <cell r="E114">
            <v>3.7499999999999999E-2</v>
          </cell>
          <cell r="F114">
            <v>0.05</v>
          </cell>
        </row>
        <row r="115">
          <cell r="C115">
            <v>0.19730941704035876</v>
          </cell>
          <cell r="D115">
            <v>0.37267080745341619</v>
          </cell>
          <cell r="E115">
            <v>0.375</v>
          </cell>
          <cell r="F115">
            <v>0.22500000000000001</v>
          </cell>
        </row>
        <row r="116">
          <cell r="C116">
            <v>0.3094170403587444</v>
          </cell>
          <cell r="D116">
            <v>0.2236024844720497</v>
          </cell>
          <cell r="E116">
            <v>0.22500000000000001</v>
          </cell>
          <cell r="F116">
            <v>0.25</v>
          </cell>
        </row>
        <row r="117">
          <cell r="C117">
            <v>0.30044843049327352</v>
          </cell>
          <cell r="D117">
            <v>0.18633540372670809</v>
          </cell>
          <cell r="E117">
            <v>0.22500000000000001</v>
          </cell>
          <cell r="F117">
            <v>0.32500000000000001</v>
          </cell>
        </row>
        <row r="118">
          <cell r="C118">
            <v>0.11659192825112108</v>
          </cell>
          <cell r="D118">
            <v>0.11180124223602485</v>
          </cell>
          <cell r="E118">
            <v>0.13750000000000001</v>
          </cell>
          <cell r="F118">
            <v>0.15</v>
          </cell>
        </row>
        <row r="119">
          <cell r="C119">
            <v>0.1031390134529148</v>
          </cell>
          <cell r="D119">
            <v>0.14906832298136646</v>
          </cell>
          <cell r="E119">
            <v>6.25E-2</v>
          </cell>
          <cell r="F119">
            <v>0.125</v>
          </cell>
        </row>
        <row r="120">
          <cell r="C120">
            <v>0.34977578475336324</v>
          </cell>
          <cell r="D120">
            <v>0.43478260869565216</v>
          </cell>
          <cell r="E120">
            <v>0.46250000000000002</v>
          </cell>
          <cell r="F120">
            <v>0.3</v>
          </cell>
        </row>
        <row r="121">
          <cell r="C121">
            <v>0.21973094170403587</v>
          </cell>
          <cell r="D121">
            <v>0.16149068322981366</v>
          </cell>
          <cell r="E121">
            <v>0.1875</v>
          </cell>
          <cell r="F121">
            <v>0.17499999999999999</v>
          </cell>
        </row>
        <row r="122">
          <cell r="C122">
            <v>0.25112107623318386</v>
          </cell>
          <cell r="D122">
            <v>0.16770186335403725</v>
          </cell>
          <cell r="E122">
            <v>0.17499999999999999</v>
          </cell>
          <cell r="F122">
            <v>0.27500000000000002</v>
          </cell>
        </row>
        <row r="123">
          <cell r="C123">
            <v>7.623318385650224E-2</v>
          </cell>
          <cell r="D123">
            <v>8.6956521739130432E-2</v>
          </cell>
          <cell r="E123">
            <v>0.1125</v>
          </cell>
          <cell r="F123">
            <v>0.125</v>
          </cell>
        </row>
        <row r="124">
          <cell r="C124">
            <v>2.6905829596412557E-2</v>
          </cell>
          <cell r="D124">
            <v>6.8322981366459631E-2</v>
          </cell>
          <cell r="E124">
            <v>0</v>
          </cell>
          <cell r="F124">
            <v>2.5000000000000001E-2</v>
          </cell>
        </row>
        <row r="125">
          <cell r="C125">
            <v>0.17937219730941703</v>
          </cell>
          <cell r="D125">
            <v>0.26708074534161491</v>
          </cell>
          <cell r="E125">
            <v>0.25</v>
          </cell>
          <cell r="F125">
            <v>0.1</v>
          </cell>
        </row>
        <row r="126">
          <cell r="C126">
            <v>0.32286995515695066</v>
          </cell>
          <cell r="D126">
            <v>0.27329192546583853</v>
          </cell>
          <cell r="E126">
            <v>0.27500000000000002</v>
          </cell>
          <cell r="F126">
            <v>0.25</v>
          </cell>
        </row>
        <row r="127">
          <cell r="C127">
            <v>0.22869955156950675</v>
          </cell>
          <cell r="D127">
            <v>0.16149068322981366</v>
          </cell>
          <cell r="E127">
            <v>0.2</v>
          </cell>
          <cell r="F127">
            <v>0.32500000000000001</v>
          </cell>
        </row>
        <row r="128">
          <cell r="C128">
            <v>0.24215246636771301</v>
          </cell>
          <cell r="D128">
            <v>0.22981366459627328</v>
          </cell>
          <cell r="E128">
            <v>0.27500000000000002</v>
          </cell>
          <cell r="F128">
            <v>0.3</v>
          </cell>
        </row>
        <row r="129">
          <cell r="C129">
            <v>3.1390134529147982E-2</v>
          </cell>
          <cell r="D129">
            <v>9.3167701863354047E-2</v>
          </cell>
          <cell r="E129">
            <v>0</v>
          </cell>
          <cell r="F129">
            <v>2.5000000000000001E-2</v>
          </cell>
        </row>
        <row r="130">
          <cell r="C130">
            <v>0.24215246636771301</v>
          </cell>
          <cell r="D130">
            <v>0.2484472049689441</v>
          </cell>
          <cell r="E130">
            <v>0.25</v>
          </cell>
          <cell r="F130">
            <v>0.1</v>
          </cell>
        </row>
        <row r="131">
          <cell r="C131">
            <v>0.26457399103139012</v>
          </cell>
          <cell r="D131">
            <v>0.25465838509316774</v>
          </cell>
          <cell r="E131">
            <v>0.28749999999999998</v>
          </cell>
          <cell r="F131">
            <v>0.3</v>
          </cell>
        </row>
        <row r="132">
          <cell r="C132">
            <v>0.2556053811659193</v>
          </cell>
          <cell r="D132">
            <v>0.19875776397515527</v>
          </cell>
          <cell r="E132">
            <v>0.21249999999999999</v>
          </cell>
          <cell r="F132">
            <v>0.32500000000000001</v>
          </cell>
        </row>
        <row r="133">
          <cell r="C133">
            <v>0.20627802690582961</v>
          </cell>
          <cell r="D133">
            <v>0.20496894409937888</v>
          </cell>
          <cell r="E133">
            <v>0.25</v>
          </cell>
          <cell r="F133">
            <v>0.25</v>
          </cell>
        </row>
        <row r="134">
          <cell r="C134">
            <v>1.3452914798206279E-2</v>
          </cell>
          <cell r="D134">
            <v>8.0745341614906832E-2</v>
          </cell>
          <cell r="E134">
            <v>2.5000000000000001E-2</v>
          </cell>
          <cell r="F134">
            <v>7.4999999999999997E-2</v>
          </cell>
        </row>
        <row r="135">
          <cell r="C135">
            <v>0.26008968609865468</v>
          </cell>
          <cell r="D135">
            <v>0.27950310559006214</v>
          </cell>
          <cell r="E135">
            <v>0.23749999999999999</v>
          </cell>
          <cell r="F135">
            <v>7.4999999999999997E-2</v>
          </cell>
        </row>
        <row r="136">
          <cell r="C136">
            <v>0.28251121076233182</v>
          </cell>
          <cell r="D136">
            <v>0.2484472049689441</v>
          </cell>
          <cell r="E136">
            <v>0.28749999999999998</v>
          </cell>
          <cell r="F136">
            <v>0.27500000000000002</v>
          </cell>
        </row>
        <row r="137">
          <cell r="C137">
            <v>0.18834080717488788</v>
          </cell>
          <cell r="D137">
            <v>0.16149068322981366</v>
          </cell>
          <cell r="E137">
            <v>0.26250000000000001</v>
          </cell>
          <cell r="F137">
            <v>0.3</v>
          </cell>
        </row>
        <row r="138">
          <cell r="C138">
            <v>0.2556053811659193</v>
          </cell>
          <cell r="D138">
            <v>0.22981366459627328</v>
          </cell>
          <cell r="E138">
            <v>0.1875</v>
          </cell>
          <cell r="F138">
            <v>0.27500000000000002</v>
          </cell>
        </row>
        <row r="139">
          <cell r="C139">
            <v>8.9686098654708519E-3</v>
          </cell>
          <cell r="D139">
            <v>9.3167701863354047E-2</v>
          </cell>
          <cell r="E139">
            <v>2.5000000000000001E-2</v>
          </cell>
          <cell r="F139">
            <v>2.5000000000000001E-2</v>
          </cell>
        </row>
        <row r="140">
          <cell r="C140">
            <v>0.273542600896861</v>
          </cell>
          <cell r="D140">
            <v>0.2360248447204969</v>
          </cell>
          <cell r="E140">
            <v>0.26250000000000001</v>
          </cell>
          <cell r="F140">
            <v>0.17499999999999999</v>
          </cell>
        </row>
        <row r="141">
          <cell r="C141">
            <v>0.2556053811659193</v>
          </cell>
          <cell r="D141">
            <v>0.2608695652173913</v>
          </cell>
          <cell r="E141">
            <v>0.25</v>
          </cell>
          <cell r="F141">
            <v>0.2</v>
          </cell>
        </row>
        <row r="142">
          <cell r="C142">
            <v>0.15695067264573992</v>
          </cell>
          <cell r="D142">
            <v>0.14906832298136646</v>
          </cell>
          <cell r="E142">
            <v>0.23749999999999999</v>
          </cell>
          <cell r="F142">
            <v>0.22500000000000001</v>
          </cell>
        </row>
        <row r="143">
          <cell r="C143">
            <v>0.30493273542600896</v>
          </cell>
          <cell r="D143">
            <v>0.2608695652173913</v>
          </cell>
          <cell r="E143">
            <v>0.22500000000000001</v>
          </cell>
          <cell r="F143">
            <v>0.375</v>
          </cell>
        </row>
        <row r="144">
          <cell r="C144">
            <v>4.0358744394618833E-2</v>
          </cell>
          <cell r="D144">
            <v>0.13043478260869565</v>
          </cell>
          <cell r="E144">
            <v>7.4999999999999997E-2</v>
          </cell>
          <cell r="F144">
            <v>0.05</v>
          </cell>
        </row>
        <row r="145">
          <cell r="C145">
            <v>0.34977578475336324</v>
          </cell>
          <cell r="D145">
            <v>0.35403726708074534</v>
          </cell>
          <cell r="E145">
            <v>0.4</v>
          </cell>
          <cell r="F145">
            <v>0.3</v>
          </cell>
        </row>
        <row r="146">
          <cell r="C146">
            <v>0.3273542600896861</v>
          </cell>
          <cell r="D146">
            <v>0.2608695652173913</v>
          </cell>
          <cell r="E146">
            <v>0.1875</v>
          </cell>
          <cell r="F146">
            <v>0.3</v>
          </cell>
        </row>
        <row r="147">
          <cell r="C147">
            <v>0.19730941704035876</v>
          </cell>
          <cell r="D147">
            <v>0.16770186335403725</v>
          </cell>
          <cell r="E147">
            <v>0.25</v>
          </cell>
          <cell r="F147">
            <v>0.27500000000000002</v>
          </cell>
        </row>
        <row r="148">
          <cell r="C148">
            <v>8.5201793721973104E-2</v>
          </cell>
          <cell r="D148">
            <v>8.6956521739130432E-2</v>
          </cell>
          <cell r="E148">
            <v>8.7499999999999994E-2</v>
          </cell>
          <cell r="F148">
            <v>7.4999999999999997E-2</v>
          </cell>
        </row>
        <row r="149">
          <cell r="C149">
            <v>5.829596412556054E-2</v>
          </cell>
          <cell r="D149">
            <v>0.12422360248447205</v>
          </cell>
          <cell r="E149">
            <v>8.7499999999999994E-2</v>
          </cell>
          <cell r="F149">
            <v>0.05</v>
          </cell>
        </row>
        <row r="150">
          <cell r="C150">
            <v>0.41255605381165922</v>
          </cell>
          <cell r="D150">
            <v>0.41614906832298137</v>
          </cell>
          <cell r="E150">
            <v>0.4375</v>
          </cell>
          <cell r="F150">
            <v>0.27500000000000002</v>
          </cell>
        </row>
        <row r="151">
          <cell r="C151">
            <v>0.24215246636771301</v>
          </cell>
          <cell r="D151">
            <v>0.21118012422360249</v>
          </cell>
          <cell r="E151">
            <v>0.125</v>
          </cell>
          <cell r="F151">
            <v>0.22500000000000001</v>
          </cell>
        </row>
        <row r="152">
          <cell r="C152">
            <v>0.17937219730941703</v>
          </cell>
          <cell r="D152">
            <v>0.15527950310559008</v>
          </cell>
          <cell r="E152">
            <v>0.23749999999999999</v>
          </cell>
          <cell r="F152">
            <v>0.3</v>
          </cell>
        </row>
        <row r="153">
          <cell r="C153">
            <v>0.10762331838565023</v>
          </cell>
          <cell r="D153">
            <v>9.3167701863354047E-2</v>
          </cell>
          <cell r="E153">
            <v>0.1125</v>
          </cell>
          <cell r="F153">
            <v>0.15</v>
          </cell>
        </row>
        <row r="158">
          <cell r="B158">
            <v>2.6561085972850664</v>
          </cell>
          <cell r="C158">
            <v>4.9090909090909047</v>
          </cell>
          <cell r="D158">
            <v>5.5128205128205128</v>
          </cell>
          <cell r="E158">
            <v>4.8421052631578938</v>
          </cell>
        </row>
        <row r="159">
          <cell r="B159">
            <v>5.0540540540540562</v>
          </cell>
          <cell r="C159">
            <v>5.3856209150326801</v>
          </cell>
          <cell r="D159">
            <v>3.8701298701298721</v>
          </cell>
          <cell r="E159">
            <v>2.236842105263158</v>
          </cell>
        </row>
        <row r="160">
          <cell r="B160">
            <v>4.6355140186915884</v>
          </cell>
          <cell r="C160">
            <v>4.2397260273972606</v>
          </cell>
          <cell r="D160">
            <v>3.1578947368421049</v>
          </cell>
          <cell r="E160">
            <v>3.2777777777777777</v>
          </cell>
        </row>
        <row r="161">
          <cell r="B161">
            <v>4.0723981900452495</v>
          </cell>
          <cell r="C161">
            <v>5.3046357615894015</v>
          </cell>
          <cell r="D161">
            <v>6.5974025974025983</v>
          </cell>
          <cell r="E161">
            <v>4.2162162162162167</v>
          </cell>
        </row>
        <row r="162">
          <cell r="B162">
            <v>3.7692307692307687</v>
          </cell>
          <cell r="C162">
            <v>4.7647058823529376</v>
          </cell>
          <cell r="D162">
            <v>4.3157894736842124</v>
          </cell>
          <cell r="E162">
            <v>3.1891891891891881</v>
          </cell>
        </row>
        <row r="163">
          <cell r="B163">
            <v>4.422018348623852</v>
          </cell>
          <cell r="C163">
            <v>5.1689189189189175</v>
          </cell>
          <cell r="D163">
            <v>4.7368421052631575</v>
          </cell>
          <cell r="E163">
            <v>4.1891891891891886</v>
          </cell>
        </row>
        <row r="164">
          <cell r="B164">
            <v>4.168181818181818</v>
          </cell>
          <cell r="C164">
            <v>6.1830065359477135</v>
          </cell>
          <cell r="D164">
            <v>6.962025316455696</v>
          </cell>
          <cell r="E164">
            <v>7.1052631578947363</v>
          </cell>
        </row>
        <row r="165">
          <cell r="B165">
            <v>5.0867579908675795</v>
          </cell>
          <cell r="C165">
            <v>5.427631578947369</v>
          </cell>
          <cell r="D165">
            <v>4.2727272727272725</v>
          </cell>
          <cell r="E165">
            <v>3</v>
          </cell>
        </row>
        <row r="166">
          <cell r="B166">
            <v>3.196347031963469</v>
          </cell>
          <cell r="C166">
            <v>3.4379084967320264</v>
          </cell>
          <cell r="D166">
            <v>2.526315789473685</v>
          </cell>
          <cell r="E166">
            <v>2.8611111111111112</v>
          </cell>
        </row>
        <row r="167">
          <cell r="B167">
            <v>4.2477477477477477</v>
          </cell>
          <cell r="C167">
            <v>5.3377483443708602</v>
          </cell>
          <cell r="D167">
            <v>6.7948717948717938</v>
          </cell>
          <cell r="E167">
            <v>5</v>
          </cell>
        </row>
        <row r="168">
          <cell r="B168">
            <v>4.2511415525114149</v>
          </cell>
          <cell r="C168">
            <v>5.091503267973855</v>
          </cell>
          <cell r="D168">
            <v>4.7532467532467493</v>
          </cell>
          <cell r="E168">
            <v>4.2162162162162158</v>
          </cell>
        </row>
        <row r="169">
          <cell r="B169">
            <v>4.0136363636363654</v>
          </cell>
          <cell r="C169">
            <v>4.7364864864864886</v>
          </cell>
          <cell r="D169">
            <v>4.2666666666666657</v>
          </cell>
          <cell r="E169">
            <v>3.7777777777777777</v>
          </cell>
        </row>
        <row r="170">
          <cell r="B170">
            <v>2.6146788990825689</v>
          </cell>
          <cell r="C170">
            <v>4.5231788079470183</v>
          </cell>
          <cell r="D170">
            <v>5.5405405405405395</v>
          </cell>
          <cell r="E170">
            <v>3.8157894736842106</v>
          </cell>
        </row>
        <row r="171">
          <cell r="B171">
            <v>5.0138248847926254</v>
          </cell>
          <cell r="C171">
            <v>5.1517241379310326</v>
          </cell>
          <cell r="D171">
            <v>3.4459459459459456</v>
          </cell>
          <cell r="E171">
            <v>1.8157894736842104</v>
          </cell>
        </row>
        <row r="172">
          <cell r="B172">
            <v>4.1933962264150928</v>
          </cell>
          <cell r="C172">
            <v>4.2535211267605604</v>
          </cell>
          <cell r="D172">
            <v>3.0547945205479454</v>
          </cell>
          <cell r="E172">
            <v>2.3888888888888893</v>
          </cell>
        </row>
        <row r="173">
          <cell r="B173">
            <v>3.0046296296296289</v>
          </cell>
          <cell r="C173">
            <v>4.7986577181208077</v>
          </cell>
          <cell r="D173">
            <v>6.5675675675675684</v>
          </cell>
          <cell r="E173">
            <v>3.189189189189189</v>
          </cell>
        </row>
        <row r="174">
          <cell r="B174">
            <v>3.2132701421800949</v>
          </cell>
          <cell r="C174">
            <v>4.4761904761904745</v>
          </cell>
          <cell r="D174">
            <v>4.5138888888888902</v>
          </cell>
          <cell r="E174">
            <v>2.3783783783783781</v>
          </cell>
        </row>
        <row r="175">
          <cell r="B175">
            <v>4.2930232558139494</v>
          </cell>
          <cell r="C175">
            <v>5.1554054054054035</v>
          </cell>
          <cell r="D175">
            <v>4.732394366197183</v>
          </cell>
          <cell r="E175">
            <v>3.9189189189189193</v>
          </cell>
        </row>
        <row r="180">
          <cell r="C180">
            <v>0.15311004784688995</v>
          </cell>
          <cell r="D180">
            <v>0.36666666666666664</v>
          </cell>
          <cell r="E180">
            <v>0.54545454545454541</v>
          </cell>
          <cell r="F180">
            <v>0.66666666666666674</v>
          </cell>
        </row>
        <row r="181">
          <cell r="C181">
            <v>0.31100478468899523</v>
          </cell>
          <cell r="D181">
            <v>0.22</v>
          </cell>
          <cell r="E181">
            <v>1.2987012987012986E-2</v>
          </cell>
          <cell r="F181">
            <v>0</v>
          </cell>
        </row>
        <row r="182">
          <cell r="C182">
            <v>7.1770334928229665E-2</v>
          </cell>
          <cell r="D182">
            <v>2.6666666666666665E-2</v>
          </cell>
          <cell r="E182">
            <v>0</v>
          </cell>
          <cell r="F182">
            <v>0</v>
          </cell>
        </row>
        <row r="183">
          <cell r="C183">
            <v>2.8708133971291863E-2</v>
          </cell>
          <cell r="D183">
            <v>7.3333333333333334E-2</v>
          </cell>
          <cell r="E183">
            <v>0.2207792207792208</v>
          </cell>
          <cell r="F183">
            <v>7.6923076923076927E-2</v>
          </cell>
        </row>
        <row r="184">
          <cell r="C184">
            <v>5.2631578947368425E-2</v>
          </cell>
          <cell r="D184">
            <v>2.6666666666666665E-2</v>
          </cell>
          <cell r="E184">
            <v>5.1948051948051945E-2</v>
          </cell>
          <cell r="F184">
            <v>2.5641025641025644E-2</v>
          </cell>
        </row>
        <row r="185">
          <cell r="C185">
            <v>1.9138755980861243E-2</v>
          </cell>
          <cell r="D185">
            <v>3.3333333333333333E-2</v>
          </cell>
          <cell r="E185">
            <v>1.2987012987012986E-2</v>
          </cell>
          <cell r="F185">
            <v>0</v>
          </cell>
        </row>
        <row r="186">
          <cell r="C186">
            <v>0.36363636363636365</v>
          </cell>
          <cell r="D186">
            <v>0.2533333333333333</v>
          </cell>
          <cell r="E186">
            <v>0.15584415584415584</v>
          </cell>
          <cell r="F186">
            <v>0.23076923076923075</v>
          </cell>
        </row>
        <row r="187">
          <cell r="C187">
            <v>0.18811881188118812</v>
          </cell>
          <cell r="D187">
            <v>0.10738255033557048</v>
          </cell>
          <cell r="E187">
            <v>0.17808219178082191</v>
          </cell>
          <cell r="F187">
            <v>6.4516129032258063E-2</v>
          </cell>
        </row>
        <row r="188">
          <cell r="C188">
            <v>0.23267326732673269</v>
          </cell>
          <cell r="D188">
            <v>0.42281879194630873</v>
          </cell>
          <cell r="E188">
            <v>0.58904109589041098</v>
          </cell>
          <cell r="F188">
            <v>0.32258064516129031</v>
          </cell>
        </row>
        <row r="189">
          <cell r="C189">
            <v>0.28217821782178215</v>
          </cell>
          <cell r="D189">
            <v>0.22818791946308725</v>
          </cell>
          <cell r="E189">
            <v>0.13698630136986301</v>
          </cell>
          <cell r="F189">
            <v>0.29032258064516125</v>
          </cell>
        </row>
        <row r="190">
          <cell r="C190">
            <v>0.29702970297029707</v>
          </cell>
          <cell r="D190">
            <v>0.24161073825503354</v>
          </cell>
          <cell r="E190">
            <v>9.5890410958904104E-2</v>
          </cell>
          <cell r="F190">
            <v>0.32258064516129031</v>
          </cell>
        </row>
        <row r="195">
          <cell r="B195">
            <v>49.545454545454533</v>
          </cell>
          <cell r="C195">
            <v>63.064516129032285</v>
          </cell>
          <cell r="D195">
            <v>69.810126582278471</v>
          </cell>
          <cell r="E195">
            <v>61.794871794871788</v>
          </cell>
        </row>
      </sheetData>
      <sheetData sheetId="5">
        <row r="4">
          <cell r="C4">
            <v>0.15384615384615385</v>
          </cell>
          <cell r="D4">
            <v>8.0808080808080815E-2</v>
          </cell>
          <cell r="E4">
            <v>0.10416666666666666</v>
          </cell>
        </row>
        <row r="5">
          <cell r="C5">
            <v>0.19711538461538461</v>
          </cell>
          <cell r="D5">
            <v>0.2121212121212121</v>
          </cell>
          <cell r="E5">
            <v>0.2361111111111111</v>
          </cell>
        </row>
        <row r="6">
          <cell r="C6">
            <v>0.17788461538461539</v>
          </cell>
          <cell r="D6">
            <v>0.2121212121212121</v>
          </cell>
          <cell r="E6">
            <v>0.2013888888888889</v>
          </cell>
        </row>
        <row r="7">
          <cell r="C7">
            <v>0.42307692307692307</v>
          </cell>
          <cell r="D7">
            <v>0.45454545454545453</v>
          </cell>
          <cell r="E7">
            <v>0.45138888888888884</v>
          </cell>
        </row>
        <row r="8">
          <cell r="C8">
            <v>4.8076923076923073E-2</v>
          </cell>
          <cell r="D8">
            <v>4.0404040404040407E-2</v>
          </cell>
          <cell r="E8">
            <v>6.9444444444444441E-3</v>
          </cell>
        </row>
        <row r="9">
          <cell r="C9">
            <v>7.2115384615384623E-2</v>
          </cell>
          <cell r="D9">
            <v>4.0404040404040407E-2</v>
          </cell>
          <cell r="E9">
            <v>8.3333333333333343E-2</v>
          </cell>
        </row>
        <row r="10">
          <cell r="C10">
            <v>0.18269230769230771</v>
          </cell>
          <cell r="D10">
            <v>0.29292929292929293</v>
          </cell>
          <cell r="E10">
            <v>0.34722222222222221</v>
          </cell>
        </row>
        <row r="11">
          <cell r="C11">
            <v>0.27403846153846151</v>
          </cell>
          <cell r="D11">
            <v>0.24242424242424243</v>
          </cell>
          <cell r="E11">
            <v>0.2361111111111111</v>
          </cell>
        </row>
        <row r="12">
          <cell r="C12">
            <v>0.38461538461538458</v>
          </cell>
          <cell r="D12">
            <v>0.32323232323232326</v>
          </cell>
          <cell r="E12">
            <v>0.29166666666666669</v>
          </cell>
        </row>
        <row r="13">
          <cell r="C13">
            <v>8.6538461538461536E-2</v>
          </cell>
          <cell r="D13">
            <v>0.10101010101010101</v>
          </cell>
          <cell r="E13">
            <v>4.1666666666666671E-2</v>
          </cell>
        </row>
        <row r="14">
          <cell r="C14">
            <v>1.9230769230769232E-2</v>
          </cell>
          <cell r="D14">
            <v>1.0101010101010102E-2</v>
          </cell>
          <cell r="E14">
            <v>2.0833333333333336E-2</v>
          </cell>
        </row>
        <row r="15">
          <cell r="C15">
            <v>0.11057692307692309</v>
          </cell>
          <cell r="D15">
            <v>0.10101010101010101</v>
          </cell>
          <cell r="E15">
            <v>9.722222222222221E-2</v>
          </cell>
        </row>
        <row r="16">
          <cell r="C16">
            <v>0.25961538461538458</v>
          </cell>
          <cell r="D16">
            <v>0.32323232323232326</v>
          </cell>
          <cell r="E16">
            <v>0.27083333333333331</v>
          </cell>
        </row>
        <row r="17">
          <cell r="C17">
            <v>0.48557692307692307</v>
          </cell>
          <cell r="D17">
            <v>0.39393939393939392</v>
          </cell>
          <cell r="E17">
            <v>0.54861111111111116</v>
          </cell>
        </row>
        <row r="18">
          <cell r="C18">
            <v>0.125</v>
          </cell>
          <cell r="D18">
            <v>0.17171717171717174</v>
          </cell>
          <cell r="E18">
            <v>6.25E-2</v>
          </cell>
        </row>
        <row r="19">
          <cell r="C19">
            <v>6.7307692307692304E-2</v>
          </cell>
          <cell r="D19">
            <v>6.0606060606060608E-2</v>
          </cell>
          <cell r="E19">
            <v>7.6388888888888895E-2</v>
          </cell>
        </row>
        <row r="20">
          <cell r="C20">
            <v>0.25480769230769229</v>
          </cell>
          <cell r="D20">
            <v>0.25252525252525254</v>
          </cell>
          <cell r="E20">
            <v>0.2638888888888889</v>
          </cell>
        </row>
        <row r="21">
          <cell r="C21">
            <v>0.21634615384615383</v>
          </cell>
          <cell r="D21">
            <v>0.28282828282828282</v>
          </cell>
          <cell r="E21">
            <v>0.25</v>
          </cell>
        </row>
        <row r="22">
          <cell r="C22">
            <v>0.40865384615384615</v>
          </cell>
          <cell r="D22">
            <v>0.35353535353535359</v>
          </cell>
          <cell r="E22">
            <v>0.39583333333333337</v>
          </cell>
        </row>
        <row r="23">
          <cell r="C23">
            <v>5.2884615384615384E-2</v>
          </cell>
          <cell r="D23">
            <v>5.0505050505050504E-2</v>
          </cell>
          <cell r="E23">
            <v>1.3888888888888888E-2</v>
          </cell>
        </row>
        <row r="24">
          <cell r="C24">
            <v>6.7307692307692304E-2</v>
          </cell>
          <cell r="D24">
            <v>4.0404040404040407E-2</v>
          </cell>
          <cell r="E24">
            <v>2.0833333333333336E-2</v>
          </cell>
        </row>
        <row r="25">
          <cell r="C25">
            <v>0.1875</v>
          </cell>
          <cell r="D25">
            <v>0.27272727272727271</v>
          </cell>
          <cell r="E25">
            <v>0.22222222222222221</v>
          </cell>
        </row>
        <row r="26">
          <cell r="C26">
            <v>0.25</v>
          </cell>
          <cell r="D26">
            <v>0.25252525252525254</v>
          </cell>
          <cell r="E26">
            <v>0.4375</v>
          </cell>
        </row>
        <row r="27">
          <cell r="C27">
            <v>0.41826923076923078</v>
          </cell>
          <cell r="D27">
            <v>0.37373737373737376</v>
          </cell>
          <cell r="E27">
            <v>0.27777777777777779</v>
          </cell>
        </row>
        <row r="28">
          <cell r="C28">
            <v>7.6923076923076927E-2</v>
          </cell>
          <cell r="D28">
            <v>6.0606060606060608E-2</v>
          </cell>
          <cell r="E28">
            <v>4.1666666666666671E-2</v>
          </cell>
        </row>
        <row r="29">
          <cell r="C29">
            <v>4.8076923076923073E-2</v>
          </cell>
          <cell r="D29">
            <v>3.0303030303030304E-2</v>
          </cell>
          <cell r="E29">
            <v>6.9444444444444441E-3</v>
          </cell>
        </row>
        <row r="30">
          <cell r="C30">
            <v>0.23076923076923075</v>
          </cell>
          <cell r="D30">
            <v>0.22222222222222221</v>
          </cell>
          <cell r="E30">
            <v>0.25</v>
          </cell>
        </row>
        <row r="31">
          <cell r="C31">
            <v>0.28846153846153849</v>
          </cell>
          <cell r="D31">
            <v>0.30303030303030304</v>
          </cell>
          <cell r="E31">
            <v>0.40277777777777779</v>
          </cell>
        </row>
        <row r="32">
          <cell r="C32">
            <v>0.35096153846153849</v>
          </cell>
          <cell r="D32">
            <v>0.39393939393939392</v>
          </cell>
          <cell r="E32">
            <v>0.2986111111111111</v>
          </cell>
        </row>
        <row r="33">
          <cell r="C33">
            <v>8.1730769230769232E-2</v>
          </cell>
          <cell r="D33">
            <v>5.0505050505050504E-2</v>
          </cell>
          <cell r="E33">
            <v>4.1666666666666671E-2</v>
          </cell>
        </row>
        <row r="34">
          <cell r="C34">
            <v>0.17788461538461539</v>
          </cell>
          <cell r="D34">
            <v>0.16161616161616163</v>
          </cell>
          <cell r="E34">
            <v>0.20833333333333331</v>
          </cell>
        </row>
        <row r="35">
          <cell r="C35">
            <v>0.26923076923076922</v>
          </cell>
          <cell r="D35">
            <v>0.31313131313131309</v>
          </cell>
          <cell r="E35">
            <v>0.27083333333333331</v>
          </cell>
        </row>
        <row r="36">
          <cell r="C36">
            <v>0.15865384615384615</v>
          </cell>
          <cell r="D36">
            <v>0.22222222222222221</v>
          </cell>
          <cell r="E36">
            <v>0.18055555555555558</v>
          </cell>
        </row>
        <row r="37">
          <cell r="C37">
            <v>0.33653846153846151</v>
          </cell>
          <cell r="D37">
            <v>0.27272727272727271</v>
          </cell>
          <cell r="E37">
            <v>0.32638888888888884</v>
          </cell>
        </row>
        <row r="38">
          <cell r="C38">
            <v>5.7692307692307689E-2</v>
          </cell>
          <cell r="D38">
            <v>3.0303030303030304E-2</v>
          </cell>
          <cell r="E38">
            <v>1.3888888888888888E-2</v>
          </cell>
        </row>
        <row r="39">
          <cell r="C39">
            <v>0.19230769230769229</v>
          </cell>
          <cell r="D39">
            <v>0.15151515151515152</v>
          </cell>
          <cell r="E39">
            <v>0.19444444444444442</v>
          </cell>
        </row>
        <row r="40">
          <cell r="C40">
            <v>0.34134615384615385</v>
          </cell>
          <cell r="D40">
            <v>0.39393939393939392</v>
          </cell>
          <cell r="E40">
            <v>0.36805555555555558</v>
          </cell>
        </row>
        <row r="41">
          <cell r="C41">
            <v>0.1201923076923077</v>
          </cell>
          <cell r="D41">
            <v>0.19191919191919191</v>
          </cell>
          <cell r="E41">
            <v>0.1875</v>
          </cell>
        </row>
        <row r="42">
          <cell r="C42">
            <v>0.29807692307692307</v>
          </cell>
          <cell r="D42">
            <v>0.24242424242424243</v>
          </cell>
          <cell r="E42">
            <v>0.2361111111111111</v>
          </cell>
        </row>
        <row r="43">
          <cell r="C43">
            <v>4.8076923076923073E-2</v>
          </cell>
          <cell r="D43">
            <v>2.0202020202020204E-2</v>
          </cell>
          <cell r="E43">
            <v>1.3888888888888888E-2</v>
          </cell>
        </row>
        <row r="44">
          <cell r="C44">
            <v>0.13942307692307693</v>
          </cell>
          <cell r="D44">
            <v>0.12121212121212122</v>
          </cell>
          <cell r="E44">
            <v>0.15277777777777779</v>
          </cell>
        </row>
        <row r="45">
          <cell r="C45">
            <v>0.20673076923076925</v>
          </cell>
          <cell r="D45">
            <v>0.26262626262626265</v>
          </cell>
          <cell r="E45">
            <v>0.2986111111111111</v>
          </cell>
        </row>
        <row r="46">
          <cell r="C46">
            <v>0.15384615384615385</v>
          </cell>
          <cell r="D46">
            <v>0.2121212121212121</v>
          </cell>
          <cell r="E46">
            <v>0.20833333333333331</v>
          </cell>
        </row>
        <row r="47">
          <cell r="C47">
            <v>0.41826923076923078</v>
          </cell>
          <cell r="D47">
            <v>0.38383838383838381</v>
          </cell>
          <cell r="E47">
            <v>0.3125</v>
          </cell>
        </row>
        <row r="48">
          <cell r="C48">
            <v>8.1730769230769232E-2</v>
          </cell>
          <cell r="D48">
            <v>2.0202020202020204E-2</v>
          </cell>
          <cell r="E48">
            <v>2.7777777777777776E-2</v>
          </cell>
        </row>
        <row r="49">
          <cell r="C49">
            <v>0.12980769230769229</v>
          </cell>
          <cell r="D49">
            <v>9.0909090909090912E-2</v>
          </cell>
          <cell r="E49">
            <v>0.10416666666666666</v>
          </cell>
        </row>
        <row r="50">
          <cell r="C50">
            <v>0.20192307692307693</v>
          </cell>
          <cell r="D50">
            <v>0.19191919191919191</v>
          </cell>
          <cell r="E50">
            <v>0.21527777777777779</v>
          </cell>
        </row>
        <row r="51">
          <cell r="C51">
            <v>0.18269230769230771</v>
          </cell>
          <cell r="D51">
            <v>0.24242424242424243</v>
          </cell>
          <cell r="E51">
            <v>0.28472222222222221</v>
          </cell>
        </row>
        <row r="52">
          <cell r="C52">
            <v>0.40865384615384615</v>
          </cell>
          <cell r="D52">
            <v>0.41414141414141414</v>
          </cell>
          <cell r="E52">
            <v>0.35416666666666663</v>
          </cell>
        </row>
        <row r="53">
          <cell r="C53">
            <v>7.6923076923076927E-2</v>
          </cell>
          <cell r="D53">
            <v>6.0606060606060608E-2</v>
          </cell>
          <cell r="E53">
            <v>4.1666666666666671E-2</v>
          </cell>
        </row>
        <row r="54">
          <cell r="C54">
            <v>0.10576923076923077</v>
          </cell>
          <cell r="D54">
            <v>9.0909090909090912E-2</v>
          </cell>
          <cell r="E54">
            <v>0.13194444444444445</v>
          </cell>
        </row>
        <row r="55">
          <cell r="C55">
            <v>0.23557692307692307</v>
          </cell>
          <cell r="D55">
            <v>0.31313131313131309</v>
          </cell>
          <cell r="E55">
            <v>0.34722222222222221</v>
          </cell>
        </row>
        <row r="56">
          <cell r="C56">
            <v>0.20192307692307693</v>
          </cell>
          <cell r="D56">
            <v>0.19191919191919191</v>
          </cell>
          <cell r="E56">
            <v>0.20833333333333331</v>
          </cell>
        </row>
        <row r="57">
          <cell r="C57">
            <v>0.26923076923076922</v>
          </cell>
          <cell r="D57">
            <v>0.26262626262626265</v>
          </cell>
          <cell r="E57">
            <v>0.1736111111111111</v>
          </cell>
        </row>
        <row r="58">
          <cell r="C58">
            <v>0.1875</v>
          </cell>
          <cell r="D58">
            <v>0.14141414141414141</v>
          </cell>
          <cell r="E58">
            <v>0.1388888888888889</v>
          </cell>
        </row>
        <row r="59">
          <cell r="C59">
            <v>7.6923076923076927E-2</v>
          </cell>
          <cell r="D59">
            <v>7.0707070707070704E-2</v>
          </cell>
          <cell r="E59">
            <v>8.3333333333333343E-2</v>
          </cell>
        </row>
        <row r="60">
          <cell r="C60">
            <v>0.23076923076923075</v>
          </cell>
          <cell r="D60">
            <v>0.30303030303030304</v>
          </cell>
          <cell r="E60">
            <v>0.40972222222222221</v>
          </cell>
        </row>
        <row r="61">
          <cell r="C61">
            <v>0.23076923076923075</v>
          </cell>
          <cell r="D61">
            <v>0.19191919191919191</v>
          </cell>
          <cell r="E61">
            <v>0.22916666666666669</v>
          </cell>
        </row>
        <row r="62">
          <cell r="C62">
            <v>0.26442307692307693</v>
          </cell>
          <cell r="D62">
            <v>0.23232323232323232</v>
          </cell>
          <cell r="E62">
            <v>0.125</v>
          </cell>
        </row>
        <row r="63">
          <cell r="C63">
            <v>0.19711538461538461</v>
          </cell>
          <cell r="D63">
            <v>0.20202020202020202</v>
          </cell>
          <cell r="E63">
            <v>0.15277777777777779</v>
          </cell>
        </row>
        <row r="64">
          <cell r="C64">
            <v>0.125</v>
          </cell>
          <cell r="D64">
            <v>8.0808080808080815E-2</v>
          </cell>
          <cell r="E64">
            <v>0.11805555555555555</v>
          </cell>
        </row>
        <row r="65">
          <cell r="C65">
            <v>0.24038461538461539</v>
          </cell>
          <cell r="D65">
            <v>0.37373737373737376</v>
          </cell>
          <cell r="E65">
            <v>0.375</v>
          </cell>
        </row>
        <row r="66">
          <cell r="C66">
            <v>0.20673076923076925</v>
          </cell>
          <cell r="D66">
            <v>0.14141414141414141</v>
          </cell>
          <cell r="E66">
            <v>0.25</v>
          </cell>
        </row>
        <row r="67">
          <cell r="C67">
            <v>0.25</v>
          </cell>
          <cell r="D67">
            <v>0.24242424242424243</v>
          </cell>
          <cell r="E67">
            <v>0.15972222222222221</v>
          </cell>
        </row>
        <row r="68">
          <cell r="C68">
            <v>0.17788461538461539</v>
          </cell>
          <cell r="D68">
            <v>0.16161616161616163</v>
          </cell>
          <cell r="E68">
            <v>9.722222222222221E-2</v>
          </cell>
        </row>
        <row r="69">
          <cell r="C69">
            <v>0.15384615384615385</v>
          </cell>
          <cell r="D69">
            <v>0.12121212121212122</v>
          </cell>
          <cell r="E69">
            <v>0.15277777777777779</v>
          </cell>
        </row>
        <row r="70">
          <cell r="C70">
            <v>0.24038461538461539</v>
          </cell>
          <cell r="D70">
            <v>0.38383838383838381</v>
          </cell>
          <cell r="E70">
            <v>0.42361111111111116</v>
          </cell>
        </row>
        <row r="71">
          <cell r="C71">
            <v>0.17307692307692307</v>
          </cell>
          <cell r="D71">
            <v>0.14141414141414141</v>
          </cell>
          <cell r="E71">
            <v>0.1736111111111111</v>
          </cell>
        </row>
        <row r="72">
          <cell r="C72">
            <v>0.28846153846153849</v>
          </cell>
          <cell r="D72">
            <v>0.2121212121212121</v>
          </cell>
          <cell r="E72">
            <v>0.1388888888888889</v>
          </cell>
        </row>
        <row r="73">
          <cell r="C73">
            <v>0.14423076923076925</v>
          </cell>
          <cell r="D73">
            <v>0.14141414141414141</v>
          </cell>
          <cell r="E73">
            <v>0.1111111111111111</v>
          </cell>
        </row>
        <row r="74">
          <cell r="C74">
            <v>4.3269230769230768E-2</v>
          </cell>
          <cell r="D74">
            <v>6.0606060606060608E-2</v>
          </cell>
          <cell r="E74">
            <v>6.25E-2</v>
          </cell>
        </row>
        <row r="75">
          <cell r="C75">
            <v>0.20673076923076925</v>
          </cell>
          <cell r="D75">
            <v>0.19191919191919191</v>
          </cell>
          <cell r="E75">
            <v>0.2361111111111111</v>
          </cell>
        </row>
        <row r="76">
          <cell r="C76">
            <v>0.19711538461538461</v>
          </cell>
          <cell r="D76">
            <v>0.23232323232323232</v>
          </cell>
          <cell r="E76">
            <v>0.2986111111111111</v>
          </cell>
        </row>
        <row r="77">
          <cell r="C77">
            <v>0.38942307692307693</v>
          </cell>
          <cell r="D77">
            <v>0.34343434343434348</v>
          </cell>
          <cell r="E77">
            <v>0.35416666666666663</v>
          </cell>
        </row>
        <row r="78">
          <cell r="C78">
            <v>0.16346153846153846</v>
          </cell>
          <cell r="D78">
            <v>0.17171717171717174</v>
          </cell>
          <cell r="E78">
            <v>4.8611111111111105E-2</v>
          </cell>
        </row>
        <row r="79">
          <cell r="C79">
            <v>3.3653846153846152E-2</v>
          </cell>
          <cell r="D79">
            <v>2.0202020202020204E-2</v>
          </cell>
          <cell r="E79">
            <v>4.8611111111111105E-2</v>
          </cell>
        </row>
        <row r="80">
          <cell r="C80">
            <v>0.20192307692307693</v>
          </cell>
          <cell r="D80">
            <v>0.17171717171717174</v>
          </cell>
          <cell r="E80">
            <v>0.2013888888888889</v>
          </cell>
        </row>
        <row r="81">
          <cell r="C81">
            <v>0.19711538461538461</v>
          </cell>
          <cell r="D81">
            <v>0.24242424242424243</v>
          </cell>
          <cell r="E81">
            <v>0.3125</v>
          </cell>
        </row>
        <row r="82">
          <cell r="C82">
            <v>0.38461538461538458</v>
          </cell>
          <cell r="D82">
            <v>0.35353535353535359</v>
          </cell>
          <cell r="E82">
            <v>0.36111111111111116</v>
          </cell>
        </row>
        <row r="83">
          <cell r="C83">
            <v>0.18269230769230771</v>
          </cell>
          <cell r="D83">
            <v>0.2121212121212121</v>
          </cell>
          <cell r="E83">
            <v>7.6388888888888895E-2</v>
          </cell>
        </row>
        <row r="84">
          <cell r="C84">
            <v>7.2115384615384623E-2</v>
          </cell>
          <cell r="D84">
            <v>2.0202020202020204E-2</v>
          </cell>
          <cell r="E84">
            <v>5.5555555555555552E-2</v>
          </cell>
        </row>
        <row r="85">
          <cell r="C85">
            <v>0.20192307692307693</v>
          </cell>
          <cell r="D85">
            <v>0.24242424242424243</v>
          </cell>
          <cell r="E85">
            <v>0.29166666666666669</v>
          </cell>
        </row>
        <row r="86">
          <cell r="C86">
            <v>0.19711538461538461</v>
          </cell>
          <cell r="D86">
            <v>0.25252525252525254</v>
          </cell>
          <cell r="E86">
            <v>0.2638888888888889</v>
          </cell>
        </row>
        <row r="87">
          <cell r="C87">
            <v>0.31730769230769229</v>
          </cell>
          <cell r="D87">
            <v>0.27272727272727271</v>
          </cell>
          <cell r="E87">
            <v>0.2361111111111111</v>
          </cell>
        </row>
        <row r="88">
          <cell r="C88">
            <v>0.21153846153846154</v>
          </cell>
          <cell r="D88">
            <v>0.2121212121212121</v>
          </cell>
          <cell r="E88">
            <v>0.15277777777777779</v>
          </cell>
        </row>
        <row r="89">
          <cell r="C89">
            <v>8.6538461538461536E-2</v>
          </cell>
          <cell r="D89">
            <v>0.10101010101010101</v>
          </cell>
          <cell r="E89">
            <v>9.722222222222221E-2</v>
          </cell>
        </row>
        <row r="90">
          <cell r="C90">
            <v>0.28365384615384615</v>
          </cell>
          <cell r="D90">
            <v>0.28282828282828282</v>
          </cell>
          <cell r="E90">
            <v>0.31944444444444442</v>
          </cell>
        </row>
        <row r="91">
          <cell r="C91">
            <v>0.16826923076923075</v>
          </cell>
          <cell r="D91">
            <v>0.17171717171717174</v>
          </cell>
          <cell r="E91">
            <v>0.2638888888888889</v>
          </cell>
        </row>
        <row r="92">
          <cell r="C92">
            <v>0.29326923076923078</v>
          </cell>
          <cell r="D92">
            <v>0.27272727272727271</v>
          </cell>
          <cell r="E92">
            <v>0.22222222222222221</v>
          </cell>
        </row>
        <row r="93">
          <cell r="C93">
            <v>0.16826923076923075</v>
          </cell>
          <cell r="D93">
            <v>0.17171717171717174</v>
          </cell>
          <cell r="E93">
            <v>9.722222222222221E-2</v>
          </cell>
        </row>
        <row r="94">
          <cell r="C94">
            <v>0.14423076923076925</v>
          </cell>
          <cell r="D94">
            <v>0.18181818181818182</v>
          </cell>
          <cell r="E94">
            <v>0.14583333333333334</v>
          </cell>
        </row>
        <row r="95">
          <cell r="C95">
            <v>0.27884615384615385</v>
          </cell>
          <cell r="D95">
            <v>0.2121212121212121</v>
          </cell>
          <cell r="E95">
            <v>0.2986111111111111</v>
          </cell>
        </row>
        <row r="96">
          <cell r="C96">
            <v>0.12980769230769229</v>
          </cell>
          <cell r="D96">
            <v>0.25252525252525254</v>
          </cell>
          <cell r="E96">
            <v>0.22916666666666669</v>
          </cell>
        </row>
        <row r="97">
          <cell r="C97">
            <v>0.32692307692307693</v>
          </cell>
          <cell r="D97">
            <v>0.29292929292929293</v>
          </cell>
          <cell r="E97">
            <v>0.2986111111111111</v>
          </cell>
        </row>
        <row r="98">
          <cell r="C98">
            <v>0.1201923076923077</v>
          </cell>
          <cell r="D98">
            <v>6.0606060606060608E-2</v>
          </cell>
          <cell r="E98">
            <v>2.7777777777777776E-2</v>
          </cell>
        </row>
        <row r="99">
          <cell r="C99">
            <v>0.19711538461538461</v>
          </cell>
          <cell r="D99">
            <v>0.22222222222222221</v>
          </cell>
          <cell r="E99">
            <v>0.16666666666666669</v>
          </cell>
        </row>
        <row r="100">
          <cell r="C100">
            <v>0.28365384615384615</v>
          </cell>
          <cell r="D100">
            <v>0.22222222222222221</v>
          </cell>
          <cell r="E100">
            <v>0.29166666666666669</v>
          </cell>
        </row>
        <row r="101">
          <cell r="C101">
            <v>0.125</v>
          </cell>
          <cell r="D101">
            <v>0.22222222222222221</v>
          </cell>
          <cell r="E101">
            <v>0.2361111111111111</v>
          </cell>
        </row>
        <row r="102">
          <cell r="C102">
            <v>0.30288461538461542</v>
          </cell>
          <cell r="D102">
            <v>0.27272727272727271</v>
          </cell>
          <cell r="E102">
            <v>0.27083333333333331</v>
          </cell>
        </row>
        <row r="103">
          <cell r="C103">
            <v>9.1346153846153855E-2</v>
          </cell>
          <cell r="D103">
            <v>6.0606060606060608E-2</v>
          </cell>
          <cell r="E103">
            <v>3.4722222222222224E-2</v>
          </cell>
        </row>
        <row r="104">
          <cell r="C104">
            <v>9.6153846153846145E-2</v>
          </cell>
          <cell r="D104">
            <v>0.13131313131313133</v>
          </cell>
          <cell r="E104">
            <v>0.10416666666666666</v>
          </cell>
        </row>
        <row r="105">
          <cell r="C105">
            <v>0.25480769230769229</v>
          </cell>
          <cell r="D105">
            <v>0.23232323232323232</v>
          </cell>
          <cell r="E105">
            <v>0.30555555555555558</v>
          </cell>
        </row>
        <row r="106">
          <cell r="C106">
            <v>0.19711538461538461</v>
          </cell>
          <cell r="D106">
            <v>0.26262626262626265</v>
          </cell>
          <cell r="E106">
            <v>0.25</v>
          </cell>
        </row>
        <row r="107">
          <cell r="C107">
            <v>0.29326923076923078</v>
          </cell>
          <cell r="D107">
            <v>0.25252525252525254</v>
          </cell>
          <cell r="E107">
            <v>0.19444444444444442</v>
          </cell>
        </row>
        <row r="108">
          <cell r="C108">
            <v>0.15865384615384615</v>
          </cell>
          <cell r="D108">
            <v>0.12121212121212122</v>
          </cell>
          <cell r="E108">
            <v>0.14583333333333334</v>
          </cell>
        </row>
        <row r="109">
          <cell r="C109">
            <v>9.1346153846153855E-2</v>
          </cell>
          <cell r="D109">
            <v>0.16161616161616163</v>
          </cell>
          <cell r="E109">
            <v>0.11805555555555555</v>
          </cell>
        </row>
        <row r="110">
          <cell r="C110">
            <v>0.29807692307692307</v>
          </cell>
          <cell r="D110">
            <v>0.2121212121212121</v>
          </cell>
          <cell r="E110">
            <v>0.25694444444444442</v>
          </cell>
        </row>
        <row r="111">
          <cell r="C111">
            <v>0.15384615384615385</v>
          </cell>
          <cell r="D111">
            <v>0.25252525252525254</v>
          </cell>
          <cell r="E111">
            <v>0.2638888888888889</v>
          </cell>
        </row>
        <row r="112">
          <cell r="C112">
            <v>0.34134615384615385</v>
          </cell>
          <cell r="D112">
            <v>0.26262626262626265</v>
          </cell>
          <cell r="E112">
            <v>0.24305555555555558</v>
          </cell>
        </row>
        <row r="113">
          <cell r="C113">
            <v>0.11538461538461538</v>
          </cell>
          <cell r="D113">
            <v>0.1111111111111111</v>
          </cell>
          <cell r="E113">
            <v>0.11805555555555555</v>
          </cell>
        </row>
        <row r="114">
          <cell r="C114">
            <v>7.2115384615384623E-2</v>
          </cell>
          <cell r="D114">
            <v>0.10101010101010101</v>
          </cell>
          <cell r="E114">
            <v>6.9444444444444448E-2</v>
          </cell>
        </row>
        <row r="115">
          <cell r="C115">
            <v>0.25</v>
          </cell>
          <cell r="D115">
            <v>0.28282828282828282</v>
          </cell>
          <cell r="E115">
            <v>0.34027777777777779</v>
          </cell>
        </row>
        <row r="116">
          <cell r="C116">
            <v>0.24519230769230771</v>
          </cell>
          <cell r="D116">
            <v>0.28282828282828282</v>
          </cell>
          <cell r="E116">
            <v>0.29166666666666669</v>
          </cell>
        </row>
        <row r="117">
          <cell r="C117">
            <v>0.28365384615384615</v>
          </cell>
          <cell r="D117">
            <v>0.26262626262626265</v>
          </cell>
          <cell r="E117">
            <v>0.20833333333333331</v>
          </cell>
        </row>
        <row r="118">
          <cell r="C118">
            <v>0.14903846153846154</v>
          </cell>
          <cell r="D118">
            <v>7.0707070707070704E-2</v>
          </cell>
          <cell r="E118">
            <v>9.027777777777779E-2</v>
          </cell>
        </row>
        <row r="119">
          <cell r="C119">
            <v>0.12980769230769229</v>
          </cell>
          <cell r="D119">
            <v>0.16161616161616163</v>
          </cell>
          <cell r="E119">
            <v>7.6388888888888895E-2</v>
          </cell>
        </row>
        <row r="120">
          <cell r="C120">
            <v>0.32692307692307693</v>
          </cell>
          <cell r="D120">
            <v>0.35353535353535359</v>
          </cell>
          <cell r="E120">
            <v>0.52083333333333337</v>
          </cell>
        </row>
        <row r="121">
          <cell r="C121">
            <v>0.17307692307692307</v>
          </cell>
          <cell r="D121">
            <v>0.18181818181818182</v>
          </cell>
          <cell r="E121">
            <v>0.2013888888888889</v>
          </cell>
        </row>
        <row r="122">
          <cell r="C122">
            <v>0.24519230769230771</v>
          </cell>
          <cell r="D122">
            <v>0.25252525252525254</v>
          </cell>
          <cell r="E122">
            <v>0.14583333333333334</v>
          </cell>
        </row>
        <row r="123">
          <cell r="C123">
            <v>0.125</v>
          </cell>
          <cell r="D123">
            <v>5.0505050505050504E-2</v>
          </cell>
          <cell r="E123">
            <v>5.5555555555555552E-2</v>
          </cell>
        </row>
        <row r="124">
          <cell r="C124">
            <v>4.3269230769230768E-2</v>
          </cell>
          <cell r="D124">
            <v>6.0606060606060608E-2</v>
          </cell>
          <cell r="E124">
            <v>2.0833333333333336E-2</v>
          </cell>
        </row>
        <row r="125">
          <cell r="C125">
            <v>0.16826923076923075</v>
          </cell>
          <cell r="D125">
            <v>0.24242424242424243</v>
          </cell>
          <cell r="E125">
            <v>0.24305555555555558</v>
          </cell>
        </row>
        <row r="126">
          <cell r="C126">
            <v>0.29807692307692307</v>
          </cell>
          <cell r="D126">
            <v>0.24242424242424243</v>
          </cell>
          <cell r="E126">
            <v>0.34027777777777779</v>
          </cell>
        </row>
        <row r="127">
          <cell r="C127">
            <v>0.22596153846153846</v>
          </cell>
          <cell r="D127">
            <v>0.26262626262626265</v>
          </cell>
          <cell r="E127">
            <v>0.14583333333333334</v>
          </cell>
        </row>
        <row r="128">
          <cell r="C128">
            <v>0.26442307692307693</v>
          </cell>
          <cell r="D128">
            <v>0.19191919191919191</v>
          </cell>
          <cell r="E128">
            <v>0.25</v>
          </cell>
        </row>
        <row r="129">
          <cell r="C129">
            <v>5.7692307692307689E-2</v>
          </cell>
          <cell r="D129">
            <v>6.0606060606060608E-2</v>
          </cell>
          <cell r="E129">
            <v>2.7777777777777776E-2</v>
          </cell>
        </row>
        <row r="130">
          <cell r="C130">
            <v>0.21153846153846154</v>
          </cell>
          <cell r="D130">
            <v>0.25252525252525254</v>
          </cell>
          <cell r="E130">
            <v>0.27777777777777779</v>
          </cell>
        </row>
        <row r="131">
          <cell r="C131">
            <v>0.24519230769230771</v>
          </cell>
          <cell r="D131">
            <v>0.27272727272727271</v>
          </cell>
          <cell r="E131">
            <v>0.30555555555555558</v>
          </cell>
        </row>
        <row r="132">
          <cell r="C132">
            <v>0.25961538461538458</v>
          </cell>
          <cell r="D132">
            <v>0.29292929292929293</v>
          </cell>
          <cell r="E132">
            <v>0.1736111111111111</v>
          </cell>
        </row>
        <row r="133">
          <cell r="C133">
            <v>0.22596153846153846</v>
          </cell>
          <cell r="D133">
            <v>0.12121212121212122</v>
          </cell>
          <cell r="E133">
            <v>0.21527777777777779</v>
          </cell>
        </row>
        <row r="134">
          <cell r="C134">
            <v>5.7692307692307689E-2</v>
          </cell>
          <cell r="D134">
            <v>3.0303030303030304E-2</v>
          </cell>
          <cell r="E134">
            <v>3.4722222222222224E-2</v>
          </cell>
        </row>
        <row r="135">
          <cell r="C135">
            <v>0.22596153846153846</v>
          </cell>
          <cell r="D135">
            <v>0.29292929292929293</v>
          </cell>
          <cell r="E135">
            <v>0.24305555555555558</v>
          </cell>
        </row>
        <row r="136">
          <cell r="C136">
            <v>0.24519230769230771</v>
          </cell>
          <cell r="D136">
            <v>0.26262626262626265</v>
          </cell>
          <cell r="E136">
            <v>0.33333333333333337</v>
          </cell>
        </row>
        <row r="137">
          <cell r="C137">
            <v>0.20192307692307693</v>
          </cell>
          <cell r="D137">
            <v>0.20202020202020202</v>
          </cell>
          <cell r="E137">
            <v>0.1875</v>
          </cell>
        </row>
        <row r="138">
          <cell r="C138">
            <v>0.26923076923076922</v>
          </cell>
          <cell r="D138">
            <v>0.2121212121212121</v>
          </cell>
          <cell r="E138">
            <v>0.2013888888888889</v>
          </cell>
        </row>
        <row r="139">
          <cell r="C139">
            <v>5.2884615384615384E-2</v>
          </cell>
          <cell r="D139">
            <v>3.0303030303030304E-2</v>
          </cell>
          <cell r="E139">
            <v>4.1666666666666671E-2</v>
          </cell>
        </row>
        <row r="140">
          <cell r="C140">
            <v>0.22596153846153846</v>
          </cell>
          <cell r="D140">
            <v>0.26262626262626265</v>
          </cell>
          <cell r="E140">
            <v>0.2638888888888889</v>
          </cell>
        </row>
        <row r="141">
          <cell r="C141">
            <v>0.23557692307692307</v>
          </cell>
          <cell r="D141">
            <v>0.28282828282828282</v>
          </cell>
          <cell r="E141">
            <v>0.27083333333333331</v>
          </cell>
        </row>
        <row r="142">
          <cell r="C142">
            <v>0.17788461538461539</v>
          </cell>
          <cell r="D142">
            <v>0.18181818181818182</v>
          </cell>
          <cell r="E142">
            <v>0.15277777777777779</v>
          </cell>
        </row>
        <row r="143">
          <cell r="C143">
            <v>0.30769230769230771</v>
          </cell>
          <cell r="D143">
            <v>0.24242424242424243</v>
          </cell>
          <cell r="E143">
            <v>0.27083333333333331</v>
          </cell>
        </row>
        <row r="144">
          <cell r="C144">
            <v>8.1730769230769232E-2</v>
          </cell>
          <cell r="D144">
            <v>6.0606060606060608E-2</v>
          </cell>
          <cell r="E144">
            <v>8.3333333333333343E-2</v>
          </cell>
        </row>
        <row r="145">
          <cell r="C145">
            <v>0.36057692307692307</v>
          </cell>
          <cell r="D145">
            <v>0.36363636363636365</v>
          </cell>
          <cell r="E145">
            <v>0.36111111111111116</v>
          </cell>
        </row>
        <row r="146">
          <cell r="C146">
            <v>0.23557692307692307</v>
          </cell>
          <cell r="D146">
            <v>0.28282828282828282</v>
          </cell>
          <cell r="E146">
            <v>0.35416666666666663</v>
          </cell>
        </row>
        <row r="147">
          <cell r="C147">
            <v>0.21153846153846154</v>
          </cell>
          <cell r="D147">
            <v>0.23232323232323232</v>
          </cell>
          <cell r="E147">
            <v>0.15277777777777779</v>
          </cell>
        </row>
        <row r="148">
          <cell r="C148">
            <v>0.11057692307692309</v>
          </cell>
          <cell r="D148">
            <v>6.0606060606060608E-2</v>
          </cell>
          <cell r="E148">
            <v>4.8611111111111105E-2</v>
          </cell>
        </row>
        <row r="149">
          <cell r="C149">
            <v>8.6538461538461536E-2</v>
          </cell>
          <cell r="D149">
            <v>6.0606060606060608E-2</v>
          </cell>
          <cell r="E149">
            <v>0.10416666666666666</v>
          </cell>
        </row>
        <row r="150">
          <cell r="C150">
            <v>0.38461538461538458</v>
          </cell>
          <cell r="D150">
            <v>0.40404040404040403</v>
          </cell>
          <cell r="E150">
            <v>0.44444444444444442</v>
          </cell>
        </row>
        <row r="151">
          <cell r="C151">
            <v>0.17307692307692307</v>
          </cell>
          <cell r="D151">
            <v>0.22222222222222221</v>
          </cell>
          <cell r="E151">
            <v>0.25694444444444442</v>
          </cell>
        </row>
        <row r="152">
          <cell r="C152">
            <v>0.21153846153846154</v>
          </cell>
          <cell r="D152">
            <v>0.2121212121212121</v>
          </cell>
          <cell r="E152">
            <v>0.14583333333333334</v>
          </cell>
        </row>
        <row r="153">
          <cell r="C153">
            <v>0.14423076923076925</v>
          </cell>
          <cell r="D153">
            <v>0.10101010101010101</v>
          </cell>
          <cell r="E153">
            <v>4.8611111111111105E-2</v>
          </cell>
        </row>
        <row r="158">
          <cell r="B158">
            <v>4.0895522388059717</v>
          </cell>
          <cell r="C158">
            <v>4</v>
          </cell>
          <cell r="D158">
            <v>3.9507042253521125</v>
          </cell>
        </row>
        <row r="159">
          <cell r="B159">
            <v>4.3050000000000006</v>
          </cell>
          <cell r="C159">
            <v>5.1428571428571432</v>
          </cell>
          <cell r="D159">
            <v>5.2553191489361701</v>
          </cell>
        </row>
        <row r="160">
          <cell r="B160">
            <v>4.0526315789473681</v>
          </cell>
          <cell r="C160">
            <v>4.5326086956521747</v>
          </cell>
          <cell r="D160">
            <v>4.2269503546099276</v>
          </cell>
        </row>
        <row r="161">
          <cell r="B161">
            <v>4.6767676767676774</v>
          </cell>
          <cell r="C161">
            <v>5.1562500000000009</v>
          </cell>
          <cell r="D161">
            <v>5.0992907801418426</v>
          </cell>
        </row>
        <row r="162">
          <cell r="B162">
            <v>3.8883248730964461</v>
          </cell>
          <cell r="C162">
            <v>4.5360824742268022</v>
          </cell>
          <cell r="D162">
            <v>4.2676056338028161</v>
          </cell>
        </row>
        <row r="163">
          <cell r="B163">
            <v>4.7268041237113412</v>
          </cell>
          <cell r="C163">
            <v>4.8144329896907214</v>
          </cell>
          <cell r="D163">
            <v>4.6453900709219873</v>
          </cell>
        </row>
        <row r="164">
          <cell r="B164">
            <v>5.432835820895523</v>
          </cell>
          <cell r="C164">
            <v>5.46875</v>
          </cell>
          <cell r="D164">
            <v>5.5454545454545432</v>
          </cell>
        </row>
        <row r="165">
          <cell r="B165">
            <v>4.4673366834170825</v>
          </cell>
          <cell r="C165">
            <v>5.0421052631578949</v>
          </cell>
          <cell r="D165">
            <v>5.5531914893617067</v>
          </cell>
        </row>
        <row r="166">
          <cell r="B166">
            <v>3.1224489795918373</v>
          </cell>
          <cell r="C166">
            <v>3.510416666666667</v>
          </cell>
          <cell r="D166">
            <v>3.0492957746478866</v>
          </cell>
        </row>
        <row r="167">
          <cell r="B167">
            <v>4.8442211055276356</v>
          </cell>
          <cell r="C167">
            <v>5.0833333333333321</v>
          </cell>
          <cell r="D167">
            <v>5.52112676056338</v>
          </cell>
        </row>
        <row r="168">
          <cell r="B168">
            <v>4.3618090452261322</v>
          </cell>
          <cell r="C168">
            <v>4.7291666666666679</v>
          </cell>
          <cell r="D168">
            <v>4.8865248226950371</v>
          </cell>
        </row>
        <row r="169">
          <cell r="B169">
            <v>4.3367875647668415</v>
          </cell>
          <cell r="C169">
            <v>4.3814432989690726</v>
          </cell>
          <cell r="D169">
            <v>4.2127659574468117</v>
          </cell>
        </row>
        <row r="170">
          <cell r="B170">
            <v>3.6532663316582914</v>
          </cell>
          <cell r="C170">
            <v>3.5111111111111106</v>
          </cell>
          <cell r="D170">
            <v>4.1205673758865276</v>
          </cell>
        </row>
        <row r="171">
          <cell r="B171">
            <v>4.0459183673469408</v>
          </cell>
          <cell r="C171">
            <v>4.7692307692307701</v>
          </cell>
          <cell r="D171">
            <v>5.3115942028985472</v>
          </cell>
        </row>
        <row r="172">
          <cell r="B172">
            <v>3.5957446808510642</v>
          </cell>
          <cell r="C172">
            <v>4</v>
          </cell>
          <cell r="D172">
            <v>4.2700729927007286</v>
          </cell>
        </row>
        <row r="173">
          <cell r="B173">
            <v>3.9948979591836724</v>
          </cell>
          <cell r="C173">
            <v>4.1208791208791204</v>
          </cell>
          <cell r="D173">
            <v>4.510791366906477</v>
          </cell>
        </row>
        <row r="174">
          <cell r="B174">
            <v>3.4263157894736844</v>
          </cell>
          <cell r="C174">
            <v>3.7555555555555551</v>
          </cell>
          <cell r="D174">
            <v>4.3309352517985618</v>
          </cell>
        </row>
        <row r="175">
          <cell r="B175">
            <v>4.5958549222797913</v>
          </cell>
          <cell r="C175">
            <v>4.3913043478260851</v>
          </cell>
          <cell r="D175">
            <v>4.9347826086956514</v>
          </cell>
        </row>
        <row r="180">
          <cell r="C180">
            <v>0.34693877551020408</v>
          </cell>
          <cell r="D180">
            <v>0.26595744680851063</v>
          </cell>
          <cell r="E180">
            <v>0.33088235294117646</v>
          </cell>
        </row>
        <row r="181">
          <cell r="C181">
            <v>0.19897959183673466</v>
          </cell>
          <cell r="D181">
            <v>0.22340425531914893</v>
          </cell>
          <cell r="E181">
            <v>0.25</v>
          </cell>
        </row>
        <row r="182">
          <cell r="C182">
            <v>4.0816326530612249E-2</v>
          </cell>
          <cell r="D182">
            <v>2.1276595744680851E-2</v>
          </cell>
          <cell r="E182">
            <v>5.1470588235294122E-2</v>
          </cell>
        </row>
        <row r="183">
          <cell r="C183">
            <v>5.1020408163265307E-2</v>
          </cell>
          <cell r="D183">
            <v>0.11702127659574468</v>
          </cell>
          <cell r="E183">
            <v>8.8235294117647065E-2</v>
          </cell>
        </row>
        <row r="184">
          <cell r="C184">
            <v>3.5714285714285719E-2</v>
          </cell>
          <cell r="D184">
            <v>7.4468085106382975E-2</v>
          </cell>
          <cell r="E184">
            <v>3.6764705882352942E-2</v>
          </cell>
        </row>
        <row r="185">
          <cell r="C185">
            <v>3.0612244897959183E-2</v>
          </cell>
          <cell r="D185">
            <v>1.0638297872340425E-2</v>
          </cell>
          <cell r="E185">
            <v>1.4705882352941178E-2</v>
          </cell>
        </row>
        <row r="186">
          <cell r="C186">
            <v>0.29591836734693877</v>
          </cell>
          <cell r="D186">
            <v>0.28723404255319152</v>
          </cell>
          <cell r="E186">
            <v>0.22794117647058823</v>
          </cell>
        </row>
        <row r="187">
          <cell r="C187">
            <v>0.14054054054054055</v>
          </cell>
          <cell r="D187">
            <v>0.12222222222222222</v>
          </cell>
          <cell r="E187">
            <v>0.19696969696969696</v>
          </cell>
        </row>
        <row r="188">
          <cell r="C188">
            <v>0.36216216216216218</v>
          </cell>
          <cell r="D188">
            <v>0.33333333333333337</v>
          </cell>
          <cell r="E188">
            <v>0.34848484848484851</v>
          </cell>
        </row>
        <row r="189">
          <cell r="C189">
            <v>0.22162162162162161</v>
          </cell>
          <cell r="D189">
            <v>0.25555555555555559</v>
          </cell>
          <cell r="E189">
            <v>0.25</v>
          </cell>
        </row>
        <row r="190">
          <cell r="C190">
            <v>0.27567567567567569</v>
          </cell>
          <cell r="D190">
            <v>0.28888888888888892</v>
          </cell>
          <cell r="E190">
            <v>0.20454545454545453</v>
          </cell>
        </row>
        <row r="195">
          <cell r="B195">
            <v>56.716417910447767</v>
          </cell>
          <cell r="C195">
            <v>56.173469387755119</v>
          </cell>
          <cell r="D195">
            <v>58.111888111888106</v>
          </cell>
        </row>
      </sheetData>
      <sheetData sheetId="6">
        <row r="4">
          <cell r="C4">
            <v>0.15231788079470199</v>
          </cell>
          <cell r="D4">
            <v>9.8214285714285712E-2</v>
          </cell>
          <cell r="E4">
            <v>0.1</v>
          </cell>
        </row>
        <row r="5">
          <cell r="C5">
            <v>0.27152317880794702</v>
          </cell>
          <cell r="D5">
            <v>0.19642857142857142</v>
          </cell>
          <cell r="E5">
            <v>0.1875</v>
          </cell>
        </row>
        <row r="6">
          <cell r="C6">
            <v>0.23841059602649006</v>
          </cell>
          <cell r="D6">
            <v>0.14285714285714288</v>
          </cell>
          <cell r="E6">
            <v>0.19166666666666668</v>
          </cell>
        </row>
        <row r="7">
          <cell r="C7">
            <v>0.29801324503311255</v>
          </cell>
          <cell r="D7">
            <v>0.51785714285714279</v>
          </cell>
          <cell r="E7">
            <v>0.49583333333333335</v>
          </cell>
        </row>
        <row r="8">
          <cell r="C8">
            <v>3.9735099337748346E-2</v>
          </cell>
          <cell r="D8">
            <v>4.4642857142857144E-2</v>
          </cell>
          <cell r="E8">
            <v>2.5000000000000001E-2</v>
          </cell>
        </row>
        <row r="9">
          <cell r="C9">
            <v>5.9602649006622516E-2</v>
          </cell>
          <cell r="D9">
            <v>8.0357142857142863E-2</v>
          </cell>
          <cell r="E9">
            <v>6.25E-2</v>
          </cell>
        </row>
        <row r="10">
          <cell r="C10">
            <v>0.27152317880794702</v>
          </cell>
          <cell r="D10">
            <v>0.20535714285714285</v>
          </cell>
          <cell r="E10">
            <v>0.27500000000000002</v>
          </cell>
        </row>
        <row r="11">
          <cell r="C11">
            <v>0.27152317880794702</v>
          </cell>
          <cell r="D11">
            <v>0.2589285714285714</v>
          </cell>
          <cell r="E11">
            <v>0.25416666666666665</v>
          </cell>
        </row>
        <row r="12">
          <cell r="C12">
            <v>0.31788079470198677</v>
          </cell>
          <cell r="D12">
            <v>0.3482142857142857</v>
          </cell>
          <cell r="E12">
            <v>0.32500000000000001</v>
          </cell>
        </row>
        <row r="13">
          <cell r="C13">
            <v>7.9470198675496692E-2</v>
          </cell>
          <cell r="D13">
            <v>0.10714285714285714</v>
          </cell>
          <cell r="E13">
            <v>8.3333333333333343E-2</v>
          </cell>
        </row>
        <row r="14">
          <cell r="C14">
            <v>1.3245033112582783E-2</v>
          </cell>
          <cell r="D14">
            <v>8.9285714285714298E-3</v>
          </cell>
          <cell r="E14">
            <v>2.5000000000000001E-2</v>
          </cell>
        </row>
        <row r="15">
          <cell r="C15">
            <v>0.13907284768211922</v>
          </cell>
          <cell r="D15">
            <v>0.10714285714285714</v>
          </cell>
          <cell r="E15">
            <v>8.3333333333333343E-2</v>
          </cell>
        </row>
        <row r="16">
          <cell r="C16">
            <v>0.25827814569536423</v>
          </cell>
          <cell r="D16">
            <v>0.25</v>
          </cell>
          <cell r="E16">
            <v>0.29166666666666669</v>
          </cell>
        </row>
        <row r="17">
          <cell r="C17">
            <v>0.47682119205298013</v>
          </cell>
          <cell r="D17">
            <v>0.44642857142857145</v>
          </cell>
          <cell r="E17">
            <v>0.5083333333333333</v>
          </cell>
        </row>
        <row r="18">
          <cell r="C18">
            <v>0.11258278145695363</v>
          </cell>
          <cell r="D18">
            <v>0.1875</v>
          </cell>
          <cell r="E18">
            <v>9.166666666666666E-2</v>
          </cell>
        </row>
        <row r="19">
          <cell r="C19">
            <v>5.2980132450331133E-2</v>
          </cell>
          <cell r="D19">
            <v>5.3571428571428568E-2</v>
          </cell>
          <cell r="E19">
            <v>8.3333333333333343E-2</v>
          </cell>
        </row>
        <row r="20">
          <cell r="C20">
            <v>0.29801324503311255</v>
          </cell>
          <cell r="D20">
            <v>0.20535714285714285</v>
          </cell>
          <cell r="E20">
            <v>0.24166666666666667</v>
          </cell>
        </row>
        <row r="21">
          <cell r="C21">
            <v>0.28476821192052981</v>
          </cell>
          <cell r="D21">
            <v>0.3035714285714286</v>
          </cell>
          <cell r="E21">
            <v>0.20833333333333331</v>
          </cell>
        </row>
        <row r="22">
          <cell r="C22">
            <v>0.32450331125827814</v>
          </cell>
          <cell r="D22">
            <v>0.36607142857142855</v>
          </cell>
          <cell r="E22">
            <v>0.42499999999999999</v>
          </cell>
        </row>
        <row r="23">
          <cell r="C23">
            <v>3.9735099337748346E-2</v>
          </cell>
          <cell r="D23">
            <v>7.1428571428571438E-2</v>
          </cell>
          <cell r="E23">
            <v>4.1666666666666671E-2</v>
          </cell>
        </row>
        <row r="24">
          <cell r="C24">
            <v>5.2980132450331133E-2</v>
          </cell>
          <cell r="D24">
            <v>3.5714285714285719E-2</v>
          </cell>
          <cell r="E24">
            <v>4.1666666666666671E-2</v>
          </cell>
        </row>
        <row r="25">
          <cell r="C25">
            <v>0.24503311258278146</v>
          </cell>
          <cell r="D25">
            <v>0.22321428571428573</v>
          </cell>
          <cell r="E25">
            <v>0.1875</v>
          </cell>
        </row>
        <row r="26">
          <cell r="C26">
            <v>0.31788079470198677</v>
          </cell>
          <cell r="D26">
            <v>0.27678571428571425</v>
          </cell>
          <cell r="E26">
            <v>0.35416666666666663</v>
          </cell>
        </row>
        <row r="27">
          <cell r="C27">
            <v>0.33774834437086093</v>
          </cell>
          <cell r="D27">
            <v>0.35714285714285715</v>
          </cell>
          <cell r="E27">
            <v>0.36666666666666664</v>
          </cell>
        </row>
        <row r="28">
          <cell r="C28">
            <v>4.6357615894039729E-2</v>
          </cell>
          <cell r="D28">
            <v>0.10714285714285714</v>
          </cell>
          <cell r="E28">
            <v>0.05</v>
          </cell>
        </row>
        <row r="29">
          <cell r="C29">
            <v>5.9602649006622516E-2</v>
          </cell>
          <cell r="D29">
            <v>2.6785714285714284E-2</v>
          </cell>
          <cell r="E29">
            <v>1.2500000000000001E-2</v>
          </cell>
        </row>
        <row r="30">
          <cell r="C30">
            <v>0.25827814569536423</v>
          </cell>
          <cell r="D30">
            <v>0.19642857142857142</v>
          </cell>
          <cell r="E30">
            <v>0.21666666666666667</v>
          </cell>
        </row>
        <row r="31">
          <cell r="C31">
            <v>0.31125827814569534</v>
          </cell>
          <cell r="D31">
            <v>0.28571428571428575</v>
          </cell>
          <cell r="E31">
            <v>0.39166666666666666</v>
          </cell>
        </row>
        <row r="32">
          <cell r="C32">
            <v>0.28476821192052981</v>
          </cell>
          <cell r="D32">
            <v>0.39285714285714285</v>
          </cell>
          <cell r="E32">
            <v>0.33333333333333337</v>
          </cell>
        </row>
        <row r="33">
          <cell r="C33">
            <v>8.6092715231788089E-2</v>
          </cell>
          <cell r="D33">
            <v>9.8214285714285712E-2</v>
          </cell>
          <cell r="E33">
            <v>4.583333333333333E-2</v>
          </cell>
        </row>
        <row r="34">
          <cell r="C34">
            <v>0.22516556291390727</v>
          </cell>
          <cell r="D34">
            <v>0.14285714285714288</v>
          </cell>
          <cell r="E34">
            <v>0.17499999999999999</v>
          </cell>
        </row>
        <row r="35">
          <cell r="C35">
            <v>0.34437086092715236</v>
          </cell>
          <cell r="D35">
            <v>0.24107142857142858</v>
          </cell>
          <cell r="E35">
            <v>0.23749999999999999</v>
          </cell>
        </row>
        <row r="36">
          <cell r="C36">
            <v>0.14569536423841059</v>
          </cell>
          <cell r="D36">
            <v>0.23214285714285715</v>
          </cell>
          <cell r="E36">
            <v>0.1875</v>
          </cell>
        </row>
        <row r="37">
          <cell r="C37">
            <v>0.23178807947019867</v>
          </cell>
          <cell r="D37">
            <v>0.3482142857142857</v>
          </cell>
          <cell r="E37">
            <v>0.35416666666666663</v>
          </cell>
        </row>
        <row r="38">
          <cell r="C38">
            <v>5.2980132450331133E-2</v>
          </cell>
          <cell r="D38">
            <v>3.5714285714285719E-2</v>
          </cell>
          <cell r="E38">
            <v>4.583333333333333E-2</v>
          </cell>
        </row>
        <row r="39">
          <cell r="C39">
            <v>0.2185430463576159</v>
          </cell>
          <cell r="D39">
            <v>0.11607142857142858</v>
          </cell>
          <cell r="E39">
            <v>0.1875</v>
          </cell>
        </row>
        <row r="40">
          <cell r="C40">
            <v>0.39735099337748347</v>
          </cell>
          <cell r="D40">
            <v>0.35714285714285715</v>
          </cell>
          <cell r="E40">
            <v>0.33750000000000002</v>
          </cell>
        </row>
        <row r="41">
          <cell r="C41">
            <v>0.12582781456953643</v>
          </cell>
          <cell r="D41">
            <v>0.19642857142857142</v>
          </cell>
          <cell r="E41">
            <v>0.16250000000000001</v>
          </cell>
        </row>
        <row r="42">
          <cell r="C42">
            <v>0.2185430463576159</v>
          </cell>
          <cell r="D42">
            <v>0.3035714285714286</v>
          </cell>
          <cell r="E42">
            <v>0.27083333333333331</v>
          </cell>
        </row>
        <row r="43">
          <cell r="C43">
            <v>3.9735099337748346E-2</v>
          </cell>
          <cell r="D43">
            <v>2.6785714285714284E-2</v>
          </cell>
          <cell r="E43">
            <v>4.1666666666666671E-2</v>
          </cell>
        </row>
        <row r="44">
          <cell r="C44">
            <v>0.15231788079470199</v>
          </cell>
          <cell r="D44">
            <v>9.8214285714285712E-2</v>
          </cell>
          <cell r="E44">
            <v>0.12916666666666665</v>
          </cell>
        </row>
        <row r="45">
          <cell r="C45">
            <v>0.25827814569536423</v>
          </cell>
          <cell r="D45">
            <v>0.22321428571428573</v>
          </cell>
          <cell r="E45">
            <v>0.26250000000000001</v>
          </cell>
        </row>
        <row r="46">
          <cell r="C46">
            <v>0.21192052980132453</v>
          </cell>
          <cell r="D46">
            <v>0.1875</v>
          </cell>
          <cell r="E46">
            <v>0.17499999999999999</v>
          </cell>
        </row>
        <row r="47">
          <cell r="C47">
            <v>0.32450331125827814</v>
          </cell>
          <cell r="D47">
            <v>0.4375</v>
          </cell>
          <cell r="E47">
            <v>0.375</v>
          </cell>
        </row>
        <row r="48">
          <cell r="C48">
            <v>5.2980132450331133E-2</v>
          </cell>
          <cell r="D48">
            <v>5.3571428571428568E-2</v>
          </cell>
          <cell r="E48">
            <v>5.8333333333333327E-2</v>
          </cell>
        </row>
        <row r="49">
          <cell r="C49">
            <v>0.14569536423841059</v>
          </cell>
          <cell r="D49">
            <v>9.8214285714285712E-2</v>
          </cell>
          <cell r="E49">
            <v>7.9166666666666663E-2</v>
          </cell>
        </row>
        <row r="50">
          <cell r="C50">
            <v>0.23841059602649006</v>
          </cell>
          <cell r="D50">
            <v>0.1517857142857143</v>
          </cell>
          <cell r="E50">
            <v>0.20833333333333331</v>
          </cell>
        </row>
        <row r="51">
          <cell r="C51">
            <v>0.24503311258278146</v>
          </cell>
          <cell r="D51">
            <v>0.21428571428571427</v>
          </cell>
          <cell r="E51">
            <v>0.21666666666666667</v>
          </cell>
        </row>
        <row r="52">
          <cell r="C52">
            <v>0.29801324503311255</v>
          </cell>
          <cell r="D52">
            <v>0.4642857142857143</v>
          </cell>
          <cell r="E52">
            <v>0.42083333333333334</v>
          </cell>
        </row>
        <row r="53">
          <cell r="C53">
            <v>7.2847682119205295E-2</v>
          </cell>
          <cell r="D53">
            <v>7.1428571428571438E-2</v>
          </cell>
          <cell r="E53">
            <v>7.4999999999999997E-2</v>
          </cell>
        </row>
        <row r="54">
          <cell r="C54">
            <v>0.10596026490066227</v>
          </cell>
          <cell r="D54">
            <v>0.125</v>
          </cell>
          <cell r="E54">
            <v>9.583333333333334E-2</v>
          </cell>
        </row>
        <row r="55">
          <cell r="C55">
            <v>0.26490066225165565</v>
          </cell>
          <cell r="D55">
            <v>0.25</v>
          </cell>
          <cell r="E55">
            <v>0.33750000000000002</v>
          </cell>
        </row>
        <row r="56">
          <cell r="C56">
            <v>0.20529801324503311</v>
          </cell>
          <cell r="D56">
            <v>0.1875</v>
          </cell>
          <cell r="E56">
            <v>0.21666666666666667</v>
          </cell>
        </row>
        <row r="57">
          <cell r="C57">
            <v>0.25165562913907286</v>
          </cell>
          <cell r="D57">
            <v>0.22321428571428573</v>
          </cell>
          <cell r="E57">
            <v>0.22500000000000001</v>
          </cell>
        </row>
        <row r="58">
          <cell r="C58">
            <v>0.17218543046357618</v>
          </cell>
          <cell r="D58">
            <v>0.21428571428571427</v>
          </cell>
          <cell r="E58">
            <v>0.125</v>
          </cell>
        </row>
        <row r="59">
          <cell r="C59">
            <v>9.2715231788079458E-2</v>
          </cell>
          <cell r="D59">
            <v>8.9285714285714288E-2</v>
          </cell>
          <cell r="E59">
            <v>6.25E-2</v>
          </cell>
        </row>
        <row r="60">
          <cell r="C60">
            <v>0.27152317880794702</v>
          </cell>
          <cell r="D60">
            <v>0.2589285714285714</v>
          </cell>
          <cell r="E60">
            <v>0.35</v>
          </cell>
        </row>
        <row r="61">
          <cell r="C61">
            <v>0.20529801324503311</v>
          </cell>
          <cell r="D61">
            <v>0.1875</v>
          </cell>
          <cell r="E61">
            <v>0.24166666666666667</v>
          </cell>
        </row>
        <row r="62">
          <cell r="C62">
            <v>0.25827814569536423</v>
          </cell>
          <cell r="D62">
            <v>0.20535714285714285</v>
          </cell>
          <cell r="E62">
            <v>0.17916666666666667</v>
          </cell>
        </row>
        <row r="63">
          <cell r="C63">
            <v>0.17218543046357618</v>
          </cell>
          <cell r="D63">
            <v>0.2589285714285714</v>
          </cell>
          <cell r="E63">
            <v>0.16666666666666669</v>
          </cell>
        </row>
        <row r="64">
          <cell r="C64">
            <v>0.11258278145695363</v>
          </cell>
          <cell r="D64">
            <v>9.8214285714285712E-2</v>
          </cell>
          <cell r="E64">
            <v>0.1</v>
          </cell>
        </row>
        <row r="65">
          <cell r="C65">
            <v>0.26490066225165565</v>
          </cell>
          <cell r="D65">
            <v>0.27678571428571425</v>
          </cell>
          <cell r="E65">
            <v>0.35833333333333334</v>
          </cell>
        </row>
        <row r="66">
          <cell r="C66">
            <v>0.18543046357615892</v>
          </cell>
          <cell r="D66">
            <v>0.17857142857142858</v>
          </cell>
          <cell r="E66">
            <v>0.24166666666666667</v>
          </cell>
        </row>
        <row r="67">
          <cell r="C67">
            <v>0.25827814569536423</v>
          </cell>
          <cell r="D67">
            <v>0.22321428571428573</v>
          </cell>
          <cell r="E67">
            <v>0.19166666666666668</v>
          </cell>
        </row>
        <row r="68">
          <cell r="C68">
            <v>0.17880794701986755</v>
          </cell>
          <cell r="D68">
            <v>0.22321428571428573</v>
          </cell>
          <cell r="E68">
            <v>0.10833333333333334</v>
          </cell>
        </row>
        <row r="69">
          <cell r="C69">
            <v>0.11920529801324503</v>
          </cell>
          <cell r="D69">
            <v>0.125</v>
          </cell>
          <cell r="E69">
            <v>0.14583333333333334</v>
          </cell>
        </row>
        <row r="70">
          <cell r="C70">
            <v>0.29801324503311255</v>
          </cell>
          <cell r="D70">
            <v>0.33035714285714285</v>
          </cell>
          <cell r="E70">
            <v>0.37083333333333335</v>
          </cell>
        </row>
        <row r="71">
          <cell r="C71">
            <v>0.19205298013245034</v>
          </cell>
          <cell r="D71">
            <v>0.16964285714285715</v>
          </cell>
          <cell r="E71">
            <v>0.17499999999999999</v>
          </cell>
        </row>
        <row r="72">
          <cell r="C72">
            <v>0.23841059602649006</v>
          </cell>
          <cell r="D72">
            <v>0.1875</v>
          </cell>
          <cell r="E72">
            <v>0.21249999999999999</v>
          </cell>
        </row>
        <row r="73">
          <cell r="C73">
            <v>0.15231788079470199</v>
          </cell>
          <cell r="D73">
            <v>0.1875</v>
          </cell>
          <cell r="E73">
            <v>9.583333333333334E-2</v>
          </cell>
        </row>
        <row r="74">
          <cell r="C74">
            <v>3.9735099337748346E-2</v>
          </cell>
          <cell r="D74">
            <v>5.3571428571428568E-2</v>
          </cell>
          <cell r="E74">
            <v>5.8333333333333327E-2</v>
          </cell>
        </row>
        <row r="75">
          <cell r="C75">
            <v>0.17880794701986755</v>
          </cell>
          <cell r="D75">
            <v>0.20535714285714285</v>
          </cell>
          <cell r="E75">
            <v>0.23749999999999999</v>
          </cell>
        </row>
        <row r="76">
          <cell r="C76">
            <v>0.26490066225165565</v>
          </cell>
          <cell r="D76">
            <v>0.1875</v>
          </cell>
          <cell r="E76">
            <v>0.21249999999999999</v>
          </cell>
        </row>
        <row r="77">
          <cell r="C77">
            <v>0.37748344370860926</v>
          </cell>
          <cell r="D77">
            <v>0.3392857142857143</v>
          </cell>
          <cell r="E77">
            <v>0.37916666666666665</v>
          </cell>
        </row>
        <row r="78">
          <cell r="C78">
            <v>0.13907284768211922</v>
          </cell>
          <cell r="D78">
            <v>0.21428571428571427</v>
          </cell>
          <cell r="E78">
            <v>0.1125</v>
          </cell>
        </row>
        <row r="79">
          <cell r="C79">
            <v>2.6490066225165566E-2</v>
          </cell>
          <cell r="D79">
            <v>3.5714285714285719E-2</v>
          </cell>
          <cell r="E79">
            <v>3.7499999999999999E-2</v>
          </cell>
        </row>
        <row r="80">
          <cell r="C80">
            <v>0.18543046357615892</v>
          </cell>
          <cell r="D80">
            <v>0.19642857142857142</v>
          </cell>
          <cell r="E80">
            <v>0.21249999999999999</v>
          </cell>
        </row>
        <row r="81">
          <cell r="C81">
            <v>0.24503311258278146</v>
          </cell>
          <cell r="D81">
            <v>0.16964285714285715</v>
          </cell>
          <cell r="E81">
            <v>0.25416666666666665</v>
          </cell>
        </row>
        <row r="82">
          <cell r="C82">
            <v>0.38410596026490068</v>
          </cell>
          <cell r="D82">
            <v>0.3482142857142857</v>
          </cell>
          <cell r="E82">
            <v>0.375</v>
          </cell>
        </row>
        <row r="83">
          <cell r="C83">
            <v>0.15894039735099338</v>
          </cell>
          <cell r="D83">
            <v>0.25</v>
          </cell>
          <cell r="E83">
            <v>0.12083333333333333</v>
          </cell>
        </row>
        <row r="84">
          <cell r="C84">
            <v>6.6225165562913912E-2</v>
          </cell>
          <cell r="D84">
            <v>4.4642857142857144E-2</v>
          </cell>
          <cell r="E84">
            <v>0.05</v>
          </cell>
        </row>
        <row r="85">
          <cell r="C85">
            <v>0.18543046357615892</v>
          </cell>
          <cell r="D85">
            <v>0.22321428571428573</v>
          </cell>
          <cell r="E85">
            <v>0.27083333333333331</v>
          </cell>
        </row>
        <row r="86">
          <cell r="C86">
            <v>0.25165562913907286</v>
          </cell>
          <cell r="D86">
            <v>0.17857142857142858</v>
          </cell>
          <cell r="E86">
            <v>0.22500000000000001</v>
          </cell>
        </row>
        <row r="87">
          <cell r="C87">
            <v>0.27814569536423844</v>
          </cell>
          <cell r="D87">
            <v>0.29464285714285715</v>
          </cell>
          <cell r="E87">
            <v>0.28333333333333333</v>
          </cell>
        </row>
        <row r="88">
          <cell r="C88">
            <v>0.2185430463576159</v>
          </cell>
          <cell r="D88">
            <v>0.2589285714285714</v>
          </cell>
          <cell r="E88">
            <v>0.17083333333333331</v>
          </cell>
        </row>
        <row r="89">
          <cell r="C89">
            <v>9.9337748344370869E-2</v>
          </cell>
          <cell r="D89">
            <v>6.25E-2</v>
          </cell>
          <cell r="E89">
            <v>0.1</v>
          </cell>
        </row>
        <row r="90">
          <cell r="C90">
            <v>0.20529801324503311</v>
          </cell>
          <cell r="D90">
            <v>0.28571428571428575</v>
          </cell>
          <cell r="E90">
            <v>0.35833333333333334</v>
          </cell>
        </row>
        <row r="91">
          <cell r="C91">
            <v>0.23841059602649006</v>
          </cell>
          <cell r="D91">
            <v>0.16964285714285715</v>
          </cell>
          <cell r="E91">
            <v>0.16250000000000001</v>
          </cell>
        </row>
        <row r="92">
          <cell r="C92">
            <v>0.28476821192052981</v>
          </cell>
          <cell r="D92">
            <v>0.26785714285714285</v>
          </cell>
          <cell r="E92">
            <v>0.25416666666666665</v>
          </cell>
        </row>
        <row r="93">
          <cell r="C93">
            <v>0.17218543046357618</v>
          </cell>
          <cell r="D93">
            <v>0.21428571428571427</v>
          </cell>
          <cell r="E93">
            <v>0.125</v>
          </cell>
        </row>
        <row r="94">
          <cell r="C94">
            <v>0.13245033112582782</v>
          </cell>
          <cell r="D94">
            <v>9.8214285714285712E-2</v>
          </cell>
          <cell r="E94">
            <v>0.17499999999999999</v>
          </cell>
        </row>
        <row r="95">
          <cell r="C95">
            <v>0.30463576158940397</v>
          </cell>
          <cell r="D95">
            <v>0.27678571428571425</v>
          </cell>
          <cell r="E95">
            <v>0.22916666666666669</v>
          </cell>
        </row>
        <row r="96">
          <cell r="C96">
            <v>0.19867549668874174</v>
          </cell>
          <cell r="D96">
            <v>0.1875</v>
          </cell>
          <cell r="E96">
            <v>0.17916666666666667</v>
          </cell>
        </row>
        <row r="97">
          <cell r="C97">
            <v>0.25827814569536423</v>
          </cell>
          <cell r="D97">
            <v>0.29464285714285715</v>
          </cell>
          <cell r="E97">
            <v>0.35833333333333334</v>
          </cell>
        </row>
        <row r="98">
          <cell r="C98">
            <v>0.10596026490066227</v>
          </cell>
          <cell r="D98">
            <v>0.14285714285714288</v>
          </cell>
          <cell r="E98">
            <v>5.8333333333333327E-2</v>
          </cell>
        </row>
        <row r="99">
          <cell r="C99">
            <v>0.18543046357615892</v>
          </cell>
          <cell r="D99">
            <v>0.125</v>
          </cell>
          <cell r="E99">
            <v>0.21249999999999999</v>
          </cell>
        </row>
        <row r="100">
          <cell r="C100">
            <v>0.31788079470198677</v>
          </cell>
          <cell r="D100">
            <v>0.28571428571428575</v>
          </cell>
          <cell r="E100">
            <v>0.24166666666666667</v>
          </cell>
        </row>
        <row r="101">
          <cell r="C101">
            <v>0.16556291390728475</v>
          </cell>
          <cell r="D101">
            <v>0.20535714285714285</v>
          </cell>
          <cell r="E101">
            <v>0.17499999999999999</v>
          </cell>
        </row>
        <row r="102">
          <cell r="C102">
            <v>0.23841059602649006</v>
          </cell>
          <cell r="D102">
            <v>0.26785714285714285</v>
          </cell>
          <cell r="E102">
            <v>0.32083333333333336</v>
          </cell>
        </row>
        <row r="103">
          <cell r="C103">
            <v>9.2715231788079458E-2</v>
          </cell>
          <cell r="D103">
            <v>0.11607142857142858</v>
          </cell>
          <cell r="E103">
            <v>0.05</v>
          </cell>
        </row>
        <row r="104">
          <cell r="C104">
            <v>6.6225165562913912E-2</v>
          </cell>
          <cell r="D104">
            <v>8.9285714285714288E-2</v>
          </cell>
          <cell r="E104">
            <v>0.125</v>
          </cell>
        </row>
        <row r="105">
          <cell r="C105">
            <v>0.29801324503311255</v>
          </cell>
          <cell r="D105">
            <v>0.20535714285714285</v>
          </cell>
          <cell r="E105">
            <v>0.28749999999999998</v>
          </cell>
        </row>
        <row r="106">
          <cell r="C106">
            <v>0.24503311258278146</v>
          </cell>
          <cell r="D106">
            <v>0.2589285714285714</v>
          </cell>
          <cell r="E106">
            <v>0.19583333333333333</v>
          </cell>
        </row>
        <row r="107">
          <cell r="C107">
            <v>0.23841059602649006</v>
          </cell>
          <cell r="D107">
            <v>0.25</v>
          </cell>
          <cell r="E107">
            <v>0.25</v>
          </cell>
        </row>
        <row r="108">
          <cell r="C108">
            <v>0.15231788079470199</v>
          </cell>
          <cell r="D108">
            <v>0.19642857142857142</v>
          </cell>
          <cell r="E108">
            <v>0.14166666666666666</v>
          </cell>
        </row>
        <row r="109">
          <cell r="C109">
            <v>7.2847682119205295E-2</v>
          </cell>
          <cell r="D109">
            <v>6.25E-2</v>
          </cell>
          <cell r="E109">
            <v>0.15416666666666667</v>
          </cell>
        </row>
        <row r="110">
          <cell r="C110">
            <v>0.29139072847682118</v>
          </cell>
          <cell r="D110">
            <v>0.26785714285714285</v>
          </cell>
          <cell r="E110">
            <v>0.24583333333333332</v>
          </cell>
        </row>
        <row r="111">
          <cell r="C111">
            <v>0.25165562913907286</v>
          </cell>
          <cell r="D111">
            <v>0.20535714285714285</v>
          </cell>
          <cell r="E111">
            <v>0.20833333333333331</v>
          </cell>
        </row>
        <row r="112">
          <cell r="C112">
            <v>0.25827814569536423</v>
          </cell>
          <cell r="D112">
            <v>0.3125</v>
          </cell>
          <cell r="E112">
            <v>0.28749999999999998</v>
          </cell>
        </row>
        <row r="113">
          <cell r="C113">
            <v>0.12582781456953643</v>
          </cell>
          <cell r="D113">
            <v>0.1517857142857143</v>
          </cell>
          <cell r="E113">
            <v>0.10416666666666666</v>
          </cell>
        </row>
        <row r="114">
          <cell r="C114">
            <v>0.10596026490066227</v>
          </cell>
          <cell r="D114">
            <v>6.25E-2</v>
          </cell>
          <cell r="E114">
            <v>6.6666666666666666E-2</v>
          </cell>
        </row>
        <row r="115">
          <cell r="C115">
            <v>0.34437086092715236</v>
          </cell>
          <cell r="D115">
            <v>0.25</v>
          </cell>
          <cell r="E115">
            <v>0.26250000000000001</v>
          </cell>
        </row>
        <row r="116">
          <cell r="C116">
            <v>0.20529801324503311</v>
          </cell>
          <cell r="D116">
            <v>0.25</v>
          </cell>
          <cell r="E116">
            <v>0.30833333333333335</v>
          </cell>
        </row>
        <row r="117">
          <cell r="C117">
            <v>0.20529801324503311</v>
          </cell>
          <cell r="D117">
            <v>0.25</v>
          </cell>
          <cell r="E117">
            <v>0.28333333333333333</v>
          </cell>
        </row>
        <row r="118">
          <cell r="C118">
            <v>0.13907284768211922</v>
          </cell>
          <cell r="D118">
            <v>0.1875</v>
          </cell>
          <cell r="E118">
            <v>7.9166666666666663E-2</v>
          </cell>
        </row>
        <row r="119">
          <cell r="C119">
            <v>0.15894039735099338</v>
          </cell>
          <cell r="D119">
            <v>9.8214285714285712E-2</v>
          </cell>
          <cell r="E119">
            <v>9.166666666666666E-2</v>
          </cell>
        </row>
        <row r="120">
          <cell r="C120">
            <v>0.39072847682119205</v>
          </cell>
          <cell r="D120">
            <v>0.35714285714285715</v>
          </cell>
          <cell r="E120">
            <v>0.40833333333333338</v>
          </cell>
        </row>
        <row r="121">
          <cell r="C121">
            <v>0.20529801324503311</v>
          </cell>
          <cell r="D121">
            <v>0.16964285714285715</v>
          </cell>
          <cell r="E121">
            <v>0.19583333333333333</v>
          </cell>
        </row>
        <row r="122">
          <cell r="C122">
            <v>0.17218543046357618</v>
          </cell>
          <cell r="D122">
            <v>0.22321428571428573</v>
          </cell>
          <cell r="E122">
            <v>0.23333333333333331</v>
          </cell>
        </row>
        <row r="123">
          <cell r="C123">
            <v>7.2847682119205295E-2</v>
          </cell>
          <cell r="D123">
            <v>0.1517857142857143</v>
          </cell>
          <cell r="E123">
            <v>7.0833333333333331E-2</v>
          </cell>
        </row>
        <row r="124">
          <cell r="C124">
            <v>5.9602649006622516E-2</v>
          </cell>
          <cell r="D124">
            <v>3.5714285714285719E-2</v>
          </cell>
          <cell r="E124">
            <v>2.0833333333333336E-2</v>
          </cell>
        </row>
        <row r="125">
          <cell r="C125">
            <v>0.27152317880794702</v>
          </cell>
          <cell r="D125">
            <v>0.17857142857142858</v>
          </cell>
          <cell r="E125">
            <v>0.19166666666666668</v>
          </cell>
        </row>
        <row r="126">
          <cell r="C126">
            <v>0.26490066225165565</v>
          </cell>
          <cell r="D126">
            <v>0.2589285714285714</v>
          </cell>
          <cell r="E126">
            <v>0.32916666666666666</v>
          </cell>
        </row>
        <row r="127">
          <cell r="C127">
            <v>0.19205298013245034</v>
          </cell>
          <cell r="D127">
            <v>0.21428571428571427</v>
          </cell>
          <cell r="E127">
            <v>0.21666666666666667</v>
          </cell>
        </row>
        <row r="128">
          <cell r="C128">
            <v>0.21192052980132453</v>
          </cell>
          <cell r="D128">
            <v>0.3125</v>
          </cell>
          <cell r="E128">
            <v>0.24166666666666667</v>
          </cell>
        </row>
        <row r="129">
          <cell r="C129">
            <v>8.6092715231788089E-2</v>
          </cell>
          <cell r="D129">
            <v>3.5714285714285719E-2</v>
          </cell>
          <cell r="E129">
            <v>2.5000000000000001E-2</v>
          </cell>
        </row>
        <row r="130">
          <cell r="C130">
            <v>0.27814569536423844</v>
          </cell>
          <cell r="D130">
            <v>0.1875</v>
          </cell>
          <cell r="E130">
            <v>0.22916666666666669</v>
          </cell>
        </row>
        <row r="131">
          <cell r="C131">
            <v>0.22516556291390727</v>
          </cell>
          <cell r="D131">
            <v>0.2589285714285714</v>
          </cell>
          <cell r="E131">
            <v>0.3</v>
          </cell>
        </row>
        <row r="132">
          <cell r="C132">
            <v>0.2185430463576159</v>
          </cell>
          <cell r="D132">
            <v>0.26785714285714285</v>
          </cell>
          <cell r="E132">
            <v>0.22916666666666669</v>
          </cell>
        </row>
        <row r="133">
          <cell r="C133">
            <v>0.19205298013245034</v>
          </cell>
          <cell r="D133">
            <v>0.25</v>
          </cell>
          <cell r="E133">
            <v>0.21666666666666667</v>
          </cell>
        </row>
        <row r="134">
          <cell r="C134">
            <v>5.2980132450331133E-2</v>
          </cell>
          <cell r="D134">
            <v>3.5714285714285719E-2</v>
          </cell>
          <cell r="E134">
            <v>3.7499999999999999E-2</v>
          </cell>
        </row>
        <row r="135">
          <cell r="C135">
            <v>0.24503311258278146</v>
          </cell>
          <cell r="D135">
            <v>0.16071428571428573</v>
          </cell>
          <cell r="E135">
            <v>0.29166666666666669</v>
          </cell>
        </row>
        <row r="136">
          <cell r="C136">
            <v>0.25165562913907286</v>
          </cell>
          <cell r="D136">
            <v>0.35714285714285715</v>
          </cell>
          <cell r="E136">
            <v>0.24583333333333332</v>
          </cell>
        </row>
        <row r="137">
          <cell r="C137">
            <v>0.22516556291390727</v>
          </cell>
          <cell r="D137">
            <v>0.16964285714285715</v>
          </cell>
          <cell r="E137">
            <v>0.19583333333333333</v>
          </cell>
        </row>
        <row r="138">
          <cell r="C138">
            <v>0.22516556291390727</v>
          </cell>
          <cell r="D138">
            <v>0.27678571428571425</v>
          </cell>
          <cell r="E138">
            <v>0.22916666666666669</v>
          </cell>
        </row>
        <row r="139">
          <cell r="C139">
            <v>5.2980132450331133E-2</v>
          </cell>
          <cell r="D139">
            <v>3.5714285714285719E-2</v>
          </cell>
          <cell r="E139">
            <v>3.3333333333333333E-2</v>
          </cell>
        </row>
        <row r="140">
          <cell r="C140">
            <v>0.24503311258278146</v>
          </cell>
          <cell r="D140">
            <v>0.17857142857142858</v>
          </cell>
          <cell r="E140">
            <v>0.29166666666666669</v>
          </cell>
        </row>
        <row r="141">
          <cell r="C141">
            <v>0.27814569536423844</v>
          </cell>
          <cell r="D141">
            <v>0.25</v>
          </cell>
          <cell r="E141">
            <v>0.23749999999999999</v>
          </cell>
        </row>
        <row r="142">
          <cell r="C142">
            <v>0.17218543046357618</v>
          </cell>
          <cell r="D142">
            <v>0.16964285714285715</v>
          </cell>
          <cell r="E142">
            <v>0.17499999999999999</v>
          </cell>
        </row>
        <row r="143">
          <cell r="C143">
            <v>0.25165562913907286</v>
          </cell>
          <cell r="D143">
            <v>0.36607142857142855</v>
          </cell>
          <cell r="E143">
            <v>0.26250000000000001</v>
          </cell>
        </row>
        <row r="144">
          <cell r="C144">
            <v>7.9470198675496692E-2</v>
          </cell>
          <cell r="D144">
            <v>7.1428571428571438E-2</v>
          </cell>
          <cell r="E144">
            <v>7.4999999999999997E-2</v>
          </cell>
        </row>
        <row r="145">
          <cell r="C145">
            <v>0.34437086092715236</v>
          </cell>
          <cell r="D145">
            <v>0.3035714285714286</v>
          </cell>
          <cell r="E145">
            <v>0.38333333333333336</v>
          </cell>
        </row>
        <row r="146">
          <cell r="C146">
            <v>0.26490066225165565</v>
          </cell>
          <cell r="D146">
            <v>0.27678571428571425</v>
          </cell>
          <cell r="E146">
            <v>0.29583333333333334</v>
          </cell>
        </row>
        <row r="147">
          <cell r="C147">
            <v>0.19867549668874174</v>
          </cell>
          <cell r="D147">
            <v>0.24107142857142858</v>
          </cell>
          <cell r="E147">
            <v>0.1875</v>
          </cell>
        </row>
        <row r="148">
          <cell r="C148">
            <v>0.11258278145695363</v>
          </cell>
          <cell r="D148">
            <v>0.10714285714285714</v>
          </cell>
          <cell r="E148">
            <v>5.8333333333333327E-2</v>
          </cell>
        </row>
        <row r="149">
          <cell r="C149">
            <v>0.10596026490066227</v>
          </cell>
          <cell r="D149">
            <v>6.25E-2</v>
          </cell>
          <cell r="E149">
            <v>7.9166666666666663E-2</v>
          </cell>
        </row>
        <row r="150">
          <cell r="C150">
            <v>0.34437086092715236</v>
          </cell>
          <cell r="D150">
            <v>0.375</v>
          </cell>
          <cell r="E150">
            <v>0.45833333333333337</v>
          </cell>
        </row>
        <row r="151">
          <cell r="C151">
            <v>0.2185430463576159</v>
          </cell>
          <cell r="D151">
            <v>0.1875</v>
          </cell>
          <cell r="E151">
            <v>0.22083333333333333</v>
          </cell>
        </row>
        <row r="152">
          <cell r="C152">
            <v>0.17880794701986755</v>
          </cell>
          <cell r="D152">
            <v>0.24107142857142858</v>
          </cell>
          <cell r="E152">
            <v>0.17499999999999999</v>
          </cell>
        </row>
        <row r="153">
          <cell r="C153">
            <v>0.15231788079470199</v>
          </cell>
          <cell r="D153">
            <v>0.13392857142857142</v>
          </cell>
          <cell r="E153">
            <v>6.6666666666666666E-2</v>
          </cell>
        </row>
        <row r="158">
          <cell r="B158">
            <v>4.8775510204081627</v>
          </cell>
          <cell r="C158">
            <v>3.4862385321100917</v>
          </cell>
          <cell r="D158">
            <v>3.6709401709401712</v>
          </cell>
        </row>
        <row r="159">
          <cell r="B159">
            <v>4.7210884353741491</v>
          </cell>
          <cell r="C159">
            <v>4.5045871559633017</v>
          </cell>
          <cell r="D159">
            <v>4.9055793991416312</v>
          </cell>
        </row>
        <row r="160">
          <cell r="B160">
            <v>3.9716312056737602</v>
          </cell>
          <cell r="C160">
            <v>4.1386138613861378</v>
          </cell>
          <cell r="D160">
            <v>4.2838427947598259</v>
          </cell>
        </row>
        <row r="161">
          <cell r="B161">
            <v>4.9310344827586192</v>
          </cell>
          <cell r="C161">
            <v>4.3831775700934594</v>
          </cell>
          <cell r="D161">
            <v>5.0643776824034337</v>
          </cell>
        </row>
        <row r="162">
          <cell r="B162">
            <v>4.510204081632657</v>
          </cell>
          <cell r="C162">
            <v>3.8130841121495322</v>
          </cell>
          <cell r="D162">
            <v>4.0344827586206931</v>
          </cell>
        </row>
        <row r="163">
          <cell r="B163">
            <v>4.7323943661971786</v>
          </cell>
          <cell r="C163">
            <v>4.4038461538461524</v>
          </cell>
          <cell r="D163">
            <v>4.7586206896551726</v>
          </cell>
        </row>
        <row r="164">
          <cell r="B164">
            <v>6.1027397260273988</v>
          </cell>
          <cell r="C164">
            <v>5.009090909090907</v>
          </cell>
          <cell r="D164">
            <v>5.2832618025751046</v>
          </cell>
        </row>
        <row r="165">
          <cell r="B165">
            <v>4.7397260273972615</v>
          </cell>
          <cell r="C165">
            <v>4.7870370370370363</v>
          </cell>
          <cell r="D165">
            <v>5.0735930735930728</v>
          </cell>
        </row>
        <row r="166">
          <cell r="B166">
            <v>3.4413793103448276</v>
          </cell>
          <cell r="C166">
            <v>3.3173076923076921</v>
          </cell>
          <cell r="D166">
            <v>2.8888888888888897</v>
          </cell>
        </row>
        <row r="167">
          <cell r="B167">
            <v>5.1458333333333321</v>
          </cell>
          <cell r="C167">
            <v>4.5833333333333375</v>
          </cell>
          <cell r="D167">
            <v>5.2212765957446772</v>
          </cell>
        </row>
        <row r="168">
          <cell r="B168">
            <v>4.9027777777777768</v>
          </cell>
          <cell r="C168">
            <v>4.287037037037039</v>
          </cell>
          <cell r="D168">
            <v>4.5407725321888419</v>
          </cell>
        </row>
        <row r="169">
          <cell r="B169">
            <v>4.4751773049645385</v>
          </cell>
          <cell r="C169">
            <v>4.259615384615385</v>
          </cell>
          <cell r="D169">
            <v>4.1244635193133048</v>
          </cell>
        </row>
        <row r="170">
          <cell r="B170">
            <v>4.6275862068965523</v>
          </cell>
          <cell r="C170">
            <v>3.0373831775700948</v>
          </cell>
          <cell r="D170">
            <v>3.5570175438596503</v>
          </cell>
        </row>
        <row r="171">
          <cell r="B171">
            <v>4.556338028169014</v>
          </cell>
          <cell r="C171">
            <v>4.0934579439252348</v>
          </cell>
          <cell r="D171">
            <v>4.7901785714285765</v>
          </cell>
        </row>
        <row r="172">
          <cell r="B172">
            <v>4.0510948905109476</v>
          </cell>
          <cell r="C172">
            <v>3.6730769230769234</v>
          </cell>
          <cell r="D172">
            <v>3.9095022624434357</v>
          </cell>
        </row>
        <row r="173">
          <cell r="B173">
            <v>4.4964028776978404</v>
          </cell>
          <cell r="C173">
            <v>3.4859813084112155</v>
          </cell>
          <cell r="D173">
            <v>4.2314410480349354</v>
          </cell>
        </row>
        <row r="174">
          <cell r="B174">
            <v>4.3309859154929544</v>
          </cell>
          <cell r="C174">
            <v>3.4134615384615392</v>
          </cell>
          <cell r="D174">
            <v>3.5363636363636348</v>
          </cell>
        </row>
        <row r="175">
          <cell r="B175">
            <v>4.928571428571427</v>
          </cell>
          <cell r="C175">
            <v>4.13592233009709</v>
          </cell>
          <cell r="D175">
            <v>4.5859030837004413</v>
          </cell>
        </row>
        <row r="180">
          <cell r="C180">
            <v>0.44366197183098594</v>
          </cell>
          <cell r="D180">
            <v>0.28571428571428575</v>
          </cell>
          <cell r="E180">
            <v>0.2687224669603524</v>
          </cell>
        </row>
        <row r="181">
          <cell r="C181">
            <v>0.19014084507042253</v>
          </cell>
          <cell r="D181">
            <v>0.25714285714285717</v>
          </cell>
          <cell r="E181">
            <v>0.19823788546255508</v>
          </cell>
        </row>
        <row r="182">
          <cell r="C182">
            <v>2.1126760563380281E-2</v>
          </cell>
          <cell r="D182">
            <v>4.7619047619047616E-2</v>
          </cell>
          <cell r="E182">
            <v>4.8458149779735685E-2</v>
          </cell>
        </row>
        <row r="183">
          <cell r="C183">
            <v>7.0422535211267609E-2</v>
          </cell>
          <cell r="D183">
            <v>3.8095238095238092E-2</v>
          </cell>
          <cell r="E183">
            <v>0.1013215859030837</v>
          </cell>
        </row>
        <row r="184">
          <cell r="C184">
            <v>5.6338028169014079E-2</v>
          </cell>
          <cell r="D184">
            <v>1.9047619047619046E-2</v>
          </cell>
          <cell r="E184">
            <v>4.4052863436123343E-2</v>
          </cell>
        </row>
        <row r="185">
          <cell r="C185">
            <v>7.0422535211267599E-3</v>
          </cell>
          <cell r="D185">
            <v>4.7619047619047616E-2</v>
          </cell>
          <cell r="E185">
            <v>1.7621145374449337E-2</v>
          </cell>
        </row>
        <row r="186">
          <cell r="C186">
            <v>0.21126760563380281</v>
          </cell>
          <cell r="D186">
            <v>0.30476190476190473</v>
          </cell>
          <cell r="E186">
            <v>0.32158590308370044</v>
          </cell>
        </row>
        <row r="187">
          <cell r="C187">
            <v>0.11450381679389313</v>
          </cell>
          <cell r="D187">
            <v>0.14150943396226415</v>
          </cell>
          <cell r="E187">
            <v>0.17972350230414746</v>
          </cell>
        </row>
        <row r="188">
          <cell r="C188">
            <v>0.47328244274809156</v>
          </cell>
          <cell r="D188">
            <v>0.31132075471698112</v>
          </cell>
          <cell r="E188">
            <v>0.30875576036866359</v>
          </cell>
        </row>
        <row r="189">
          <cell r="C189">
            <v>0.19847328244274809</v>
          </cell>
          <cell r="D189">
            <v>0.23584905660377359</v>
          </cell>
          <cell r="E189">
            <v>0.27188940092165903</v>
          </cell>
        </row>
        <row r="190">
          <cell r="C190">
            <v>0.21374045801526717</v>
          </cell>
          <cell r="D190">
            <v>0.31132075471698112</v>
          </cell>
          <cell r="E190">
            <v>0.23963133640552997</v>
          </cell>
        </row>
        <row r="195">
          <cell r="B195">
            <v>61.088435374149661</v>
          </cell>
          <cell r="C195">
            <v>53.409090909090899</v>
          </cell>
          <cell r="D195">
            <v>58.063829787234006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69"/>
  <sheetViews>
    <sheetView tabSelected="1" workbookViewId="0">
      <selection activeCell="B10" sqref="B10"/>
    </sheetView>
  </sheetViews>
  <sheetFormatPr defaultRowHeight="15"/>
  <cols>
    <col min="1" max="1" width="17.7109375" style="1" customWidth="1"/>
    <col min="2" max="2" width="27.85546875" style="1" customWidth="1"/>
    <col min="3" max="3" width="21.140625" style="1" customWidth="1"/>
    <col min="4" max="4" width="16.140625" style="1" customWidth="1"/>
    <col min="5" max="5" width="10.5703125" style="1" customWidth="1"/>
    <col min="6" max="6" width="10.85546875" style="2" customWidth="1"/>
    <col min="7" max="8" width="9.140625" style="1"/>
    <col min="9" max="21" width="9.140625" style="1" customWidth="1"/>
    <col min="22" max="16384" width="9.140625" style="1"/>
  </cols>
  <sheetData>
    <row r="1" spans="1:27" ht="24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3" t="s">
        <v>17</v>
      </c>
      <c r="S1" s="4" t="s">
        <v>18</v>
      </c>
      <c r="T1" s="4" t="s">
        <v>19</v>
      </c>
      <c r="U1" s="5" t="s">
        <v>20</v>
      </c>
      <c r="V1" s="3" t="s">
        <v>21</v>
      </c>
      <c r="W1" s="4" t="s">
        <v>22</v>
      </c>
      <c r="X1" s="5" t="s">
        <v>23</v>
      </c>
      <c r="Y1" s="3" t="s">
        <v>24</v>
      </c>
      <c r="Z1" s="4" t="s">
        <v>25</v>
      </c>
      <c r="AA1" s="5" t="s">
        <v>26</v>
      </c>
    </row>
    <row r="2" spans="1:27">
      <c r="A2" s="6">
        <v>42339</v>
      </c>
      <c r="B2" s="1" t="s">
        <v>27</v>
      </c>
      <c r="C2" s="1" t="s">
        <v>27</v>
      </c>
      <c r="D2" s="1" t="s">
        <v>28</v>
      </c>
      <c r="E2" s="1" t="s">
        <v>29</v>
      </c>
      <c r="F2" s="2">
        <f>SUM('[1]נתונים גולמיים'!C2:C3)</f>
        <v>0.33134920634920634</v>
      </c>
      <c r="G2" s="1">
        <f>SUM([1]Gender!C4:C5)</f>
        <v>0.36507936507936511</v>
      </c>
      <c r="H2" s="1">
        <f>SUM([1]Gender!D4:D5)</f>
        <v>0.29761904761904762</v>
      </c>
      <c r="I2" s="1">
        <f>SUM([1]Age!C4:C5)</f>
        <v>0.390625</v>
      </c>
      <c r="J2" s="1">
        <f>SUM([1]Age!D4:D5)</f>
        <v>0.29268292682926833</v>
      </c>
      <c r="K2" s="1">
        <f>SUM([1]Age!E4:E5)</f>
        <v>0.36206896551724133</v>
      </c>
      <c r="L2" s="1">
        <f>SUM([1]Age!F4:F5)</f>
        <v>0.28125</v>
      </c>
      <c r="M2" s="1">
        <f>SUM([1]Machoz!C4:C5)</f>
        <v>0.32</v>
      </c>
      <c r="N2" s="1">
        <f>SUM([1]Machoz!D4:D5)</f>
        <v>0.24786324786324787</v>
      </c>
      <c r="O2" s="1">
        <f>SUM([1]Machoz!E4:E5)</f>
        <v>0.3125</v>
      </c>
      <c r="P2" s="1">
        <f>SUM([1]Machoz!F4:F5)</f>
        <v>0.44554455445544561</v>
      </c>
      <c r="Q2" s="1">
        <f>SUM([1]Machoz!G4:G5)</f>
        <v>0.3833333333333333</v>
      </c>
      <c r="R2" s="1">
        <f>SUM([1]Dati!C4:C5)</f>
        <v>0.15695067264573992</v>
      </c>
      <c r="S2" s="1">
        <f>SUM([1]Dati!D4:D5)</f>
        <v>0.42236024844720499</v>
      </c>
      <c r="T2" s="1">
        <f>SUM([1]Dati!E4:E5)</f>
        <v>0.52499999999999991</v>
      </c>
      <c r="U2" s="1">
        <f>SUM([1]Dati!F4:F5)</f>
        <v>0.55000000000000004</v>
      </c>
      <c r="V2" s="1">
        <f>SUM([1]Income!C4:C5)</f>
        <v>0.35096153846153844</v>
      </c>
      <c r="W2" s="1">
        <f>SUM([1]Income!D4:D5)</f>
        <v>0.29292929292929293</v>
      </c>
      <c r="X2" s="1">
        <f>SUM([1]Income!E4:E5)</f>
        <v>0.34027777777777779</v>
      </c>
      <c r="Y2" s="1">
        <f>SUM([1]Education!C4:C5)</f>
        <v>0.42384105960264901</v>
      </c>
      <c r="Z2" s="1">
        <f>SUM([1]Education!D4:D5)</f>
        <v>0.29464285714285715</v>
      </c>
      <c r="AA2" s="1">
        <f>SUM([1]Education!E4:E5)</f>
        <v>0.28749999999999998</v>
      </c>
    </row>
    <row r="3" spans="1:27">
      <c r="A3" s="6">
        <v>42339</v>
      </c>
      <c r="B3" s="1" t="s">
        <v>27</v>
      </c>
      <c r="C3" s="1" t="s">
        <v>27</v>
      </c>
      <c r="D3" s="1" t="s">
        <v>28</v>
      </c>
      <c r="E3" s="1" t="s">
        <v>30</v>
      </c>
      <c r="F3" s="2">
        <f>SUM('[1]נתונים גולמיים'!C4:C5)</f>
        <v>0.63492063492063489</v>
      </c>
      <c r="G3" s="1">
        <f>SUM([1]Gender!C6:C7)</f>
        <v>0.61507936507936511</v>
      </c>
      <c r="H3" s="1">
        <f>SUM([1]Gender!D6:D7)</f>
        <v>0.65476190476190477</v>
      </c>
      <c r="I3" s="1">
        <f>SUM([1]Age!C6:C7)</f>
        <v>0.5390625</v>
      </c>
      <c r="J3" s="1">
        <f>SUM([1]Age!D6:D7)</f>
        <v>0.68902439024390238</v>
      </c>
      <c r="K3" s="1">
        <f>SUM([1]Age!E6:E7)</f>
        <v>0.61206896551724133</v>
      </c>
      <c r="L3" s="1">
        <f>SUM([1]Age!F6:F7)</f>
        <v>0.69791666666666663</v>
      </c>
      <c r="M3" s="1">
        <f>SUM([1]Machoz!C6:C7)</f>
        <v>0.64</v>
      </c>
      <c r="N3" s="1">
        <f>SUM([1]Machoz!D6:D7)</f>
        <v>0.71794871794871795</v>
      </c>
      <c r="O3" s="1">
        <f>SUM([1]Machoz!E6:E7)</f>
        <v>0.66666666666666674</v>
      </c>
      <c r="P3" s="1">
        <f>SUM([1]Machoz!F6:F7)</f>
        <v>0.51485148514851486</v>
      </c>
      <c r="Q3" s="1">
        <f>SUM([1]Machoz!G6:G7)</f>
        <v>0.58333333333333326</v>
      </c>
      <c r="R3" s="1">
        <f>SUM([1]Dati!C6:C7)</f>
        <v>0.81614349775784756</v>
      </c>
      <c r="S3" s="1">
        <f>SUM([1]Dati!D6:D7)</f>
        <v>0.54037267080745344</v>
      </c>
      <c r="T3" s="1">
        <f>SUM([1]Dati!E6:E7)</f>
        <v>0.45</v>
      </c>
      <c r="U3" s="1">
        <f>SUM([1]Dati!F6:F7)</f>
        <v>0.375</v>
      </c>
      <c r="V3" s="1">
        <f>SUM([1]Income!C6:C7)</f>
        <v>0.60096153846153844</v>
      </c>
      <c r="W3" s="1">
        <f>SUM([1]Income!D6:D7)</f>
        <v>0.66666666666666663</v>
      </c>
      <c r="X3" s="1">
        <f>SUM([1]Income!E6:E7)</f>
        <v>0.65277777777777768</v>
      </c>
      <c r="Y3" s="1">
        <f>SUM([1]Education!C6:C7)</f>
        <v>0.53642384105960261</v>
      </c>
      <c r="Z3" s="1">
        <f>SUM([1]Education!D6:D7)</f>
        <v>0.6607142857142857</v>
      </c>
      <c r="AA3" s="1">
        <f>SUM([1]Education!E6:E7)</f>
        <v>0.6875</v>
      </c>
    </row>
    <row r="4" spans="1:27">
      <c r="A4" s="6">
        <v>42339</v>
      </c>
      <c r="B4" s="1" t="s">
        <v>27</v>
      </c>
      <c r="C4" s="1" t="s">
        <v>27</v>
      </c>
      <c r="D4" s="1" t="s">
        <v>28</v>
      </c>
      <c r="E4" s="1" t="s">
        <v>31</v>
      </c>
      <c r="F4" s="2">
        <f>'[1]נתונים גולמיים'!C6</f>
        <v>3.3730158730158728E-2</v>
      </c>
      <c r="G4" s="1">
        <f>SUM([1]Gender!C8)</f>
        <v>1.984126984126984E-2</v>
      </c>
      <c r="H4" s="1">
        <f>SUM([1]Gender!D8)</f>
        <v>4.7619047619047616E-2</v>
      </c>
      <c r="I4" s="1">
        <f>SUM([1]Age!C8)</f>
        <v>7.03125E-2</v>
      </c>
      <c r="J4" s="1">
        <f>SUM([1]Age!D8)</f>
        <v>1.8292682926829271E-2</v>
      </c>
      <c r="K4" s="1">
        <f>SUM([1]Age!E8)</f>
        <v>2.5862068965517241E-2</v>
      </c>
      <c r="L4" s="1">
        <f>SUM([1]Age!F8)</f>
        <v>2.0833333333333336E-2</v>
      </c>
      <c r="M4" s="1">
        <f>[1]Machoz!C8</f>
        <v>0.04</v>
      </c>
      <c r="N4" s="1">
        <f>[1]Machoz!D8</f>
        <v>3.4188034188034185E-2</v>
      </c>
      <c r="O4" s="1">
        <f>[1]Machoz!E8</f>
        <v>2.0833333333333336E-2</v>
      </c>
      <c r="P4" s="1">
        <f>[1]Machoz!F8</f>
        <v>3.9603960396039604E-2</v>
      </c>
      <c r="Q4" s="1">
        <f>[1]Machoz!G8</f>
        <v>3.3333333333333333E-2</v>
      </c>
      <c r="R4" s="1">
        <f>[1]Dati!C8</f>
        <v>2.6905829596412557E-2</v>
      </c>
      <c r="S4" s="1">
        <f>[1]Dati!D8</f>
        <v>3.7267080745341616E-2</v>
      </c>
      <c r="T4" s="1">
        <f>[1]Dati!E8</f>
        <v>2.5000000000000001E-2</v>
      </c>
      <c r="U4" s="1">
        <f>[1]Dati!F8</f>
        <v>7.4999999999999997E-2</v>
      </c>
      <c r="V4" s="1">
        <f>[1]Income!C8</f>
        <v>4.8076923076923073E-2</v>
      </c>
      <c r="W4" s="1">
        <f>[1]Income!D8</f>
        <v>4.0404040404040407E-2</v>
      </c>
      <c r="X4" s="1">
        <f>[1]Income!E8</f>
        <v>6.9444444444444441E-3</v>
      </c>
      <c r="Y4" s="1">
        <f>[1]Education!C8</f>
        <v>3.9735099337748346E-2</v>
      </c>
      <c r="Z4" s="1">
        <f>[1]Education!D8</f>
        <v>4.4642857142857144E-2</v>
      </c>
      <c r="AA4" s="1">
        <f>[1]Education!E8</f>
        <v>2.5000000000000001E-2</v>
      </c>
    </row>
    <row r="5" spans="1:27">
      <c r="A5" s="6">
        <v>42339</v>
      </c>
      <c r="B5" s="1" t="s">
        <v>27</v>
      </c>
      <c r="C5" s="1" t="s">
        <v>27</v>
      </c>
      <c r="D5" s="1" t="s">
        <v>32</v>
      </c>
      <c r="E5" s="1" t="s">
        <v>29</v>
      </c>
      <c r="F5" s="2">
        <f>SUM('[1]נתונים גולמיים'!C10:C11)</f>
        <v>0.32341269841269843</v>
      </c>
      <c r="G5" s="1">
        <f>SUM([1]Gender!C9:C10)</f>
        <v>0.34126984126984128</v>
      </c>
      <c r="H5" s="1">
        <f>SUM([1]Gender!D9:D10)</f>
        <v>0.30555555555555558</v>
      </c>
      <c r="I5" s="1">
        <f>SUM([1]Age!C9:C10)</f>
        <v>0.265625</v>
      </c>
      <c r="J5" s="1">
        <f>SUM([1]Age!D9:D10)</f>
        <v>0.29878048780487804</v>
      </c>
      <c r="K5" s="1">
        <f>SUM([1]Age!E9:E10)</f>
        <v>0.27586206896551724</v>
      </c>
      <c r="L5" s="1">
        <f>SUM([1]Age!F9:F10)</f>
        <v>0.5</v>
      </c>
      <c r="M5" s="1">
        <f>SUM([1]Machoz!C9:C10)</f>
        <v>0.35199999999999998</v>
      </c>
      <c r="N5" s="1">
        <f>SUM([1]Machoz!D9:D10)</f>
        <v>0.45299145299145294</v>
      </c>
      <c r="O5" s="1">
        <f>SUM([1]Machoz!E9:E10)</f>
        <v>0.33333333333333331</v>
      </c>
      <c r="P5" s="1">
        <f>SUM([1]Machoz!F9:F10)</f>
        <v>0.15841584158415845</v>
      </c>
      <c r="Q5" s="1">
        <f>SUM([1]Machoz!G9:G10)</f>
        <v>0.25</v>
      </c>
      <c r="R5" s="1">
        <f>SUM([1]Dati!C9:C10)</f>
        <v>0.3811659192825112</v>
      </c>
      <c r="S5" s="1">
        <f>SUM([1]Dati!D9:D10)</f>
        <v>0.4037267080745342</v>
      </c>
      <c r="T5" s="1">
        <f>SUM([1]Dati!E9:E10)</f>
        <v>0.16250000000000001</v>
      </c>
      <c r="U5" s="1">
        <f>SUM([1]Dati!F9:F10)</f>
        <v>0</v>
      </c>
      <c r="V5" s="1">
        <f>SUM([1]Income!C9:C10)</f>
        <v>0.25480769230769235</v>
      </c>
      <c r="W5" s="1">
        <f>SUM([1]Income!D9:D10)</f>
        <v>0.33333333333333331</v>
      </c>
      <c r="X5" s="1">
        <f>SUM([1]Income!E9:E10)</f>
        <v>0.43055555555555558</v>
      </c>
      <c r="Y5" s="1">
        <f>SUM([1]Education!C9:C10)</f>
        <v>0.33112582781456956</v>
      </c>
      <c r="Z5" s="1">
        <f>SUM([1]Education!D9:D10)</f>
        <v>0.2857142857142857</v>
      </c>
      <c r="AA5" s="1">
        <f>SUM([1]Education!E9:E10)</f>
        <v>0.33750000000000002</v>
      </c>
    </row>
    <row r="6" spans="1:27">
      <c r="A6" s="6">
        <v>42339</v>
      </c>
      <c r="B6" s="1" t="s">
        <v>27</v>
      </c>
      <c r="C6" s="1" t="s">
        <v>27</v>
      </c>
      <c r="D6" s="1" t="s">
        <v>32</v>
      </c>
      <c r="E6" s="1" t="s">
        <v>30</v>
      </c>
      <c r="F6" s="2">
        <f>SUM('[1]נתונים גולמיים'!C12:C13)</f>
        <v>0.58928571428571419</v>
      </c>
      <c r="G6" s="1">
        <f>SUM([1]Gender!C11:C12)</f>
        <v>0.58333333333333337</v>
      </c>
      <c r="H6" s="1">
        <f>SUM([1]Gender!D11:D12)</f>
        <v>0.59523809523809523</v>
      </c>
      <c r="I6" s="1">
        <f>SUM([1]Age!C11:C12)</f>
        <v>0.640625</v>
      </c>
      <c r="J6" s="1">
        <f>SUM([1]Age!D11:D12)</f>
        <v>0.58536585365853666</v>
      </c>
      <c r="K6" s="1">
        <f>SUM([1]Age!E11:E12)</f>
        <v>0.67241379310344818</v>
      </c>
      <c r="L6" s="1">
        <f>SUM([1]Age!F11:F12)</f>
        <v>0.42708333333333337</v>
      </c>
      <c r="M6" s="1">
        <f>SUM([1]Machoz!C11:C12)</f>
        <v>0.54400000000000004</v>
      </c>
      <c r="N6" s="1">
        <f>SUM([1]Machoz!D11:D12)</f>
        <v>0.47863247863247865</v>
      </c>
      <c r="O6" s="1">
        <f>SUM([1]Machoz!E11:E12)</f>
        <v>0.61458333333333337</v>
      </c>
      <c r="P6" s="1">
        <f>SUM([1]Machoz!F11:F12)</f>
        <v>0.75247524752475248</v>
      </c>
      <c r="Q6" s="1">
        <f>SUM([1]Machoz!G11:G12)</f>
        <v>0.6</v>
      </c>
      <c r="R6" s="1">
        <f>SUM([1]Dati!C11:C12)</f>
        <v>0.55605381165919288</v>
      </c>
      <c r="S6" s="1">
        <f>SUM([1]Dati!D11:D12)</f>
        <v>0.48447204968944102</v>
      </c>
      <c r="T6" s="1">
        <f>SUM([1]Dati!E11:E12)</f>
        <v>0.73750000000000004</v>
      </c>
      <c r="U6" s="1">
        <f>SUM([1]Dati!F11:F12)</f>
        <v>0.9</v>
      </c>
      <c r="V6" s="1">
        <f>SUM([1]Income!C11:C12)</f>
        <v>0.65865384615384603</v>
      </c>
      <c r="W6" s="1">
        <f>SUM([1]Income!D11:D12)</f>
        <v>0.56565656565656575</v>
      </c>
      <c r="X6" s="1">
        <f>SUM([1]Income!E11:E12)</f>
        <v>0.52777777777777779</v>
      </c>
      <c r="Y6" s="1">
        <f>SUM([1]Education!C11:C12)</f>
        <v>0.58940397350993379</v>
      </c>
      <c r="Z6" s="1">
        <f>SUM([1]Education!D11:D12)</f>
        <v>0.6071428571428571</v>
      </c>
      <c r="AA6" s="1">
        <f>SUM([1]Education!E11:E12)</f>
        <v>0.57916666666666661</v>
      </c>
    </row>
    <row r="7" spans="1:27">
      <c r="A7" s="6">
        <v>42339</v>
      </c>
      <c r="B7" s="1" t="s">
        <v>27</v>
      </c>
      <c r="C7" s="1" t="s">
        <v>27</v>
      </c>
      <c r="D7" s="1" t="s">
        <v>32</v>
      </c>
      <c r="E7" s="1" t="s">
        <v>31</v>
      </c>
      <c r="F7" s="2">
        <f>'[1]נתונים גולמיים'!C14</f>
        <v>8.7301587301587297E-2</v>
      </c>
      <c r="G7" s="1">
        <f>SUM([1]Gender!C13)</f>
        <v>7.5396825396825393E-2</v>
      </c>
      <c r="H7" s="1">
        <f>SUM([1]Gender!D13)</f>
        <v>9.9206349206349215E-2</v>
      </c>
      <c r="I7" s="1">
        <f>SUM([1]Age!C13)</f>
        <v>9.375E-2</v>
      </c>
      <c r="J7" s="1">
        <f>SUM([1]Age!D13)</f>
        <v>0.11585365853658537</v>
      </c>
      <c r="K7" s="1">
        <f>SUM([1]Age!E13)</f>
        <v>5.1724137931034482E-2</v>
      </c>
      <c r="L7" s="1">
        <f>SUM([1]Age!F13)</f>
        <v>7.2916666666666671E-2</v>
      </c>
      <c r="M7" s="1">
        <f>[1]Machoz!C13</f>
        <v>0.10400000000000001</v>
      </c>
      <c r="N7" s="1">
        <f>[1]Machoz!D13</f>
        <v>6.8376068376068369E-2</v>
      </c>
      <c r="O7" s="1">
        <f>[1]Machoz!E13</f>
        <v>5.2083333333333329E-2</v>
      </c>
      <c r="P7" s="1">
        <f>[1]Machoz!F13</f>
        <v>8.9108910891089119E-2</v>
      </c>
      <c r="Q7" s="1">
        <f>[1]Machoz!G13</f>
        <v>0.15</v>
      </c>
      <c r="R7" s="1">
        <f>[1]Dati!C13</f>
        <v>6.2780269058295965E-2</v>
      </c>
      <c r="S7" s="1">
        <f>[1]Dati!D13</f>
        <v>0.11180124223602485</v>
      </c>
      <c r="T7" s="1">
        <f>[1]Dati!E13</f>
        <v>0.1</v>
      </c>
      <c r="U7" s="1">
        <f>[1]Dati!F13</f>
        <v>0.1</v>
      </c>
      <c r="V7" s="1">
        <f>[1]Income!C13</f>
        <v>8.6538461538461536E-2</v>
      </c>
      <c r="W7" s="1">
        <f>[1]Income!D13</f>
        <v>0.10101010101010101</v>
      </c>
      <c r="X7" s="1">
        <f>[1]Income!E13</f>
        <v>4.1666666666666671E-2</v>
      </c>
      <c r="Y7" s="1">
        <f>[1]Education!C13</f>
        <v>7.9470198675496692E-2</v>
      </c>
      <c r="Z7" s="1">
        <f>[1]Education!D13</f>
        <v>0.10714285714285714</v>
      </c>
      <c r="AA7" s="1">
        <f>[1]Education!E13</f>
        <v>8.3333333333333343E-2</v>
      </c>
    </row>
    <row r="8" spans="1:27">
      <c r="A8" s="6">
        <v>42339</v>
      </c>
      <c r="B8" s="1" t="s">
        <v>27</v>
      </c>
      <c r="C8" s="1" t="s">
        <v>27</v>
      </c>
      <c r="D8" s="1" t="s">
        <v>33</v>
      </c>
      <c r="E8" s="1" t="s">
        <v>29</v>
      </c>
      <c r="F8" s="2">
        <f>SUM('[1]נתונים גולמיים'!C18:C19)</f>
        <v>0.12301587301587302</v>
      </c>
      <c r="G8" s="1">
        <f>SUM([1]Gender!C14:C15)</f>
        <v>0.11507936507936509</v>
      </c>
      <c r="H8" s="1">
        <f>SUM([1]Gender!D14:D15)</f>
        <v>0.13095238095238093</v>
      </c>
      <c r="I8" s="1">
        <f>SUM([1]Age!C14:C15)</f>
        <v>0.109375</v>
      </c>
      <c r="J8" s="1">
        <f>SUM([1]Age!D14:D15)</f>
        <v>9.1463414634146353E-2</v>
      </c>
      <c r="K8" s="1">
        <f>SUM([1]Age!E14:E15)</f>
        <v>0.12931034482758619</v>
      </c>
      <c r="L8" s="1">
        <f>SUM([1]Age!F14:F15)</f>
        <v>0.1875</v>
      </c>
      <c r="M8" s="1">
        <f>SUM([1]Machoz!C14:C15)</f>
        <v>0.15200000000000002</v>
      </c>
      <c r="N8" s="1">
        <f>SUM([1]Machoz!D14:D15)</f>
        <v>0.1111111111111111</v>
      </c>
      <c r="O8" s="1">
        <f>SUM([1]Machoz!E14:E15)</f>
        <v>0.15625</v>
      </c>
      <c r="P8" s="1">
        <f>SUM([1]Machoz!F14:F15)</f>
        <v>5.9405940594059403E-2</v>
      </c>
      <c r="Q8" s="1">
        <f>SUM([1]Machoz!G14:G15)</f>
        <v>0.13333333333333336</v>
      </c>
      <c r="R8" s="1">
        <f>SUM([1]Dati!C14:C15)</f>
        <v>0.13901345291479822</v>
      </c>
      <c r="S8" s="1">
        <f>SUM([1]Dati!D14:D15)</f>
        <v>0.11180124223602483</v>
      </c>
      <c r="T8" s="1">
        <f>SUM([1]Dati!E14:E15)</f>
        <v>0.125</v>
      </c>
      <c r="U8" s="1">
        <f>SUM([1]Dati!F14:F15)</f>
        <v>7.4999999999999997E-2</v>
      </c>
      <c r="V8" s="1">
        <f>SUM([1]Income!C14:C15)</f>
        <v>0.12980769230769232</v>
      </c>
      <c r="W8" s="1">
        <f>SUM([1]Income!D14:D15)</f>
        <v>0.1111111111111111</v>
      </c>
      <c r="X8" s="1">
        <f>SUM([1]Income!E14:E15)</f>
        <v>0.11805555555555555</v>
      </c>
      <c r="Y8" s="1">
        <f>SUM([1]Education!C14:C15)</f>
        <v>0.15231788079470202</v>
      </c>
      <c r="Z8" s="1">
        <f>SUM([1]Education!D14:D15)</f>
        <v>0.11607142857142856</v>
      </c>
      <c r="AA8" s="1">
        <f>SUM([1]Education!E14:E15)</f>
        <v>0.10833333333333334</v>
      </c>
    </row>
    <row r="9" spans="1:27">
      <c r="A9" s="6">
        <v>42339</v>
      </c>
      <c r="B9" s="1" t="s">
        <v>27</v>
      </c>
      <c r="C9" s="1" t="s">
        <v>27</v>
      </c>
      <c r="D9" s="1" t="s">
        <v>33</v>
      </c>
      <c r="E9" s="1" t="s">
        <v>30</v>
      </c>
      <c r="F9" s="2">
        <f>SUM('[1]נתונים גולמיים'!C20:C21)</f>
        <v>0.75793650793650802</v>
      </c>
      <c r="G9" s="1">
        <f>SUM([1]Gender!C16:C17)</f>
        <v>0.79365079365079372</v>
      </c>
      <c r="H9" s="1">
        <f>SUM([1]Gender!D16:D17)</f>
        <v>0.72222222222222221</v>
      </c>
      <c r="I9" s="1">
        <f>SUM([1]Age!C16:C17)</f>
        <v>0.75</v>
      </c>
      <c r="J9" s="1">
        <f>SUM([1]Age!D16:D17)</f>
        <v>0.77439024390243905</v>
      </c>
      <c r="K9" s="1">
        <f>SUM([1]Age!E16:E17)</f>
        <v>0.76724137931034475</v>
      </c>
      <c r="L9" s="1">
        <f>SUM([1]Age!F16:F17)</f>
        <v>0.72916666666666663</v>
      </c>
      <c r="M9" s="1">
        <f>SUM([1]Machoz!C16:C17)</f>
        <v>0.68800000000000006</v>
      </c>
      <c r="N9" s="1">
        <f>SUM([1]Machoz!D16:D17)</f>
        <v>0.82051282051282048</v>
      </c>
      <c r="O9" s="1">
        <f>SUM([1]Machoz!E16:E17)</f>
        <v>0.76041666666666674</v>
      </c>
      <c r="P9" s="1">
        <f>SUM([1]Machoz!F16:F17)</f>
        <v>0.79207920792079212</v>
      </c>
      <c r="Q9" s="1">
        <f>SUM([1]Machoz!G16:G17)</f>
        <v>0.71666666666666667</v>
      </c>
      <c r="R9" s="1">
        <f>SUM([1]Dati!C16:C17)</f>
        <v>0.76681614349775784</v>
      </c>
      <c r="S9" s="1">
        <f>SUM([1]Dati!D16:D17)</f>
        <v>0.75155279503105588</v>
      </c>
      <c r="T9" s="1">
        <f>SUM([1]Dati!E16:E17)</f>
        <v>0.71249999999999991</v>
      </c>
      <c r="U9" s="1">
        <f>SUM([1]Dati!F16:F17)</f>
        <v>0.82500000000000007</v>
      </c>
      <c r="V9" s="1">
        <f>SUM([1]Income!C16:C17)</f>
        <v>0.74519230769230771</v>
      </c>
      <c r="W9" s="1">
        <f>SUM([1]Income!D16:D17)</f>
        <v>0.71717171717171713</v>
      </c>
      <c r="X9" s="1">
        <f>SUM([1]Income!E16:E17)</f>
        <v>0.81944444444444442</v>
      </c>
      <c r="Y9" s="1">
        <f>SUM([1]Education!C16:C17)</f>
        <v>0.73509933774834435</v>
      </c>
      <c r="Z9" s="1">
        <f>SUM([1]Education!D16:D17)</f>
        <v>0.6964285714285714</v>
      </c>
      <c r="AA9" s="1">
        <f>SUM([1]Education!E16:E17)</f>
        <v>0.8</v>
      </c>
    </row>
    <row r="10" spans="1:27">
      <c r="A10" s="6">
        <v>42339</v>
      </c>
      <c r="B10" s="1" t="s">
        <v>27</v>
      </c>
      <c r="C10" s="1" t="s">
        <v>27</v>
      </c>
      <c r="D10" s="1" t="s">
        <v>33</v>
      </c>
      <c r="E10" s="1" t="s">
        <v>31</v>
      </c>
      <c r="F10" s="2">
        <f>'[1]נתונים גולמיים'!C22</f>
        <v>0.11904761904761905</v>
      </c>
      <c r="G10" s="1">
        <f>SUM([1]Gender!C18)</f>
        <v>9.1269841269841265E-2</v>
      </c>
      <c r="H10" s="1">
        <f>SUM([1]Gender!D18)</f>
        <v>0.14682539682539683</v>
      </c>
      <c r="I10" s="1">
        <f>SUM([1]Age!C18)</f>
        <v>0.140625</v>
      </c>
      <c r="J10" s="1">
        <f>SUM([1]Age!D18)</f>
        <v>0.13414634146341464</v>
      </c>
      <c r="K10" s="1">
        <f>SUM([1]Age!E18)</f>
        <v>0.10344827586206896</v>
      </c>
      <c r="L10" s="1">
        <f>SUM([1]Age!F18)</f>
        <v>8.3333333333333343E-2</v>
      </c>
      <c r="M10" s="1">
        <f>[1]Machoz!C18</f>
        <v>0.16</v>
      </c>
      <c r="N10" s="1">
        <f>[1]Machoz!D18</f>
        <v>6.8376068376068369E-2</v>
      </c>
      <c r="O10" s="1">
        <f>[1]Machoz!E18</f>
        <v>8.3333333333333343E-2</v>
      </c>
      <c r="P10" s="1">
        <f>[1]Machoz!F18</f>
        <v>0.14851485148514854</v>
      </c>
      <c r="Q10" s="1">
        <f>[1]Machoz!G18</f>
        <v>0.15</v>
      </c>
      <c r="R10" s="1">
        <f>[1]Dati!C18</f>
        <v>9.417040358744394E-2</v>
      </c>
      <c r="S10" s="1">
        <f>[1]Dati!D18</f>
        <v>0.13664596273291926</v>
      </c>
      <c r="T10" s="1">
        <f>[1]Dati!E18</f>
        <v>0.16250000000000001</v>
      </c>
      <c r="U10" s="1">
        <f>[1]Dati!F18</f>
        <v>0.1</v>
      </c>
      <c r="V10" s="1">
        <f>[1]Income!C18</f>
        <v>0.125</v>
      </c>
      <c r="W10" s="1">
        <f>[1]Income!D18</f>
        <v>0.17171717171717174</v>
      </c>
      <c r="X10" s="1">
        <f>[1]Income!E18</f>
        <v>6.25E-2</v>
      </c>
      <c r="Y10" s="1">
        <f>[1]Education!C18</f>
        <v>0.11258278145695363</v>
      </c>
      <c r="Z10" s="1">
        <f>[1]Education!D18</f>
        <v>0.1875</v>
      </c>
      <c r="AA10" s="1">
        <f>[1]Education!E18</f>
        <v>9.166666666666666E-2</v>
      </c>
    </row>
    <row r="11" spans="1:27">
      <c r="A11" s="6">
        <v>42339</v>
      </c>
      <c r="B11" s="1" t="s">
        <v>27</v>
      </c>
      <c r="C11" s="1" t="s">
        <v>27</v>
      </c>
      <c r="D11" s="1" t="s">
        <v>34</v>
      </c>
      <c r="E11" s="1" t="s">
        <v>29</v>
      </c>
      <c r="F11" s="2">
        <f>SUM('[1]נתונים גולמיים'!C26:C27)</f>
        <v>0.31944444444444442</v>
      </c>
      <c r="G11" s="1">
        <f>SUM([1]Gender!C19:C20)</f>
        <v>0.35317460317460314</v>
      </c>
      <c r="H11" s="1">
        <f>SUM([1]Gender!D19:D20)</f>
        <v>0.2857142857142857</v>
      </c>
      <c r="I11" s="1">
        <f>SUM([1]Age!C19:C20)</f>
        <v>0.4296875</v>
      </c>
      <c r="J11" s="1">
        <f>SUM([1]Age!D19:D20)</f>
        <v>0.3048780487804878</v>
      </c>
      <c r="K11" s="1">
        <f>SUM([1]Age!E19:E20)</f>
        <v>0.32758620689655171</v>
      </c>
      <c r="L11" s="1">
        <f>SUM([1]Age!F19:F20)</f>
        <v>0.1875</v>
      </c>
      <c r="M11" s="1">
        <f>SUM([1]Machoz!C19:C20)</f>
        <v>0.26400000000000001</v>
      </c>
      <c r="N11" s="1">
        <f>SUM([1]Machoz!D19:D20)</f>
        <v>0.30769230769230771</v>
      </c>
      <c r="O11" s="1">
        <f>SUM([1]Machoz!E19:E20)</f>
        <v>0.22916666666666666</v>
      </c>
      <c r="P11" s="1">
        <f>SUM([1]Machoz!F19:F20)</f>
        <v>0.45544554455445541</v>
      </c>
      <c r="Q11" s="1">
        <f>SUM([1]Machoz!G19:G20)</f>
        <v>0.4</v>
      </c>
      <c r="R11" s="1">
        <f>SUM([1]Dati!C19:C20)</f>
        <v>0.17937219730941706</v>
      </c>
      <c r="S11" s="1">
        <f>SUM([1]Dati!D19:D20)</f>
        <v>0.38509316770186336</v>
      </c>
      <c r="T11" s="1">
        <f>SUM([1]Dati!E19:E20)</f>
        <v>0.61250000000000004</v>
      </c>
      <c r="U11" s="1">
        <f>SUM([1]Dati!F19:F20)</f>
        <v>0.25</v>
      </c>
      <c r="V11" s="1">
        <f>SUM([1]Income!C19:C20)</f>
        <v>0.32211538461538458</v>
      </c>
      <c r="W11" s="1">
        <f>SUM([1]Income!D19:D20)</f>
        <v>0.31313131313131315</v>
      </c>
      <c r="X11" s="1">
        <f>SUM([1]Income!E19:E20)</f>
        <v>0.34027777777777779</v>
      </c>
      <c r="Y11" s="1">
        <f>SUM([1]Education!C19:C20)</f>
        <v>0.35099337748344367</v>
      </c>
      <c r="Z11" s="1">
        <f>SUM([1]Education!D19:D20)</f>
        <v>0.2589285714285714</v>
      </c>
      <c r="AA11" s="1">
        <f>SUM([1]Education!E19:E20)</f>
        <v>0.32500000000000001</v>
      </c>
    </row>
    <row r="12" spans="1:27">
      <c r="A12" s="6">
        <v>42339</v>
      </c>
      <c r="B12" s="1" t="s">
        <v>27</v>
      </c>
      <c r="C12" s="1" t="s">
        <v>27</v>
      </c>
      <c r="D12" s="1" t="s">
        <v>34</v>
      </c>
      <c r="E12" s="1" t="s">
        <v>30</v>
      </c>
      <c r="F12" s="2">
        <f>SUM('[1]נתונים גולמיים'!C28:C29)</f>
        <v>0.63293650793650791</v>
      </c>
      <c r="G12" s="1">
        <f>SUM([1]Gender!C21:C22)</f>
        <v>0.61111111111111105</v>
      </c>
      <c r="H12" s="1">
        <f>SUM([1]Gender!D21:D22)</f>
        <v>0.65476190476190477</v>
      </c>
      <c r="I12" s="1">
        <f>SUM([1]Age!C21:C22)</f>
        <v>0.515625</v>
      </c>
      <c r="J12" s="1">
        <f>SUM([1]Age!D21:D22)</f>
        <v>0.63414634146341464</v>
      </c>
      <c r="K12" s="1">
        <f>SUM([1]Age!E21:E22)</f>
        <v>0.64655172413793105</v>
      </c>
      <c r="L12" s="1">
        <f>SUM([1]Age!F21:F22)</f>
        <v>0.77083333333333337</v>
      </c>
      <c r="M12" s="1">
        <f>SUM([1]Machoz!C21:C22)</f>
        <v>0.66400000000000003</v>
      </c>
      <c r="N12" s="1">
        <f>SUM([1]Machoz!D21:D22)</f>
        <v>0.6495726495726496</v>
      </c>
      <c r="O12" s="1">
        <f>SUM([1]Machoz!E21:E22)</f>
        <v>0.73958333333333326</v>
      </c>
      <c r="P12" s="1">
        <f>SUM([1]Machoz!F21:F22)</f>
        <v>0.4950495049504951</v>
      </c>
      <c r="Q12" s="1">
        <f>SUM([1]Machoz!G21:G22)</f>
        <v>0.56666666666666665</v>
      </c>
      <c r="R12" s="1">
        <f>SUM([1]Dati!C21:C22)</f>
        <v>0.7847533632286996</v>
      </c>
      <c r="S12" s="1">
        <f>SUM([1]Dati!D21:D22)</f>
        <v>0.55900621118012428</v>
      </c>
      <c r="T12" s="1">
        <f>SUM([1]Dati!E21:E22)</f>
        <v>0.33750000000000002</v>
      </c>
      <c r="U12" s="1">
        <f>SUM([1]Dati!F21:F22)</f>
        <v>0.67500000000000004</v>
      </c>
      <c r="V12" s="1">
        <f>SUM([1]Income!C21:C22)</f>
        <v>0.625</v>
      </c>
      <c r="W12" s="1">
        <f>SUM([1]Income!D21:D22)</f>
        <v>0.63636363636363646</v>
      </c>
      <c r="X12" s="1">
        <f>SUM([1]Income!E21:E22)</f>
        <v>0.64583333333333337</v>
      </c>
      <c r="Y12" s="1">
        <f>SUM([1]Education!C21:C22)</f>
        <v>0.60927152317880795</v>
      </c>
      <c r="Z12" s="1">
        <f>SUM([1]Education!D21:D22)</f>
        <v>0.66964285714285721</v>
      </c>
      <c r="AA12" s="1">
        <f>SUM([1]Education!E21:E22)</f>
        <v>0.6333333333333333</v>
      </c>
    </row>
    <row r="13" spans="1:27">
      <c r="A13" s="6">
        <v>42339</v>
      </c>
      <c r="B13" s="1" t="s">
        <v>27</v>
      </c>
      <c r="C13" s="1" t="s">
        <v>27</v>
      </c>
      <c r="D13" s="1" t="s">
        <v>34</v>
      </c>
      <c r="E13" s="1" t="s">
        <v>31</v>
      </c>
      <c r="F13" s="2">
        <f>'[1]נתונים גולמיים'!C30</f>
        <v>4.7619047619047616E-2</v>
      </c>
      <c r="G13" s="1">
        <f>SUM([1]Gender!C23)</f>
        <v>3.5714285714285719E-2</v>
      </c>
      <c r="H13" s="1">
        <f>SUM([1]Gender!D23)</f>
        <v>5.9523809523809527E-2</v>
      </c>
      <c r="I13" s="1">
        <f>SUM([1]Age!C23)</f>
        <v>5.46875E-2</v>
      </c>
      <c r="J13" s="1">
        <f>SUM([1]Age!D23)</f>
        <v>6.097560975609756E-2</v>
      </c>
      <c r="K13" s="1">
        <f>SUM([1]Age!E23)</f>
        <v>2.5862068965517241E-2</v>
      </c>
      <c r="L13" s="1">
        <f>SUM([1]Age!F23)</f>
        <v>4.1666666666666671E-2</v>
      </c>
      <c r="M13" s="1">
        <f>[1]Machoz!C23</f>
        <v>7.2000000000000008E-2</v>
      </c>
      <c r="N13" s="1">
        <f>[1]Machoz!D23</f>
        <v>4.2735042735042736E-2</v>
      </c>
      <c r="O13" s="1">
        <f>[1]Machoz!E23</f>
        <v>3.125E-2</v>
      </c>
      <c r="P13" s="1">
        <f>[1]Machoz!F23</f>
        <v>4.9504950495049507E-2</v>
      </c>
      <c r="Q13" s="1">
        <f>[1]Machoz!G23</f>
        <v>3.3333333333333333E-2</v>
      </c>
      <c r="R13" s="1">
        <f>[1]Dati!C23</f>
        <v>3.5874439461883408E-2</v>
      </c>
      <c r="S13" s="1">
        <f>[1]Dati!D23</f>
        <v>5.5900621118012424E-2</v>
      </c>
      <c r="T13" s="1">
        <f>[1]Dati!E23</f>
        <v>0.05</v>
      </c>
      <c r="U13" s="1">
        <f>[1]Dati!F23</f>
        <v>7.4999999999999997E-2</v>
      </c>
      <c r="V13" s="1">
        <f>[1]Income!C23</f>
        <v>5.2884615384615384E-2</v>
      </c>
      <c r="W13" s="1">
        <f>[1]Income!D23</f>
        <v>5.0505050505050504E-2</v>
      </c>
      <c r="X13" s="1">
        <f>[1]Income!E23</f>
        <v>1.3888888888888888E-2</v>
      </c>
      <c r="Y13" s="1">
        <f>[1]Education!C23</f>
        <v>3.9735099337748346E-2</v>
      </c>
      <c r="Z13" s="1">
        <f>[1]Education!D23</f>
        <v>7.1428571428571438E-2</v>
      </c>
      <c r="AA13" s="1">
        <f>[1]Education!E23</f>
        <v>4.1666666666666671E-2</v>
      </c>
    </row>
    <row r="14" spans="1:27">
      <c r="A14" s="6">
        <v>42339</v>
      </c>
      <c r="B14" s="1" t="s">
        <v>27</v>
      </c>
      <c r="C14" s="1" t="s">
        <v>27</v>
      </c>
      <c r="D14" s="1" t="s">
        <v>35</v>
      </c>
      <c r="E14" s="1" t="s">
        <v>29</v>
      </c>
      <c r="F14" s="2">
        <f>SUM('[1]נתונים גולמיים'!C34:C35)</f>
        <v>0.25595238095238099</v>
      </c>
      <c r="G14" s="1">
        <f>SUM([1]Gender!C24:C25)</f>
        <v>0.28174603174603174</v>
      </c>
      <c r="H14" s="1">
        <f>SUM([1]Gender!D24:D25)</f>
        <v>0.23015873015873017</v>
      </c>
      <c r="I14" s="1">
        <f>SUM([1]Age!C24:C25)</f>
        <v>0.2734375</v>
      </c>
      <c r="J14" s="1">
        <f>SUM([1]Age!D24:D25)</f>
        <v>0.26219512195121952</v>
      </c>
      <c r="K14" s="1">
        <f>SUM([1]Age!E24:E25)</f>
        <v>0.21551724137931033</v>
      </c>
      <c r="L14" s="1">
        <f>SUM([1]Age!F24:F25)</f>
        <v>0.27083333333333337</v>
      </c>
      <c r="M14" s="1">
        <f>SUM([1]Machoz!C24:C25)</f>
        <v>0.28000000000000003</v>
      </c>
      <c r="N14" s="1">
        <f>SUM([1]Machoz!D24:D25)</f>
        <v>0.24786324786324787</v>
      </c>
      <c r="O14" s="1">
        <f>SUM([1]Machoz!E24:E25)</f>
        <v>0.3125</v>
      </c>
      <c r="P14" s="1">
        <f>SUM([1]Machoz!F24:F25)</f>
        <v>0.17821782178217821</v>
      </c>
      <c r="Q14" s="1">
        <f>SUM([1]Machoz!G24:G25)</f>
        <v>0.26666666666666666</v>
      </c>
      <c r="R14" s="1">
        <f>SUM([1]Dati!C24:C25)</f>
        <v>0.26008968609865474</v>
      </c>
      <c r="S14" s="1">
        <f>SUM([1]Dati!D24:D25)</f>
        <v>0.29192546583850931</v>
      </c>
      <c r="T14" s="1">
        <f>SUM([1]Dati!E24:E25)</f>
        <v>0.2</v>
      </c>
      <c r="U14" s="1">
        <f>SUM([1]Dati!F24:F25)</f>
        <v>0.19999999999999998</v>
      </c>
      <c r="V14" s="1">
        <f>SUM([1]Income!C24:C25)</f>
        <v>0.25480769230769229</v>
      </c>
      <c r="W14" s="1">
        <f>SUM([1]Income!D24:D25)</f>
        <v>0.31313131313131309</v>
      </c>
      <c r="X14" s="1">
        <f>SUM([1]Income!E24:E25)</f>
        <v>0.24305555555555555</v>
      </c>
      <c r="Y14" s="1">
        <f>SUM([1]Education!C24:C25)</f>
        <v>0.29801324503311261</v>
      </c>
      <c r="Z14" s="1">
        <f>SUM([1]Education!D24:D25)</f>
        <v>0.25892857142857145</v>
      </c>
      <c r="AA14" s="1">
        <f>SUM([1]Education!E24:E25)</f>
        <v>0.22916666666666669</v>
      </c>
    </row>
    <row r="15" spans="1:27">
      <c r="A15" s="6">
        <v>42339</v>
      </c>
      <c r="B15" s="1" t="s">
        <v>27</v>
      </c>
      <c r="C15" s="1" t="s">
        <v>27</v>
      </c>
      <c r="D15" s="1" t="s">
        <v>35</v>
      </c>
      <c r="E15" s="1" t="s">
        <v>30</v>
      </c>
      <c r="F15" s="2">
        <f>SUM('[1]נתונים גולמיים'!C36:C37)</f>
        <v>0.68253968253968256</v>
      </c>
      <c r="G15" s="1">
        <f>SUM([1]Gender!C26:C27)</f>
        <v>0.69047619047619047</v>
      </c>
      <c r="H15" s="1">
        <f>SUM([1]Gender!D26:D27)</f>
        <v>0.67460317460317465</v>
      </c>
      <c r="I15" s="1">
        <f>SUM([1]Age!C26:C27)</f>
        <v>0.6484375</v>
      </c>
      <c r="J15" s="1">
        <f>SUM([1]Age!D26:D27)</f>
        <v>0.66463414634146345</v>
      </c>
      <c r="K15" s="1">
        <f>SUM([1]Age!E26:E27)</f>
        <v>0.73275862068965514</v>
      </c>
      <c r="L15" s="1">
        <f>SUM([1]Age!F26:F27)</f>
        <v>0.69791666666666674</v>
      </c>
      <c r="M15" s="1">
        <f>SUM([1]Machoz!C26:C27)</f>
        <v>0.64800000000000002</v>
      </c>
      <c r="N15" s="1">
        <f>SUM([1]Machoz!D26:D27)</f>
        <v>0.71794871794871795</v>
      </c>
      <c r="O15" s="1">
        <f>SUM([1]Machoz!E26:E27)</f>
        <v>0.64583333333333326</v>
      </c>
      <c r="P15" s="1">
        <f>SUM([1]Machoz!F26:F27)</f>
        <v>0.76237623762376239</v>
      </c>
      <c r="Q15" s="1">
        <f>SUM([1]Machoz!G26:G27)</f>
        <v>0.6</v>
      </c>
      <c r="R15" s="1">
        <f>SUM([1]Dati!C26:C27)</f>
        <v>0.6905829596412556</v>
      </c>
      <c r="S15" s="1">
        <f>SUM([1]Dati!D26:D27)</f>
        <v>0.64596273291925466</v>
      </c>
      <c r="T15" s="1">
        <f>SUM([1]Dati!E26:E27)</f>
        <v>0.72500000000000009</v>
      </c>
      <c r="U15" s="1">
        <f>SUM([1]Dati!F26:F27)</f>
        <v>0.7</v>
      </c>
      <c r="V15" s="1">
        <f>SUM([1]Income!C26:C27)</f>
        <v>0.66826923076923084</v>
      </c>
      <c r="W15" s="1">
        <f>SUM([1]Income!D26:D27)</f>
        <v>0.6262626262626263</v>
      </c>
      <c r="X15" s="1">
        <f>SUM([1]Income!E26:E27)</f>
        <v>0.71527777777777779</v>
      </c>
      <c r="Y15" s="1">
        <f>SUM([1]Education!C26:C27)</f>
        <v>0.6556291390728477</v>
      </c>
      <c r="Z15" s="1">
        <f>SUM([1]Education!D26:D27)</f>
        <v>0.6339285714285714</v>
      </c>
      <c r="AA15" s="1">
        <f>SUM([1]Education!E26:E27)</f>
        <v>0.72083333333333321</v>
      </c>
    </row>
    <row r="16" spans="1:27">
      <c r="A16" s="6">
        <v>42339</v>
      </c>
      <c r="B16" s="1" t="s">
        <v>27</v>
      </c>
      <c r="C16" s="1" t="s">
        <v>27</v>
      </c>
      <c r="D16" s="1" t="s">
        <v>35</v>
      </c>
      <c r="E16" s="1" t="s">
        <v>31</v>
      </c>
      <c r="F16" s="2">
        <f>SUM('[1]נתונים גולמיים'!C38)</f>
        <v>6.1507936507936511E-2</v>
      </c>
      <c r="G16" s="1">
        <f>SUM([1]Gender!C28)</f>
        <v>2.7777777777777776E-2</v>
      </c>
      <c r="H16" s="1">
        <f>SUM([1]Gender!D28)</f>
        <v>9.5238095238095233E-2</v>
      </c>
      <c r="I16" s="1">
        <f>SUM([1]Age!C28)</f>
        <v>7.8125E-2</v>
      </c>
      <c r="J16" s="1">
        <f>SUM([1]Age!D28)</f>
        <v>7.3170731707317083E-2</v>
      </c>
      <c r="K16" s="1">
        <f>SUM([1]Age!E28)</f>
        <v>5.1724137931034482E-2</v>
      </c>
      <c r="L16" s="1">
        <f>SUM([1]Age!F28)</f>
        <v>3.125E-2</v>
      </c>
      <c r="M16" s="1">
        <f>[1]Machoz!C28</f>
        <v>7.2000000000000008E-2</v>
      </c>
      <c r="N16" s="1">
        <f>[1]Machoz!D28</f>
        <v>3.4188034188034185E-2</v>
      </c>
      <c r="O16" s="1">
        <f>[1]Machoz!E28</f>
        <v>4.1666666666666671E-2</v>
      </c>
      <c r="P16" s="1">
        <f>[1]Machoz!F28</f>
        <v>5.9405940594059403E-2</v>
      </c>
      <c r="Q16" s="1">
        <f>[1]Machoz!G28</f>
        <v>0.13333333333333333</v>
      </c>
      <c r="R16" s="1">
        <f>[1]Dati!C28</f>
        <v>4.932735426008969E-2</v>
      </c>
      <c r="S16" s="1">
        <f>[1]Dati!D28</f>
        <v>6.2111801242236024E-2</v>
      </c>
      <c r="T16" s="1">
        <f>[1]Dati!E28</f>
        <v>7.4999999999999997E-2</v>
      </c>
      <c r="U16" s="1">
        <f>[1]Dati!F28</f>
        <v>0.1</v>
      </c>
      <c r="V16" s="1">
        <f>[1]Income!C28</f>
        <v>7.6923076923076927E-2</v>
      </c>
      <c r="W16" s="1">
        <f>[1]Income!D28</f>
        <v>6.0606060606060608E-2</v>
      </c>
      <c r="X16" s="1">
        <f>[1]Income!E28</f>
        <v>4.1666666666666671E-2</v>
      </c>
      <c r="Y16" s="1">
        <f>[1]Education!C28</f>
        <v>4.6357615894039729E-2</v>
      </c>
      <c r="Z16" s="1">
        <f>[1]Education!D28</f>
        <v>0.10714285714285714</v>
      </c>
      <c r="AA16" s="1">
        <f>[1]Education!E28</f>
        <v>0.05</v>
      </c>
    </row>
    <row r="17" spans="1:27">
      <c r="A17" s="6">
        <v>42339</v>
      </c>
      <c r="B17" s="1" t="s">
        <v>27</v>
      </c>
      <c r="C17" s="1" t="s">
        <v>27</v>
      </c>
      <c r="D17" s="1" t="s">
        <v>36</v>
      </c>
      <c r="E17" s="1" t="s">
        <v>29</v>
      </c>
      <c r="F17" s="2">
        <f>SUM('[1]נתונים גולמיים'!C42:C43)</f>
        <v>0.25595238095238093</v>
      </c>
      <c r="G17" s="1">
        <f>SUM([1]Gender!C29:C30)</f>
        <v>0.28174603174603174</v>
      </c>
      <c r="H17" s="1">
        <f>SUM([1]Gender!D29:D30)</f>
        <v>0.23015873015873017</v>
      </c>
      <c r="I17" s="1">
        <f>SUM([1]Age!C29:C30)</f>
        <v>0.34375</v>
      </c>
      <c r="J17" s="1">
        <f>SUM([1]Age!D29:D30)</f>
        <v>0.24390243902439027</v>
      </c>
      <c r="K17" s="1">
        <f>SUM([1]Age!E29:E30)</f>
        <v>0.23275862068965517</v>
      </c>
      <c r="L17" s="1">
        <f>SUM([1]Age!F29:F30)</f>
        <v>0.18749999999999997</v>
      </c>
      <c r="M17" s="1">
        <f>SUM([1]Machoz!C29:C30)</f>
        <v>0.23199999999999998</v>
      </c>
      <c r="N17" s="1">
        <f>SUM([1]Machoz!D29:D30)</f>
        <v>0.27350427350427353</v>
      </c>
      <c r="O17" s="1">
        <f>SUM([1]Machoz!E29:E30)</f>
        <v>0.29166666666666669</v>
      </c>
      <c r="P17" s="1">
        <f>SUM([1]Machoz!F29:F30)</f>
        <v>0.21782178217821782</v>
      </c>
      <c r="Q17" s="1">
        <f>SUM([1]Machoz!G29:G30)</f>
        <v>0.3</v>
      </c>
      <c r="R17" s="1">
        <f>SUM([1]Dati!C29:C30)</f>
        <v>0.19282511210762332</v>
      </c>
      <c r="S17" s="1">
        <f>SUM([1]Dati!D29:D30)</f>
        <v>0.34161490683229812</v>
      </c>
      <c r="T17" s="1">
        <f>SUM([1]Dati!E29:E30)</f>
        <v>0.26250000000000001</v>
      </c>
      <c r="U17" s="1">
        <f>SUM([1]Dati!F29:F30)</f>
        <v>0.25</v>
      </c>
      <c r="V17" s="1">
        <f>SUM([1]Income!C29:C30)</f>
        <v>0.27884615384615385</v>
      </c>
      <c r="W17" s="1">
        <f>SUM([1]Income!D29:D30)</f>
        <v>0.25252525252525249</v>
      </c>
      <c r="X17" s="1">
        <f>SUM([1]Income!E29:E30)</f>
        <v>0.25694444444444442</v>
      </c>
      <c r="Y17" s="1">
        <f>SUM([1]Education!C29:C30)</f>
        <v>0.31788079470198671</v>
      </c>
      <c r="Z17" s="1">
        <f>SUM([1]Education!D29:D30)</f>
        <v>0.2232142857142857</v>
      </c>
      <c r="AA17" s="1">
        <f>SUM([1]Education!E29:E30)</f>
        <v>0.22916666666666669</v>
      </c>
    </row>
    <row r="18" spans="1:27">
      <c r="A18" s="6">
        <v>42339</v>
      </c>
      <c r="B18" s="1" t="s">
        <v>27</v>
      </c>
      <c r="C18" s="1" t="s">
        <v>27</v>
      </c>
      <c r="D18" s="1" t="s">
        <v>36</v>
      </c>
      <c r="E18" s="1" t="s">
        <v>30</v>
      </c>
      <c r="F18" s="2">
        <f>SUM('[1]נתונים גולמיים'!C44:C45)</f>
        <v>0.67460317460317454</v>
      </c>
      <c r="G18" s="1">
        <f>SUM([1]Gender!C31:C32)</f>
        <v>0.67063492063492058</v>
      </c>
      <c r="H18" s="1">
        <f>SUM([1]Gender!D31:D32)</f>
        <v>0.6785714285714286</v>
      </c>
      <c r="I18" s="1">
        <f>SUM([1]Age!C31:C32)</f>
        <v>0.546875</v>
      </c>
      <c r="J18" s="1">
        <f>SUM([1]Age!D31:D32)</f>
        <v>0.6890243902439025</v>
      </c>
      <c r="K18" s="1">
        <f>SUM([1]Age!E31:E32)</f>
        <v>0.72413793103448265</v>
      </c>
      <c r="L18" s="1">
        <f>SUM([1]Age!F31:F32)</f>
        <v>0.76041666666666663</v>
      </c>
      <c r="M18" s="1">
        <f>SUM([1]Machoz!C31:C32)</f>
        <v>0.67999999999999994</v>
      </c>
      <c r="N18" s="1">
        <f>SUM([1]Machoz!D31:D32)</f>
        <v>0.69230769230769229</v>
      </c>
      <c r="O18" s="1">
        <f>SUM([1]Machoz!E31:E32)</f>
        <v>0.66666666666666674</v>
      </c>
      <c r="P18" s="1">
        <f>SUM([1]Machoz!F31:F32)</f>
        <v>0.66336633663366329</v>
      </c>
      <c r="Q18" s="1">
        <f>SUM([1]Machoz!G31:G32)</f>
        <v>0.6333333333333333</v>
      </c>
      <c r="R18" s="1">
        <f>SUM([1]Dati!C31:C32)</f>
        <v>0.7623318385650224</v>
      </c>
      <c r="S18" s="1">
        <f>SUM([1]Dati!D31:D32)</f>
        <v>0.57763975155279512</v>
      </c>
      <c r="T18" s="1">
        <f>SUM([1]Dati!E31:E32)</f>
        <v>0.66250000000000009</v>
      </c>
      <c r="U18" s="1">
        <f>SUM([1]Dati!F31:F32)</f>
        <v>0.60000000000000009</v>
      </c>
      <c r="V18" s="1">
        <f>SUM([1]Income!C31:C32)</f>
        <v>0.63942307692307698</v>
      </c>
      <c r="W18" s="1">
        <f>SUM([1]Income!D31:D32)</f>
        <v>0.69696969696969702</v>
      </c>
      <c r="X18" s="1">
        <f>SUM([1]Income!E31:E32)</f>
        <v>0.70138888888888884</v>
      </c>
      <c r="Y18" s="1">
        <f>SUM([1]Education!C31:C32)</f>
        <v>0.5960264900662251</v>
      </c>
      <c r="Z18" s="1">
        <f>SUM([1]Education!D31:D32)</f>
        <v>0.6785714285714286</v>
      </c>
      <c r="AA18" s="1">
        <f>SUM([1]Education!E31:E32)</f>
        <v>0.72500000000000009</v>
      </c>
    </row>
    <row r="19" spans="1:27">
      <c r="A19" s="6">
        <v>42339</v>
      </c>
      <c r="B19" s="1" t="s">
        <v>27</v>
      </c>
      <c r="C19" s="1" t="s">
        <v>27</v>
      </c>
      <c r="D19" s="1" t="s">
        <v>36</v>
      </c>
      <c r="E19" s="1" t="s">
        <v>31</v>
      </c>
      <c r="F19" s="2">
        <f>'[1]נתונים גולמיים'!C46</f>
        <v>6.9444444444444448E-2</v>
      </c>
      <c r="G19" s="1">
        <f>SUM([1]Gender!C33)</f>
        <v>4.7619047619047616E-2</v>
      </c>
      <c r="H19" s="1">
        <f>SUM([1]Gender!D33)</f>
        <v>9.1269841269841265E-2</v>
      </c>
      <c r="I19" s="1">
        <f>SUM([1]Age!C33)</f>
        <v>0.109375</v>
      </c>
      <c r="J19" s="1">
        <f>SUM([1]Age!D33)</f>
        <v>6.7073170731707321E-2</v>
      </c>
      <c r="K19" s="1">
        <f>SUM([1]Age!E33)</f>
        <v>4.3103448275862072E-2</v>
      </c>
      <c r="L19" s="1">
        <f>SUM([1]Age!F33)</f>
        <v>5.2083333333333329E-2</v>
      </c>
      <c r="M19" s="1">
        <f>[1]Machoz!C33</f>
        <v>8.8000000000000009E-2</v>
      </c>
      <c r="N19" s="1">
        <f>[1]Machoz!D33</f>
        <v>3.4188034188034185E-2</v>
      </c>
      <c r="O19" s="1">
        <f>[1]Machoz!E33</f>
        <v>4.1666666666666671E-2</v>
      </c>
      <c r="P19" s="1">
        <f>[1]Machoz!F33</f>
        <v>0.11881188118811881</v>
      </c>
      <c r="Q19" s="1">
        <f>[1]Machoz!G33</f>
        <v>6.6666666666666666E-2</v>
      </c>
      <c r="R19" s="1">
        <f>[1]Dati!C33</f>
        <v>4.4843049327354258E-2</v>
      </c>
      <c r="S19" s="1">
        <f>[1]Dati!D33</f>
        <v>8.0745341614906832E-2</v>
      </c>
      <c r="T19" s="1">
        <f>[1]Dati!E33</f>
        <v>7.4999999999999997E-2</v>
      </c>
      <c r="U19" s="1">
        <f>[1]Dati!F33</f>
        <v>0.15</v>
      </c>
      <c r="V19" s="1">
        <f>[1]Income!C33</f>
        <v>8.1730769230769232E-2</v>
      </c>
      <c r="W19" s="1">
        <f>[1]Income!D33</f>
        <v>5.0505050505050504E-2</v>
      </c>
      <c r="X19" s="1">
        <f>[1]Income!E33</f>
        <v>4.1666666666666671E-2</v>
      </c>
      <c r="Y19" s="1">
        <f>[1]Education!C33</f>
        <v>8.6092715231788089E-2</v>
      </c>
      <c r="Z19" s="1">
        <f>[1]Education!D33</f>
        <v>9.8214285714285712E-2</v>
      </c>
      <c r="AA19" s="1">
        <f>[1]Education!E33</f>
        <v>4.583333333333333E-2</v>
      </c>
    </row>
    <row r="20" spans="1:27">
      <c r="A20" s="6">
        <v>42339</v>
      </c>
      <c r="B20" s="1" t="s">
        <v>37</v>
      </c>
      <c r="C20" s="1" t="s">
        <v>28</v>
      </c>
      <c r="D20" s="1" t="s">
        <v>38</v>
      </c>
      <c r="E20" s="1" t="s">
        <v>39</v>
      </c>
      <c r="F20" s="2">
        <f>SUM('[1]נתונים גולמיים'!C50:C51)</f>
        <v>0.45436507936507942</v>
      </c>
      <c r="G20" s="1">
        <f>SUM([1]Gender!C34:C35)</f>
        <v>0.5</v>
      </c>
      <c r="H20" s="1">
        <f>SUM([1]Gender!D34:D35)</f>
        <v>0.40873015873015872</v>
      </c>
      <c r="I20" s="1">
        <f>SUM([1]Age!C34:C35)</f>
        <v>0.5078125</v>
      </c>
      <c r="J20" s="1">
        <f>SUM([1]Age!D34:D35)</f>
        <v>0.47560975609756095</v>
      </c>
      <c r="K20" s="1">
        <f>SUM([1]Age!E34:E35)</f>
        <v>0.42241379310344829</v>
      </c>
      <c r="L20" s="1">
        <f>SUM([1]Age!F34:F35)</f>
        <v>0.38541666666666669</v>
      </c>
      <c r="M20" s="1">
        <f>SUM([1]Machoz!C34:C35)</f>
        <v>0.38400000000000001</v>
      </c>
      <c r="N20" s="1">
        <f>SUM([1]Machoz!D34:D35)</f>
        <v>0.39316239316239321</v>
      </c>
      <c r="O20" s="1">
        <f>SUM([1]Machoz!E34:E35)</f>
        <v>0.46875</v>
      </c>
      <c r="P20" s="1">
        <f>SUM([1]Machoz!F34:F35)</f>
        <v>0.53465346534653468</v>
      </c>
      <c r="Q20" s="1">
        <f>SUM([1]Machoz!G34:G35)</f>
        <v>0.58333333333333337</v>
      </c>
      <c r="R20" s="1">
        <f>SUM([1]Dati!C34:C35)</f>
        <v>0.28699551569506726</v>
      </c>
      <c r="S20" s="1">
        <f>SUM([1]Dati!D34:D35)</f>
        <v>0.56521739130434789</v>
      </c>
      <c r="T20" s="1">
        <f>SUM([1]Dati!E34:E35)</f>
        <v>0.625</v>
      </c>
      <c r="U20" s="1">
        <f>SUM([1]Dati!F34:F35)</f>
        <v>0.60000000000000009</v>
      </c>
      <c r="V20" s="1">
        <f>SUM([1]Income!C34:C35)</f>
        <v>0.44711538461538458</v>
      </c>
      <c r="W20" s="1">
        <f>SUM([1]Income!D34:D35)</f>
        <v>0.4747474747474747</v>
      </c>
      <c r="X20" s="1">
        <f>SUM([1]Income!E34:E35)</f>
        <v>0.47916666666666663</v>
      </c>
      <c r="Y20" s="1">
        <f>SUM([1]Education!C34:C35)</f>
        <v>0.56953642384105962</v>
      </c>
      <c r="Z20" s="1">
        <f>SUM([1]Education!D34:D35)</f>
        <v>0.38392857142857145</v>
      </c>
      <c r="AA20" s="1">
        <f>SUM([1]Education!E34:E35)</f>
        <v>0.41249999999999998</v>
      </c>
    </row>
    <row r="21" spans="1:27">
      <c r="A21" s="6">
        <v>42339</v>
      </c>
      <c r="B21" s="1" t="s">
        <v>37</v>
      </c>
      <c r="C21" s="1" t="s">
        <v>28</v>
      </c>
      <c r="D21" s="1" t="s">
        <v>38</v>
      </c>
      <c r="E21" s="1" t="s">
        <v>40</v>
      </c>
      <c r="F21" s="2">
        <f>SUM('[1]נתונים גולמיים'!C52:C53)</f>
        <v>0.5</v>
      </c>
      <c r="G21" s="1">
        <f>SUM([1]Gender!C36:C37)</f>
        <v>0.46825396825396826</v>
      </c>
      <c r="H21" s="1">
        <f>SUM([1]Gender!D36:D37)</f>
        <v>0.53174603174603174</v>
      </c>
      <c r="I21" s="1">
        <f>SUM([1]Age!C36:C37)</f>
        <v>0.3984375</v>
      </c>
      <c r="J21" s="1">
        <f>SUM([1]Age!D36:D37)</f>
        <v>0.48170731707317072</v>
      </c>
      <c r="K21" s="1">
        <f>SUM([1]Age!E36:E37)</f>
        <v>0.55172413793103448</v>
      </c>
      <c r="L21" s="1">
        <f>SUM([1]Age!F36:F37)</f>
        <v>0.60416666666666674</v>
      </c>
      <c r="M21" s="1">
        <f>SUM([1]Machoz!C36:C37)</f>
        <v>0.54400000000000004</v>
      </c>
      <c r="N21" s="1">
        <f>SUM([1]Machoz!D36:D37)</f>
        <v>0.58119658119658113</v>
      </c>
      <c r="O21" s="1">
        <f>SUM([1]Machoz!E36:E37)</f>
        <v>0.5</v>
      </c>
      <c r="P21" s="1">
        <f>SUM([1]Machoz!F36:F37)</f>
        <v>0.42574257425742573</v>
      </c>
      <c r="Q21" s="1">
        <f>SUM([1]Machoz!G36:G37)</f>
        <v>0.3833333333333333</v>
      </c>
      <c r="R21" s="1">
        <f>SUM([1]Dati!C36:C37)</f>
        <v>0.67264573991031396</v>
      </c>
      <c r="S21" s="1">
        <f>SUM([1]Dati!D36:D37)</f>
        <v>0.38509316770186336</v>
      </c>
      <c r="T21" s="1">
        <f>SUM([1]Dati!E36:E37)</f>
        <v>0.32500000000000001</v>
      </c>
      <c r="U21" s="1">
        <f>SUM([1]Dati!F36:F37)</f>
        <v>0.35</v>
      </c>
      <c r="V21" s="1">
        <f>SUM([1]Income!C36:C37)</f>
        <v>0.49519230769230765</v>
      </c>
      <c r="W21" s="1">
        <f>SUM([1]Income!D36:D37)</f>
        <v>0.49494949494949492</v>
      </c>
      <c r="X21" s="1">
        <f>SUM([1]Income!E36:E37)</f>
        <v>0.50694444444444442</v>
      </c>
      <c r="Y21" s="1">
        <f>SUM([1]Education!C36:C37)</f>
        <v>0.37748344370860926</v>
      </c>
      <c r="Z21" s="1">
        <f>SUM([1]Education!D36:D37)</f>
        <v>0.58035714285714279</v>
      </c>
      <c r="AA21" s="1">
        <f>SUM([1]Education!E36:E37)</f>
        <v>0.54166666666666663</v>
      </c>
    </row>
    <row r="22" spans="1:27">
      <c r="A22" s="6">
        <v>42339</v>
      </c>
      <c r="B22" s="1" t="s">
        <v>37</v>
      </c>
      <c r="C22" s="1" t="s">
        <v>28</v>
      </c>
      <c r="D22" s="1" t="s">
        <v>38</v>
      </c>
      <c r="E22" s="1" t="s">
        <v>31</v>
      </c>
      <c r="F22" s="2">
        <f>'[1]נתונים גולמיים'!C54</f>
        <v>4.5634920634920632E-2</v>
      </c>
      <c r="G22" s="1">
        <f>SUM([1]Gender!C38)</f>
        <v>3.1746031746031744E-2</v>
      </c>
      <c r="H22" s="1">
        <f>SUM([1]Gender!D38)</f>
        <v>5.9523809523809527E-2</v>
      </c>
      <c r="I22" s="1">
        <f>SUM([1]Age!C38)</f>
        <v>9.375E-2</v>
      </c>
      <c r="J22" s="1">
        <f>SUM([1]Age!D38)</f>
        <v>4.2682926829268296E-2</v>
      </c>
      <c r="K22" s="1">
        <f>SUM([1]Age!E38)</f>
        <v>2.5862068965517241E-2</v>
      </c>
      <c r="L22" s="1">
        <f>SUM([1]Age!F38)</f>
        <v>1.0416666666666668E-2</v>
      </c>
      <c r="M22" s="1">
        <f>[1]Machoz!C38</f>
        <v>7.2000000000000008E-2</v>
      </c>
      <c r="N22" s="1">
        <f>[1]Machoz!D38</f>
        <v>2.5641025641025644E-2</v>
      </c>
      <c r="O22" s="1">
        <f>[1]Machoz!E38</f>
        <v>3.125E-2</v>
      </c>
      <c r="P22" s="1">
        <f>[1]Machoz!F38</f>
        <v>3.9603960396039604E-2</v>
      </c>
      <c r="Q22" s="1">
        <f>[1]Machoz!G38</f>
        <v>3.3333333333333333E-2</v>
      </c>
      <c r="R22" s="1">
        <f>[1]Dati!C38</f>
        <v>4.0358744394618833E-2</v>
      </c>
      <c r="S22" s="1">
        <f>[1]Dati!D38</f>
        <v>4.9689440993788817E-2</v>
      </c>
      <c r="T22" s="1">
        <f>[1]Dati!E38</f>
        <v>0.05</v>
      </c>
      <c r="U22" s="1">
        <f>[1]Dati!F38</f>
        <v>0.05</v>
      </c>
      <c r="V22" s="1">
        <f>[1]Income!C38</f>
        <v>5.7692307692307689E-2</v>
      </c>
      <c r="W22" s="1">
        <f>[1]Income!D38</f>
        <v>3.0303030303030304E-2</v>
      </c>
      <c r="X22" s="1">
        <f>[1]Income!E38</f>
        <v>1.3888888888888888E-2</v>
      </c>
      <c r="Y22" s="1">
        <f>[1]Education!C38</f>
        <v>5.2980132450331133E-2</v>
      </c>
      <c r="Z22" s="1">
        <f>[1]Education!D38</f>
        <v>3.5714285714285719E-2</v>
      </c>
      <c r="AA22" s="1">
        <f>[1]Education!E38</f>
        <v>4.583333333333333E-2</v>
      </c>
    </row>
    <row r="23" spans="1:27">
      <c r="A23" s="6">
        <v>42339</v>
      </c>
      <c r="B23" s="1" t="s">
        <v>37</v>
      </c>
      <c r="C23" s="1" t="s">
        <v>28</v>
      </c>
      <c r="D23" s="1" t="s">
        <v>41</v>
      </c>
      <c r="E23" s="1" t="s">
        <v>39</v>
      </c>
      <c r="F23" s="2">
        <f>SUM('[1]נתונים גולמיים'!C58:C59)</f>
        <v>0.54166666666666663</v>
      </c>
      <c r="G23" s="1">
        <f>SUM([1]Gender!C39:C40)</f>
        <v>0.59126984126984128</v>
      </c>
      <c r="H23" s="1">
        <f>SUM([1]Gender!D39:D40)</f>
        <v>0.49206349206349209</v>
      </c>
      <c r="I23" s="1">
        <f>SUM([1]Age!C39:C40)</f>
        <v>0.578125</v>
      </c>
      <c r="J23" s="1">
        <f>SUM([1]Age!D39:D40)</f>
        <v>0.55487804878048785</v>
      </c>
      <c r="K23" s="1">
        <f>SUM([1]Age!E39:E40)</f>
        <v>0.53448275862068972</v>
      </c>
      <c r="L23" s="1">
        <f>SUM([1]Age!F39:F40)</f>
        <v>0.47916666666666663</v>
      </c>
      <c r="M23" s="1">
        <f>SUM([1]Machoz!C39:C40)</f>
        <v>0.48</v>
      </c>
      <c r="N23" s="1">
        <f>SUM([1]Machoz!D39:D40)</f>
        <v>0.4786324786324786</v>
      </c>
      <c r="O23" s="1">
        <f>SUM([1]Machoz!E39:E40)</f>
        <v>0.57291666666666674</v>
      </c>
      <c r="P23" s="1">
        <f>SUM([1]Machoz!F39:F40)</f>
        <v>0.63366336633663367</v>
      </c>
      <c r="Q23" s="1">
        <f>SUM([1]Machoz!G39:G40)</f>
        <v>0.60000000000000009</v>
      </c>
      <c r="R23" s="1">
        <f>SUM([1]Dati!C39:C40)</f>
        <v>0.38116591928251126</v>
      </c>
      <c r="S23" s="1">
        <f>SUM([1]Dati!D39:D40)</f>
        <v>0.62732919254658392</v>
      </c>
      <c r="T23" s="1">
        <f>SUM([1]Dati!E39:E40)</f>
        <v>0.76250000000000007</v>
      </c>
      <c r="U23" s="1">
        <f>SUM([1]Dati!F39:F40)</f>
        <v>0.65</v>
      </c>
      <c r="V23" s="1">
        <f>SUM([1]Income!C39:C40)</f>
        <v>0.53365384615384615</v>
      </c>
      <c r="W23" s="1">
        <f>SUM([1]Income!D39:D40)</f>
        <v>0.54545454545454541</v>
      </c>
      <c r="X23" s="1">
        <f>SUM([1]Income!E39:E40)</f>
        <v>0.5625</v>
      </c>
      <c r="Y23" s="1">
        <f>SUM([1]Education!C39:C40)</f>
        <v>0.61589403973509937</v>
      </c>
      <c r="Z23" s="1">
        <f>SUM([1]Education!D39:D40)</f>
        <v>0.4732142857142857</v>
      </c>
      <c r="AA23" s="1">
        <f>SUM([1]Education!E39:E40)</f>
        <v>0.52500000000000002</v>
      </c>
    </row>
    <row r="24" spans="1:27">
      <c r="A24" s="6">
        <v>42339</v>
      </c>
      <c r="B24" s="1" t="s">
        <v>37</v>
      </c>
      <c r="C24" s="1" t="s">
        <v>28</v>
      </c>
      <c r="D24" s="1" t="s">
        <v>41</v>
      </c>
      <c r="E24" s="1" t="s">
        <v>40</v>
      </c>
      <c r="F24" s="2">
        <f>SUM('[1]נתונים גולמיים'!C60:C61)</f>
        <v>0.42063492063492064</v>
      </c>
      <c r="G24" s="1">
        <f>SUM([1]Gender!C41:C42)</f>
        <v>0.38492063492063489</v>
      </c>
      <c r="H24" s="1">
        <f>SUM([1]Gender!D41:D42)</f>
        <v>0.45634920634920639</v>
      </c>
      <c r="I24" s="1">
        <f>SUM([1]Age!C41:C42)</f>
        <v>0.359375</v>
      </c>
      <c r="J24" s="1">
        <f>SUM([1]Age!D41:D42)</f>
        <v>0.40243902439024393</v>
      </c>
      <c r="K24" s="1">
        <f>SUM([1]Age!E41:E42)</f>
        <v>0.43965517241379315</v>
      </c>
      <c r="L24" s="1">
        <f>SUM([1]Age!F41:F42)</f>
        <v>0.51041666666666674</v>
      </c>
      <c r="M24" s="1">
        <f>SUM([1]Machoz!C41:C42)</f>
        <v>0.45599999999999996</v>
      </c>
      <c r="N24" s="1">
        <f>SUM([1]Machoz!D41:D42)</f>
        <v>0.50427350427350426</v>
      </c>
      <c r="O24" s="1">
        <f>SUM([1]Machoz!E41:E42)</f>
        <v>0.40625</v>
      </c>
      <c r="P24" s="1">
        <f>SUM([1]Machoz!F41:F42)</f>
        <v>0.33663366336633666</v>
      </c>
      <c r="Q24" s="1">
        <f>SUM([1]Machoz!G41:G42)</f>
        <v>0.36666666666666664</v>
      </c>
      <c r="R24" s="1">
        <f>SUM([1]Dati!C41:C42)</f>
        <v>0.5829596412556054</v>
      </c>
      <c r="S24" s="1">
        <f>SUM([1]Dati!D41:D42)</f>
        <v>0.33540372670807456</v>
      </c>
      <c r="T24" s="1">
        <f>SUM([1]Dati!E41:E42)</f>
        <v>0.2</v>
      </c>
      <c r="U24" s="1">
        <f>SUM([1]Dati!F41:F42)</f>
        <v>0.3</v>
      </c>
      <c r="V24" s="1">
        <f>SUM([1]Income!C41:C42)</f>
        <v>0.41826923076923078</v>
      </c>
      <c r="W24" s="1">
        <f>SUM([1]Income!D41:D42)</f>
        <v>0.43434343434343436</v>
      </c>
      <c r="X24" s="1">
        <f>SUM([1]Income!E41:E42)</f>
        <v>0.4236111111111111</v>
      </c>
      <c r="Y24" s="1">
        <f>SUM([1]Education!C41:C42)</f>
        <v>0.3443708609271523</v>
      </c>
      <c r="Z24" s="1">
        <f>SUM([1]Education!D41:D42)</f>
        <v>0.5</v>
      </c>
      <c r="AA24" s="1">
        <f>SUM([1]Education!E41:E42)</f>
        <v>0.43333333333333335</v>
      </c>
    </row>
    <row r="25" spans="1:27">
      <c r="A25" s="6">
        <v>42339</v>
      </c>
      <c r="B25" s="1" t="s">
        <v>37</v>
      </c>
      <c r="C25" s="1" t="s">
        <v>28</v>
      </c>
      <c r="D25" s="1" t="s">
        <v>41</v>
      </c>
      <c r="E25" s="1" t="s">
        <v>31</v>
      </c>
      <c r="F25" s="2">
        <f>'[1]נתונים גולמיים'!C62</f>
        <v>3.7698412698412696E-2</v>
      </c>
      <c r="G25" s="1">
        <f>SUM([1]Gender!C43)</f>
        <v>2.3809523809523808E-2</v>
      </c>
      <c r="H25" s="1">
        <f>SUM([1]Gender!D43)</f>
        <v>5.1587301587301591E-2</v>
      </c>
      <c r="I25" s="1">
        <f>SUM([1]Age!C43)</f>
        <v>6.25E-2</v>
      </c>
      <c r="J25" s="1">
        <f>SUM([1]Age!D43)</f>
        <v>4.2682926829268296E-2</v>
      </c>
      <c r="K25" s="1">
        <f>SUM([1]Age!E43)</f>
        <v>2.5862068965517241E-2</v>
      </c>
      <c r="L25" s="1">
        <f>SUM([1]Age!F43)</f>
        <v>1.0416666666666668E-2</v>
      </c>
      <c r="M25" s="1">
        <f>[1]Machoz!C43</f>
        <v>6.4000000000000001E-2</v>
      </c>
      <c r="N25" s="1">
        <f>[1]Machoz!D43</f>
        <v>1.7094017094017092E-2</v>
      </c>
      <c r="O25" s="1">
        <f>[1]Machoz!E43</f>
        <v>2.0833333333333336E-2</v>
      </c>
      <c r="P25" s="1">
        <f>[1]Machoz!F43</f>
        <v>2.9702970297029702E-2</v>
      </c>
      <c r="Q25" s="1">
        <f>[1]Machoz!G43</f>
        <v>3.3333333333333333E-2</v>
      </c>
      <c r="R25" s="1">
        <f>[1]Dati!C43</f>
        <v>3.5874439461883408E-2</v>
      </c>
      <c r="S25" s="1">
        <f>[1]Dati!D43</f>
        <v>3.7267080745341616E-2</v>
      </c>
      <c r="T25" s="1">
        <f>[1]Dati!E43</f>
        <v>3.7499999999999999E-2</v>
      </c>
      <c r="U25" s="1">
        <f>[1]Dati!F43</f>
        <v>0.05</v>
      </c>
      <c r="V25" s="1">
        <f>[1]Income!C43</f>
        <v>4.8076923076923073E-2</v>
      </c>
      <c r="W25" s="1">
        <f>[1]Income!D43</f>
        <v>2.0202020202020204E-2</v>
      </c>
      <c r="X25" s="1">
        <f>[1]Income!E43</f>
        <v>1.3888888888888888E-2</v>
      </c>
      <c r="Y25" s="1">
        <f>[1]Education!C43</f>
        <v>3.9735099337748346E-2</v>
      </c>
      <c r="Z25" s="1">
        <f>[1]Education!D43</f>
        <v>2.6785714285714284E-2</v>
      </c>
      <c r="AA25" s="1">
        <f>[1]Education!E43</f>
        <v>4.1666666666666671E-2</v>
      </c>
    </row>
    <row r="26" spans="1:27">
      <c r="A26" s="6">
        <v>42339</v>
      </c>
      <c r="B26" s="1" t="s">
        <v>37</v>
      </c>
      <c r="C26" s="1" t="s">
        <v>28</v>
      </c>
      <c r="D26" s="1" t="s">
        <v>42</v>
      </c>
      <c r="E26" s="1" t="s">
        <v>39</v>
      </c>
      <c r="F26" s="2">
        <f>SUM('[1]נתונים גולמיים'!C66:C67)</f>
        <v>0.38293650793650791</v>
      </c>
      <c r="G26" s="1">
        <f>SUM([1]Gender!C44:C45)</f>
        <v>0.44047619047619047</v>
      </c>
      <c r="H26" s="1">
        <f>SUM([1]Gender!D44:D45)</f>
        <v>0.32539682539682535</v>
      </c>
      <c r="I26" s="1">
        <f>SUM([1]Age!C44:C45)</f>
        <v>0.3828125</v>
      </c>
      <c r="J26" s="1">
        <f>SUM([1]Age!D44:D45)</f>
        <v>0.39634146341463411</v>
      </c>
      <c r="K26" s="1">
        <f>SUM([1]Age!E44:E45)</f>
        <v>0.38793103448275862</v>
      </c>
      <c r="L26" s="1">
        <f>SUM([1]Age!F44:F45)</f>
        <v>0.35416666666666663</v>
      </c>
      <c r="M26" s="1">
        <f>SUM([1]Machoz!C44:C45)</f>
        <v>0.34399999999999997</v>
      </c>
      <c r="N26" s="1">
        <f>SUM([1]Machoz!D44:D45)</f>
        <v>0.30769230769230771</v>
      </c>
      <c r="O26" s="1">
        <f>SUM([1]Machoz!E44:E45)</f>
        <v>0.375</v>
      </c>
      <c r="P26" s="1">
        <f>SUM([1]Machoz!F44:F45)</f>
        <v>0.49504950495049505</v>
      </c>
      <c r="Q26" s="1">
        <f>SUM([1]Machoz!G44:G45)</f>
        <v>0.46666666666666667</v>
      </c>
      <c r="R26" s="1">
        <f>SUM([1]Dati!C44:C45)</f>
        <v>0.23318385650224213</v>
      </c>
      <c r="S26" s="1">
        <f>SUM([1]Dati!D44:D45)</f>
        <v>0.44099378881987583</v>
      </c>
      <c r="T26" s="1">
        <f>SUM([1]Dati!E44:E45)</f>
        <v>0.63749999999999996</v>
      </c>
      <c r="U26" s="1">
        <f>SUM([1]Dati!F44:F45)</f>
        <v>0.47500000000000003</v>
      </c>
      <c r="V26" s="1">
        <f>SUM([1]Income!C44:C45)</f>
        <v>0.34615384615384615</v>
      </c>
      <c r="W26" s="1">
        <f>SUM([1]Income!D44:D45)</f>
        <v>0.38383838383838387</v>
      </c>
      <c r="X26" s="1">
        <f>SUM([1]Income!E44:E45)</f>
        <v>0.4513888888888889</v>
      </c>
      <c r="Y26" s="1">
        <f>SUM([1]Education!C44:C45)</f>
        <v>0.41059602649006621</v>
      </c>
      <c r="Z26" s="1">
        <f>SUM([1]Education!D44:D45)</f>
        <v>0.32142857142857145</v>
      </c>
      <c r="AA26" s="1">
        <f>SUM([1]Education!E44:E45)</f>
        <v>0.39166666666666666</v>
      </c>
    </row>
    <row r="27" spans="1:27">
      <c r="A27" s="6">
        <v>42339</v>
      </c>
      <c r="B27" s="1" t="s">
        <v>37</v>
      </c>
      <c r="C27" s="1" t="s">
        <v>28</v>
      </c>
      <c r="D27" s="1" t="s">
        <v>42</v>
      </c>
      <c r="E27" s="1" t="s">
        <v>40</v>
      </c>
      <c r="F27" s="2">
        <f>SUM('[1]נתונים גולמיים'!C68:C69)</f>
        <v>0.56150793650793651</v>
      </c>
      <c r="G27" s="1">
        <f>SUM([1]Gender!C46:C47)</f>
        <v>0.51190476190476186</v>
      </c>
      <c r="H27" s="1">
        <f>SUM([1]Gender!D46:D47)</f>
        <v>0.61111111111111105</v>
      </c>
      <c r="I27" s="1">
        <f>SUM([1]Age!C46:C47)</f>
        <v>0.53125</v>
      </c>
      <c r="J27" s="1">
        <f>SUM([1]Age!D46:D47)</f>
        <v>0.53658536585365857</v>
      </c>
      <c r="K27" s="1">
        <f>SUM([1]Age!E46:E47)</f>
        <v>0.57758620689655171</v>
      </c>
      <c r="L27" s="1">
        <f>SUM([1]Age!F46:F47)</f>
        <v>0.625</v>
      </c>
      <c r="M27" s="1">
        <f>SUM([1]Machoz!C46:C47)</f>
        <v>0.56800000000000006</v>
      </c>
      <c r="N27" s="1">
        <f>SUM([1]Machoz!D46:D47)</f>
        <v>0.65811965811965822</v>
      </c>
      <c r="O27" s="1">
        <f>SUM([1]Machoz!E46:E47)</f>
        <v>0.58333333333333326</v>
      </c>
      <c r="P27" s="1">
        <f>SUM([1]Machoz!F46:F47)</f>
        <v>0.45544554455445552</v>
      </c>
      <c r="Q27" s="1">
        <f>SUM([1]Machoz!G46:G47)</f>
        <v>0.5</v>
      </c>
      <c r="R27" s="1">
        <f>SUM([1]Dati!C46:C47)</f>
        <v>0.7130044843049328</v>
      </c>
      <c r="S27" s="1">
        <f>SUM([1]Dati!D46:D47)</f>
        <v>0.50310559006211175</v>
      </c>
      <c r="T27" s="1">
        <f>SUM([1]Dati!E46:E47)</f>
        <v>0.3</v>
      </c>
      <c r="U27" s="1">
        <f>SUM([1]Dati!F46:F47)</f>
        <v>0.47499999999999998</v>
      </c>
      <c r="V27" s="1">
        <f>SUM([1]Income!C46:C47)</f>
        <v>0.57211538461538458</v>
      </c>
      <c r="W27" s="1">
        <f>SUM([1]Income!D46:D47)</f>
        <v>0.59595959595959591</v>
      </c>
      <c r="X27" s="1">
        <f>SUM([1]Income!E46:E47)</f>
        <v>0.52083333333333326</v>
      </c>
      <c r="Y27" s="1">
        <f>SUM([1]Education!C46:C47)</f>
        <v>0.53642384105960272</v>
      </c>
      <c r="Z27" s="1">
        <f>SUM([1]Education!D46:D47)</f>
        <v>0.625</v>
      </c>
      <c r="AA27" s="1">
        <f>SUM([1]Education!E46:E47)</f>
        <v>0.55000000000000004</v>
      </c>
    </row>
    <row r="28" spans="1:27">
      <c r="A28" s="6">
        <v>42339</v>
      </c>
      <c r="B28" s="1" t="s">
        <v>37</v>
      </c>
      <c r="C28" s="1" t="s">
        <v>28</v>
      </c>
      <c r="D28" s="1" t="s">
        <v>42</v>
      </c>
      <c r="E28" s="1" t="s">
        <v>31</v>
      </c>
      <c r="F28" s="2">
        <f>'[1]נתונים גולמיים'!C70</f>
        <v>5.5555555555555552E-2</v>
      </c>
      <c r="G28" s="1">
        <f>SUM([1]Gender!C48)</f>
        <v>4.7619047619047616E-2</v>
      </c>
      <c r="H28" s="1">
        <f>SUM([1]Gender!D48)</f>
        <v>6.3492063492063489E-2</v>
      </c>
      <c r="I28" s="1">
        <f>SUM([1]Age!C48)</f>
        <v>8.59375E-2</v>
      </c>
      <c r="J28" s="1">
        <f>SUM([1]Age!D48)</f>
        <v>6.7073170731707321E-2</v>
      </c>
      <c r="K28" s="1">
        <f>SUM([1]Age!E48)</f>
        <v>3.4482758620689655E-2</v>
      </c>
      <c r="L28" s="1">
        <f>SUM([1]Age!F48)</f>
        <v>2.0833333333333336E-2</v>
      </c>
      <c r="M28" s="1">
        <f>[1]Machoz!C48</f>
        <v>8.8000000000000009E-2</v>
      </c>
      <c r="N28" s="1">
        <f>[1]Machoz!D48</f>
        <v>3.4188034188034185E-2</v>
      </c>
      <c r="O28" s="1">
        <f>[1]Machoz!E48</f>
        <v>4.1666666666666671E-2</v>
      </c>
      <c r="P28" s="1">
        <f>[1]Machoz!F48</f>
        <v>4.9504950495049507E-2</v>
      </c>
      <c r="Q28" s="1">
        <f>[1]Machoz!G48</f>
        <v>3.3333333333333333E-2</v>
      </c>
      <c r="R28" s="1">
        <f>[1]Dati!C48</f>
        <v>5.3811659192825115E-2</v>
      </c>
      <c r="S28" s="1">
        <f>[1]Dati!D48</f>
        <v>5.5900621118012424E-2</v>
      </c>
      <c r="T28" s="1">
        <f>[1]Dati!E48</f>
        <v>6.25E-2</v>
      </c>
      <c r="U28" s="1">
        <f>[1]Dati!F48</f>
        <v>0.05</v>
      </c>
      <c r="V28" s="1">
        <f>[1]Income!C48</f>
        <v>8.1730769230769232E-2</v>
      </c>
      <c r="W28" s="1">
        <f>[1]Income!D48</f>
        <v>2.0202020202020204E-2</v>
      </c>
      <c r="X28" s="1">
        <f>[1]Income!E48</f>
        <v>2.7777777777777776E-2</v>
      </c>
      <c r="Y28" s="1">
        <f>[1]Education!C48</f>
        <v>5.2980132450331133E-2</v>
      </c>
      <c r="Z28" s="1">
        <f>[1]Education!D48</f>
        <v>5.3571428571428568E-2</v>
      </c>
      <c r="AA28" s="1">
        <f>[1]Education!E48</f>
        <v>5.8333333333333327E-2</v>
      </c>
    </row>
    <row r="29" spans="1:27">
      <c r="A29" s="6">
        <v>42339</v>
      </c>
      <c r="B29" s="1" t="s">
        <v>37</v>
      </c>
      <c r="C29" s="1" t="s">
        <v>28</v>
      </c>
      <c r="D29" s="1" t="s">
        <v>43</v>
      </c>
      <c r="E29" s="1" t="s">
        <v>39</v>
      </c>
      <c r="F29" s="2">
        <f>SUM('[1]נתונים גולמיים'!C74:C75)</f>
        <v>0.30753968253968256</v>
      </c>
      <c r="G29" s="1">
        <f>SUM([1]Gender!C49:C50)</f>
        <v>0.30952380952380948</v>
      </c>
      <c r="H29" s="1">
        <f>SUM([1]Gender!D49:D50)</f>
        <v>0.30555555555555552</v>
      </c>
      <c r="I29" s="1">
        <f>SUM([1]Age!C49:C50)</f>
        <v>0.375</v>
      </c>
      <c r="J29" s="1">
        <f>SUM([1]Age!D49:D50)</f>
        <v>0.29268292682926833</v>
      </c>
      <c r="K29" s="1">
        <f>SUM([1]Age!E49:E50)</f>
        <v>0.33620689655172414</v>
      </c>
      <c r="L29" s="1">
        <f>SUM([1]Age!F49:F50)</f>
        <v>0.20833333333333334</v>
      </c>
      <c r="M29" s="1">
        <f>SUM([1]Machoz!C49:C50)</f>
        <v>0.24000000000000002</v>
      </c>
      <c r="N29" s="1">
        <f>SUM([1]Machoz!D49:D50)</f>
        <v>0.23076923076923073</v>
      </c>
      <c r="O29" s="1">
        <f>SUM([1]Machoz!E49:E50)</f>
        <v>0.26041666666666669</v>
      </c>
      <c r="P29" s="1">
        <f>SUM([1]Machoz!F49:F50)</f>
        <v>0.4356435643564357</v>
      </c>
      <c r="Q29" s="1">
        <f>SUM([1]Machoz!G49:G50)</f>
        <v>0.46666666666666667</v>
      </c>
      <c r="R29" s="1">
        <f>SUM([1]Dati!C49:C50)</f>
        <v>0.15246636771300448</v>
      </c>
      <c r="S29" s="1">
        <f>SUM([1]Dati!D49:D50)</f>
        <v>0.3850931677018633</v>
      </c>
      <c r="T29" s="1">
        <f>SUM([1]Dati!E49:E50)</f>
        <v>0.53750000000000009</v>
      </c>
      <c r="U29" s="1">
        <f>SUM([1]Dati!F49:F50)</f>
        <v>0.4</v>
      </c>
      <c r="V29" s="1">
        <f>SUM([1]Income!C49:C50)</f>
        <v>0.33173076923076922</v>
      </c>
      <c r="W29" s="1">
        <f>SUM([1]Income!D49:D50)</f>
        <v>0.28282828282828282</v>
      </c>
      <c r="X29" s="1">
        <f>SUM([1]Income!E49:E50)</f>
        <v>0.31944444444444442</v>
      </c>
      <c r="Y29" s="1">
        <f>SUM([1]Education!C49:C50)</f>
        <v>0.38410596026490063</v>
      </c>
      <c r="Z29" s="1">
        <f>SUM([1]Education!D49:D50)</f>
        <v>0.25</v>
      </c>
      <c r="AA29" s="1">
        <f>SUM([1]Education!E49:E50)</f>
        <v>0.28749999999999998</v>
      </c>
    </row>
    <row r="30" spans="1:27">
      <c r="A30" s="6">
        <v>42339</v>
      </c>
      <c r="B30" s="1" t="s">
        <v>37</v>
      </c>
      <c r="C30" s="1" t="s">
        <v>28</v>
      </c>
      <c r="D30" s="1" t="s">
        <v>43</v>
      </c>
      <c r="E30" s="1" t="s">
        <v>40</v>
      </c>
      <c r="F30" s="2">
        <f>SUM('[1]נתונים גולמיים'!C76:C77)</f>
        <v>0.61904761904761907</v>
      </c>
      <c r="G30" s="1">
        <f>SUM([1]Gender!C51:C52)</f>
        <v>0.63492063492063489</v>
      </c>
      <c r="H30" s="1">
        <f>SUM([1]Gender!D51:D52)</f>
        <v>0.60317460317460314</v>
      </c>
      <c r="I30" s="1">
        <f>SUM([1]Age!C51:C52)</f>
        <v>0.5078125</v>
      </c>
      <c r="J30" s="1">
        <f>SUM([1]Age!D51:D52)</f>
        <v>0.62195121951219512</v>
      </c>
      <c r="K30" s="1">
        <f>SUM([1]Age!E51:E52)</f>
        <v>0.62068965517241381</v>
      </c>
      <c r="L30" s="1">
        <f>SUM([1]Age!F51:F52)</f>
        <v>0.76041666666666674</v>
      </c>
      <c r="M30" s="1">
        <f>SUM([1]Machoz!C51:C52)</f>
        <v>0.65600000000000003</v>
      </c>
      <c r="N30" s="1">
        <f>SUM([1]Machoz!D51:D52)</f>
        <v>0.71794871794871795</v>
      </c>
      <c r="O30" s="1">
        <f>SUM([1]Machoz!E51:E52)</f>
        <v>0.69791666666666674</v>
      </c>
      <c r="P30" s="1">
        <f>SUM([1]Machoz!F51:F52)</f>
        <v>0.46534653465346537</v>
      </c>
      <c r="Q30" s="1">
        <f>SUM([1]Machoz!G51:G52)</f>
        <v>0.5</v>
      </c>
      <c r="R30" s="1">
        <f>SUM([1]Dati!C51:C52)</f>
        <v>0.78475336322869949</v>
      </c>
      <c r="S30" s="1">
        <f>SUM([1]Dati!D51:D52)</f>
        <v>0.55279503105590067</v>
      </c>
      <c r="T30" s="1">
        <f>SUM([1]Dati!E51:E52)</f>
        <v>0.33750000000000002</v>
      </c>
      <c r="U30" s="1">
        <f>SUM([1]Dati!F51:F52)</f>
        <v>0.52500000000000002</v>
      </c>
      <c r="V30" s="1">
        <f>SUM([1]Income!C51:C52)</f>
        <v>0.59134615384615385</v>
      </c>
      <c r="W30" s="1">
        <f>SUM([1]Income!D51:D52)</f>
        <v>0.65656565656565657</v>
      </c>
      <c r="X30" s="1">
        <f>SUM([1]Income!E51:E52)</f>
        <v>0.63888888888888884</v>
      </c>
      <c r="Y30" s="1">
        <f>SUM([1]Education!C51:C52)</f>
        <v>0.54304635761589404</v>
      </c>
      <c r="Z30" s="1">
        <f>SUM([1]Education!D51:D52)</f>
        <v>0.6785714285714286</v>
      </c>
      <c r="AA30" s="1">
        <f>SUM([1]Education!E51:E52)</f>
        <v>0.63749999999999996</v>
      </c>
    </row>
    <row r="31" spans="1:27">
      <c r="A31" s="6">
        <v>42339</v>
      </c>
      <c r="B31" s="1" t="s">
        <v>37</v>
      </c>
      <c r="C31" s="1" t="s">
        <v>28</v>
      </c>
      <c r="D31" s="1" t="s">
        <v>43</v>
      </c>
      <c r="E31" s="1" t="s">
        <v>31</v>
      </c>
      <c r="F31" s="2">
        <f>'[1]נתונים גולמיים'!C78</f>
        <v>7.3412698412698416E-2</v>
      </c>
      <c r="G31" s="1">
        <f>SUM([1]Gender!C53)</f>
        <v>5.5555555555555552E-2</v>
      </c>
      <c r="H31" s="1">
        <f>SUM([1]Gender!D53)</f>
        <v>9.1269841269841265E-2</v>
      </c>
      <c r="I31" s="1">
        <f>SUM([1]Age!C53)</f>
        <v>0.1171875</v>
      </c>
      <c r="J31" s="1">
        <f>SUM([1]Age!D53)</f>
        <v>8.5365853658536592E-2</v>
      </c>
      <c r="K31" s="1">
        <f>SUM([1]Age!E53)</f>
        <v>4.3103448275862072E-2</v>
      </c>
      <c r="L31" s="1">
        <f>SUM([1]Age!F53)</f>
        <v>3.125E-2</v>
      </c>
      <c r="M31" s="1">
        <f>[1]Machoz!C53</f>
        <v>0.10400000000000001</v>
      </c>
      <c r="N31" s="1">
        <f>[1]Machoz!D53</f>
        <v>5.1282051282051287E-2</v>
      </c>
      <c r="O31" s="1">
        <f>[1]Machoz!E53</f>
        <v>4.1666666666666671E-2</v>
      </c>
      <c r="P31" s="1">
        <f>[1]Machoz!F53</f>
        <v>9.9009900990099015E-2</v>
      </c>
      <c r="Q31" s="1">
        <f>[1]Machoz!G53</f>
        <v>3.3333333333333333E-2</v>
      </c>
      <c r="R31" s="1">
        <f>[1]Dati!C53</f>
        <v>6.2780269058295965E-2</v>
      </c>
      <c r="S31" s="1">
        <f>[1]Dati!D53</f>
        <v>6.2111801242236024E-2</v>
      </c>
      <c r="T31" s="1">
        <f>[1]Dati!E53</f>
        <v>0.125</v>
      </c>
      <c r="U31" s="1">
        <f>[1]Dati!F53</f>
        <v>7.4999999999999997E-2</v>
      </c>
      <c r="V31" s="1">
        <f>[1]Income!C53</f>
        <v>7.6923076923076927E-2</v>
      </c>
      <c r="W31" s="1">
        <f>[1]Income!D53</f>
        <v>6.0606060606060608E-2</v>
      </c>
      <c r="X31" s="1">
        <f>[1]Income!E53</f>
        <v>4.1666666666666671E-2</v>
      </c>
      <c r="Y31" s="1">
        <f>[1]Education!C53</f>
        <v>7.2847682119205295E-2</v>
      </c>
      <c r="Z31" s="1">
        <f>[1]Education!D53</f>
        <v>7.1428571428571438E-2</v>
      </c>
      <c r="AA31" s="1">
        <f>[1]Education!E53</f>
        <v>7.4999999999999997E-2</v>
      </c>
    </row>
    <row r="32" spans="1:27">
      <c r="A32" s="6">
        <v>42339</v>
      </c>
      <c r="B32" s="1" t="s">
        <v>37</v>
      </c>
      <c r="C32" s="1" t="s">
        <v>32</v>
      </c>
      <c r="D32" s="1" t="s">
        <v>38</v>
      </c>
      <c r="E32" s="1" t="s">
        <v>39</v>
      </c>
      <c r="F32" s="2">
        <f>SUM('[1]נתונים גולמיים'!C82:C83)</f>
        <v>0.40079365079365081</v>
      </c>
      <c r="G32" s="1">
        <f>SUM([1]Gender!C54:C55)</f>
        <v>0.38888888888888895</v>
      </c>
      <c r="H32" s="1">
        <f>SUM([1]Gender!D54:D55)</f>
        <v>0.41269841269841273</v>
      </c>
      <c r="I32" s="1">
        <f>SUM([1]Age!C54:C55)</f>
        <v>0.34375</v>
      </c>
      <c r="J32" s="1">
        <f>SUM([1]Age!D54:D55)</f>
        <v>0.35365853658536589</v>
      </c>
      <c r="K32" s="1">
        <f>SUM([1]Age!E54:E55)</f>
        <v>0.36206896551724138</v>
      </c>
      <c r="L32" s="1">
        <f>SUM([1]Age!F54:F55)</f>
        <v>0.60416666666666674</v>
      </c>
      <c r="M32" s="1">
        <f>SUM([1]Machoz!C54:C55)</f>
        <v>0.45600000000000007</v>
      </c>
      <c r="N32" s="1">
        <f>SUM([1]Machoz!D54:D55)</f>
        <v>0.55555555555555558</v>
      </c>
      <c r="O32" s="1">
        <f>SUM([1]Machoz!E54:E55)</f>
        <v>0.36458333333333337</v>
      </c>
      <c r="P32" s="1">
        <f>SUM([1]Machoz!F54:F55)</f>
        <v>0.17821782178217824</v>
      </c>
      <c r="Q32" s="1">
        <f>SUM([1]Machoz!G54:G55)</f>
        <v>0.4</v>
      </c>
      <c r="R32" s="1">
        <f>SUM([1]Dati!C54:C55)</f>
        <v>0.53363228699551568</v>
      </c>
      <c r="S32" s="1">
        <f>SUM([1]Dati!D54:D55)</f>
        <v>0.4285714285714286</v>
      </c>
      <c r="T32" s="1">
        <f>SUM([1]Dati!E54:E55)</f>
        <v>0.15000000000000002</v>
      </c>
      <c r="U32" s="1">
        <f>SUM([1]Dati!F54:F55)</f>
        <v>0.05</v>
      </c>
      <c r="V32" s="1">
        <f>SUM([1]Income!C54:C55)</f>
        <v>0.34134615384615385</v>
      </c>
      <c r="W32" s="1">
        <f>SUM([1]Income!D54:D55)</f>
        <v>0.40404040404040398</v>
      </c>
      <c r="X32" s="1">
        <f>SUM([1]Income!E54:E55)</f>
        <v>0.47916666666666663</v>
      </c>
      <c r="Y32" s="1">
        <f>SUM([1]Education!C54:C55)</f>
        <v>0.37086092715231789</v>
      </c>
      <c r="Z32" s="1">
        <f>SUM([1]Education!D54:D55)</f>
        <v>0.375</v>
      </c>
      <c r="AA32" s="1">
        <f>SUM([1]Education!E54:E55)</f>
        <v>0.43333333333333335</v>
      </c>
    </row>
    <row r="33" spans="1:27">
      <c r="A33" s="6">
        <v>42339</v>
      </c>
      <c r="B33" s="1" t="s">
        <v>37</v>
      </c>
      <c r="C33" s="1" t="s">
        <v>32</v>
      </c>
      <c r="D33" s="1" t="s">
        <v>38</v>
      </c>
      <c r="E33" s="1" t="s">
        <v>40</v>
      </c>
      <c r="F33" s="2">
        <f>SUM('[1]נתונים גולמיים'!C84:C85)</f>
        <v>0.44047619047619047</v>
      </c>
      <c r="G33" s="1">
        <f>SUM([1]Gender!C56:C57)</f>
        <v>0.48412698412698407</v>
      </c>
      <c r="H33" s="1">
        <f>SUM([1]Gender!D56:D57)</f>
        <v>0.3968253968253968</v>
      </c>
      <c r="I33" s="1">
        <f>SUM([1]Age!C56:C57)</f>
        <v>0.4921875</v>
      </c>
      <c r="J33" s="1">
        <f>SUM([1]Age!D56:D57)</f>
        <v>0.4451219512195122</v>
      </c>
      <c r="K33" s="1">
        <f>SUM([1]Age!E56:E57)</f>
        <v>0.5</v>
      </c>
      <c r="L33" s="1">
        <f>SUM([1]Age!F56:F57)</f>
        <v>0.29166666666666669</v>
      </c>
      <c r="M33" s="1">
        <f>SUM([1]Machoz!C56:C57)</f>
        <v>0.33599999999999997</v>
      </c>
      <c r="N33" s="1">
        <f>SUM([1]Machoz!D56:D57)</f>
        <v>0.3247863247863248</v>
      </c>
      <c r="O33" s="1">
        <f>SUM([1]Machoz!E56:E57)</f>
        <v>0.47916666666666669</v>
      </c>
      <c r="P33" s="1">
        <f>SUM([1]Machoz!F56:F57)</f>
        <v>0.65346534653465349</v>
      </c>
      <c r="Q33" s="1">
        <f>SUM([1]Machoz!G56:G57)</f>
        <v>0.46666666666666667</v>
      </c>
      <c r="R33" s="1">
        <f>SUM([1]Dati!C56:C57)</f>
        <v>0.33632286995515692</v>
      </c>
      <c r="S33" s="1">
        <f>SUM([1]Dati!D56:D57)</f>
        <v>0.39130434782608697</v>
      </c>
      <c r="T33" s="1">
        <f>SUM([1]Dati!E56:E57)</f>
        <v>0.6875</v>
      </c>
      <c r="U33" s="1">
        <f>SUM([1]Dati!F56:F57)</f>
        <v>0.72499999999999998</v>
      </c>
      <c r="V33" s="1">
        <f>SUM([1]Income!C56:C57)</f>
        <v>0.47115384615384615</v>
      </c>
      <c r="W33" s="1">
        <f>SUM([1]Income!D56:D57)</f>
        <v>0.45454545454545459</v>
      </c>
      <c r="X33" s="1">
        <f>SUM([1]Income!E56:E57)</f>
        <v>0.38194444444444442</v>
      </c>
      <c r="Y33" s="1">
        <f>SUM([1]Education!C56:C57)</f>
        <v>0.45695364238410596</v>
      </c>
      <c r="Z33" s="1">
        <f>SUM([1]Education!D56:D57)</f>
        <v>0.4107142857142857</v>
      </c>
      <c r="AA33" s="1">
        <f>SUM([1]Education!E56:E57)</f>
        <v>0.44166666666666665</v>
      </c>
    </row>
    <row r="34" spans="1:27">
      <c r="A34" s="6">
        <v>42339</v>
      </c>
      <c r="B34" s="1" t="s">
        <v>37</v>
      </c>
      <c r="C34" s="1" t="s">
        <v>32</v>
      </c>
      <c r="D34" s="1" t="s">
        <v>38</v>
      </c>
      <c r="E34" s="1" t="s">
        <v>31</v>
      </c>
      <c r="F34" s="2">
        <f>'[1]נתונים גולמיים'!C86</f>
        <v>0.15873015873015872</v>
      </c>
      <c r="G34" s="1">
        <f>SUM([1]Gender!C58)</f>
        <v>0.12698412698412698</v>
      </c>
      <c r="H34" s="1">
        <f>SUM([1]Gender!D58)</f>
        <v>0.19047619047619047</v>
      </c>
      <c r="I34" s="1">
        <f>SUM([1]Age!C58)</f>
        <v>0.1640625</v>
      </c>
      <c r="J34" s="1">
        <f>SUM([1]Age!D58)</f>
        <v>0.20121951219512194</v>
      </c>
      <c r="K34" s="1">
        <f>SUM([1]Age!E58)</f>
        <v>0.13793103448275862</v>
      </c>
      <c r="L34" s="1">
        <f>SUM([1]Age!F58)</f>
        <v>0.10416666666666666</v>
      </c>
      <c r="M34" s="1">
        <f>[1]Machoz!C58</f>
        <v>0.20800000000000002</v>
      </c>
      <c r="N34" s="1">
        <f>[1]Machoz!D58</f>
        <v>0.11965811965811966</v>
      </c>
      <c r="O34" s="1">
        <f>[1]Machoz!E58</f>
        <v>0.15625</v>
      </c>
      <c r="P34" s="1">
        <f>[1]Machoz!F58</f>
        <v>0.16831683168316833</v>
      </c>
      <c r="Q34" s="1">
        <f>[1]Machoz!G58</f>
        <v>0.13333333333333333</v>
      </c>
      <c r="R34" s="1">
        <f>[1]Dati!C58</f>
        <v>0.13004484304932734</v>
      </c>
      <c r="S34" s="1">
        <f>[1]Dati!D58</f>
        <v>0.18012422360248448</v>
      </c>
      <c r="T34" s="1">
        <f>[1]Dati!E58</f>
        <v>0.16250000000000001</v>
      </c>
      <c r="U34" s="1">
        <f>[1]Dati!F58</f>
        <v>0.22500000000000001</v>
      </c>
      <c r="V34" s="1">
        <f>[1]Income!C58</f>
        <v>0.1875</v>
      </c>
      <c r="W34" s="1">
        <f>[1]Income!D58</f>
        <v>0.14141414141414141</v>
      </c>
      <c r="X34" s="1">
        <f>[1]Income!E58</f>
        <v>0.1388888888888889</v>
      </c>
      <c r="Y34" s="1">
        <f>[1]Education!C58</f>
        <v>0.17218543046357618</v>
      </c>
      <c r="Z34" s="1">
        <f>[1]Education!D58</f>
        <v>0.21428571428571427</v>
      </c>
      <c r="AA34" s="1">
        <f>[1]Education!E58</f>
        <v>0.125</v>
      </c>
    </row>
    <row r="35" spans="1:27">
      <c r="A35" s="6">
        <v>42339</v>
      </c>
      <c r="B35" s="1" t="s">
        <v>37</v>
      </c>
      <c r="C35" s="1" t="s">
        <v>32</v>
      </c>
      <c r="D35" s="1" t="s">
        <v>41</v>
      </c>
      <c r="E35" s="1" t="s">
        <v>39</v>
      </c>
      <c r="F35" s="2">
        <f>SUM('[1]נתונים גולמיים'!C90:C91)</f>
        <v>0.38293650793650796</v>
      </c>
      <c r="G35" s="1">
        <f>SUM([1]Gender!C59:C60)</f>
        <v>0.40079365079365076</v>
      </c>
      <c r="H35" s="1">
        <f>SUM([1]Gender!D59:D60)</f>
        <v>0.36507936507936511</v>
      </c>
      <c r="I35" s="1">
        <f>SUM([1]Age!C59:C60)</f>
        <v>0.328125</v>
      </c>
      <c r="J35" s="1">
        <f>SUM([1]Age!D59:D60)</f>
        <v>0.32926829268292684</v>
      </c>
      <c r="K35" s="1">
        <f>SUM([1]Age!E59:E60)</f>
        <v>0.37931034482758619</v>
      </c>
      <c r="L35" s="1">
        <f>SUM([1]Age!F59:F60)</f>
        <v>0.55208333333333337</v>
      </c>
      <c r="M35" s="1">
        <f>SUM([1]Machoz!C59:C60)</f>
        <v>0.4</v>
      </c>
      <c r="N35" s="1">
        <f>SUM([1]Machoz!D59:D60)</f>
        <v>0.55555555555555558</v>
      </c>
      <c r="O35" s="1">
        <f>SUM([1]Machoz!E59:E60)</f>
        <v>0.39583333333333337</v>
      </c>
      <c r="P35" s="1">
        <f>SUM([1]Machoz!F59:F60)</f>
        <v>0.18811881188118812</v>
      </c>
      <c r="Q35" s="1">
        <f>SUM([1]Machoz!G59:G60)</f>
        <v>0.30000000000000004</v>
      </c>
      <c r="R35" s="1">
        <f>SUM([1]Dati!C59:C60)</f>
        <v>0.4573991031390135</v>
      </c>
      <c r="S35" s="1">
        <f>SUM([1]Dati!D59:D60)</f>
        <v>0.41614906832298137</v>
      </c>
      <c r="T35" s="1">
        <f>SUM([1]Dati!E59:E60)</f>
        <v>0.25</v>
      </c>
      <c r="U35" s="1">
        <f>SUM([1]Dati!F59:F60)</f>
        <v>0.1</v>
      </c>
      <c r="V35" s="1">
        <f>SUM([1]Income!C59:C60)</f>
        <v>0.30769230769230771</v>
      </c>
      <c r="W35" s="1">
        <f>SUM([1]Income!D59:D60)</f>
        <v>0.37373737373737376</v>
      </c>
      <c r="X35" s="1">
        <f>SUM([1]Income!E59:E60)</f>
        <v>0.49305555555555558</v>
      </c>
      <c r="Y35" s="1">
        <f>SUM([1]Education!C59:C60)</f>
        <v>0.36423841059602646</v>
      </c>
      <c r="Z35" s="1">
        <f>SUM([1]Education!D59:D60)</f>
        <v>0.3482142857142857</v>
      </c>
      <c r="AA35" s="1">
        <f>SUM([1]Education!E59:E60)</f>
        <v>0.41249999999999998</v>
      </c>
    </row>
    <row r="36" spans="1:27">
      <c r="A36" s="6">
        <v>42339</v>
      </c>
      <c r="B36" s="1" t="s">
        <v>37</v>
      </c>
      <c r="C36" s="1" t="s">
        <v>32</v>
      </c>
      <c r="D36" s="1" t="s">
        <v>41</v>
      </c>
      <c r="E36" s="1" t="s">
        <v>40</v>
      </c>
      <c r="F36" s="2">
        <f>SUM('[1]נתונים גולמיים'!C92:C93)</f>
        <v>0.4285714285714286</v>
      </c>
      <c r="G36" s="1">
        <f>SUM([1]Gender!C61:C62)</f>
        <v>0.45238095238095233</v>
      </c>
      <c r="H36" s="1">
        <f>SUM([1]Gender!D61:D62)</f>
        <v>0.40476190476190477</v>
      </c>
      <c r="I36" s="1">
        <f>SUM([1]Age!C61:C62)</f>
        <v>0.515625</v>
      </c>
      <c r="J36" s="1">
        <f>SUM([1]Age!D61:D62)</f>
        <v>0.40853658536585369</v>
      </c>
      <c r="K36" s="1">
        <f>SUM([1]Age!E61:E62)</f>
        <v>0.49137931034482762</v>
      </c>
      <c r="L36" s="1">
        <f>SUM([1]Age!F61:F62)</f>
        <v>0.27083333333333337</v>
      </c>
      <c r="M36" s="1">
        <f>SUM([1]Machoz!C61:C62)</f>
        <v>0.36</v>
      </c>
      <c r="N36" s="1">
        <f>SUM([1]Machoz!D61:D62)</f>
        <v>0.29059829059829057</v>
      </c>
      <c r="O36" s="1">
        <f>SUM([1]Machoz!E61:E62)</f>
        <v>0.41666666666666669</v>
      </c>
      <c r="P36" s="1">
        <f>SUM([1]Machoz!F61:F62)</f>
        <v>0.64356435643564358</v>
      </c>
      <c r="Q36" s="1">
        <f>SUM([1]Machoz!G61:G62)</f>
        <v>0.5</v>
      </c>
      <c r="R36" s="1">
        <f>SUM([1]Dati!C61:C62)</f>
        <v>0.34977578475336324</v>
      </c>
      <c r="S36" s="1">
        <f>SUM([1]Dati!D61:D62)</f>
        <v>0.39751552795031059</v>
      </c>
      <c r="T36" s="1">
        <f>SUM([1]Dati!E61:E62)</f>
        <v>0.58750000000000002</v>
      </c>
      <c r="U36" s="1">
        <f>SUM([1]Dati!F61:F62)</f>
        <v>0.67500000000000004</v>
      </c>
      <c r="V36" s="1">
        <f>SUM([1]Income!C61:C62)</f>
        <v>0.49519230769230771</v>
      </c>
      <c r="W36" s="1">
        <f>SUM([1]Income!D61:D62)</f>
        <v>0.4242424242424242</v>
      </c>
      <c r="X36" s="1">
        <f>SUM([1]Income!E61:E62)</f>
        <v>0.35416666666666669</v>
      </c>
      <c r="Y36" s="1">
        <f>SUM([1]Education!C61:C62)</f>
        <v>0.46357615894039733</v>
      </c>
      <c r="Z36" s="1">
        <f>SUM([1]Education!D61:D62)</f>
        <v>0.39285714285714285</v>
      </c>
      <c r="AA36" s="1">
        <f>SUM([1]Education!E61:E62)</f>
        <v>0.42083333333333334</v>
      </c>
    </row>
    <row r="37" spans="1:27">
      <c r="A37" s="6">
        <v>42339</v>
      </c>
      <c r="B37" s="1" t="s">
        <v>37</v>
      </c>
      <c r="C37" s="1" t="s">
        <v>32</v>
      </c>
      <c r="D37" s="1" t="s">
        <v>41</v>
      </c>
      <c r="E37" s="1" t="s">
        <v>31</v>
      </c>
      <c r="F37" s="2">
        <f>'[1]נתונים גולמיים'!C94</f>
        <v>0.18849206349206349</v>
      </c>
      <c r="G37" s="1">
        <f>SUM([1]Gender!C63)</f>
        <v>0.14682539682539683</v>
      </c>
      <c r="H37" s="1">
        <f>SUM([1]Gender!D63)</f>
        <v>0.23015873015873015</v>
      </c>
      <c r="I37" s="1">
        <f>SUM([1]Age!C63)</f>
        <v>0.15625</v>
      </c>
      <c r="J37" s="1">
        <f>SUM([1]Age!D63)</f>
        <v>0.26219512195121952</v>
      </c>
      <c r="K37" s="1">
        <f>SUM([1]Age!E63)</f>
        <v>0.12931034482758622</v>
      </c>
      <c r="L37" s="1">
        <f>SUM([1]Age!F63)</f>
        <v>0.17708333333333331</v>
      </c>
      <c r="M37" s="1">
        <f>[1]Machoz!C63</f>
        <v>0.24</v>
      </c>
      <c r="N37" s="1">
        <f>[1]Machoz!D63</f>
        <v>0.15384615384615385</v>
      </c>
      <c r="O37" s="1">
        <f>[1]Machoz!E63</f>
        <v>0.1875</v>
      </c>
      <c r="P37" s="1">
        <f>[1]Machoz!F63</f>
        <v>0.16831683168316833</v>
      </c>
      <c r="Q37" s="1">
        <f>[1]Machoz!G63</f>
        <v>0.2</v>
      </c>
      <c r="R37" s="1">
        <f>[1]Dati!C63</f>
        <v>0.19282511210762332</v>
      </c>
      <c r="S37" s="1">
        <f>[1]Dati!D63</f>
        <v>0.18633540372670809</v>
      </c>
      <c r="T37" s="1">
        <f>[1]Dati!E63</f>
        <v>0.16250000000000001</v>
      </c>
      <c r="U37" s="1">
        <f>[1]Dati!F63</f>
        <v>0.22500000000000001</v>
      </c>
      <c r="V37" s="1">
        <f>[1]Income!C63</f>
        <v>0.19711538461538461</v>
      </c>
      <c r="W37" s="1">
        <f>[1]Income!D63</f>
        <v>0.20202020202020202</v>
      </c>
      <c r="X37" s="1">
        <f>[1]Income!E63</f>
        <v>0.15277777777777779</v>
      </c>
      <c r="Y37" s="1">
        <f>[1]Education!C63</f>
        <v>0.17218543046357618</v>
      </c>
      <c r="Z37" s="1">
        <f>[1]Education!D63</f>
        <v>0.2589285714285714</v>
      </c>
      <c r="AA37" s="1">
        <f>[1]Education!E63</f>
        <v>0.16666666666666669</v>
      </c>
    </row>
    <row r="38" spans="1:27">
      <c r="A38" s="6">
        <v>42339</v>
      </c>
      <c r="B38" s="1" t="s">
        <v>37</v>
      </c>
      <c r="C38" s="1" t="s">
        <v>32</v>
      </c>
      <c r="D38" s="1" t="s">
        <v>42</v>
      </c>
      <c r="E38" s="1" t="s">
        <v>39</v>
      </c>
      <c r="F38" s="2">
        <f>SUM('[1]נתונים גולמיים'!C98:C99)</f>
        <v>0.41468253968253971</v>
      </c>
      <c r="G38" s="1">
        <f>SUM([1]Gender!C64:C65)</f>
        <v>0.39682539682539686</v>
      </c>
      <c r="H38" s="1">
        <f>SUM([1]Gender!D64:D65)</f>
        <v>0.43253968253968256</v>
      </c>
      <c r="I38" s="1">
        <f>SUM([1]Age!C64:C65)</f>
        <v>0.3359375</v>
      </c>
      <c r="J38" s="1">
        <f>SUM([1]Age!D64:D65)</f>
        <v>0.40853658536585369</v>
      </c>
      <c r="K38" s="1">
        <f>SUM([1]Age!E64:E65)</f>
        <v>0.37931034482758619</v>
      </c>
      <c r="L38" s="1">
        <f>SUM([1]Age!F64:F65)</f>
        <v>0.57291666666666674</v>
      </c>
      <c r="M38" s="1">
        <f>SUM([1]Machoz!C64:C65)</f>
        <v>0.45599999999999996</v>
      </c>
      <c r="N38" s="1">
        <f>SUM([1]Machoz!D64:D65)</f>
        <v>0.5641025641025641</v>
      </c>
      <c r="O38" s="1">
        <f>SUM([1]Machoz!E64:E65)</f>
        <v>0.39583333333333331</v>
      </c>
      <c r="P38" s="1">
        <f>SUM([1]Machoz!F64:F65)</f>
        <v>0.23762376237623761</v>
      </c>
      <c r="Q38" s="1">
        <f>SUM([1]Machoz!G64:G65)</f>
        <v>0.35</v>
      </c>
      <c r="R38" s="1">
        <f>SUM([1]Dati!C64:C65)</f>
        <v>0.51121076233183849</v>
      </c>
      <c r="S38" s="1">
        <f>SUM([1]Dati!D64:D65)</f>
        <v>0.47826086956521741</v>
      </c>
      <c r="T38" s="1">
        <f>SUM([1]Dati!E64:E65)</f>
        <v>0.22500000000000001</v>
      </c>
      <c r="U38" s="1">
        <f>SUM([1]Dati!F64:F65)</f>
        <v>0</v>
      </c>
      <c r="V38" s="1">
        <f>SUM([1]Income!C64:C65)</f>
        <v>0.36538461538461542</v>
      </c>
      <c r="W38" s="1">
        <f>SUM([1]Income!D64:D65)</f>
        <v>0.45454545454545459</v>
      </c>
      <c r="X38" s="1">
        <f>SUM([1]Income!E64:E65)</f>
        <v>0.49305555555555558</v>
      </c>
      <c r="Y38" s="1">
        <f>SUM([1]Education!C64:C65)</f>
        <v>0.37748344370860931</v>
      </c>
      <c r="Z38" s="1">
        <f>SUM([1]Education!D64:D65)</f>
        <v>0.37499999999999994</v>
      </c>
      <c r="AA38" s="1">
        <f>SUM([1]Education!E64:E65)</f>
        <v>0.45833333333333337</v>
      </c>
    </row>
    <row r="39" spans="1:27">
      <c r="A39" s="6">
        <v>42339</v>
      </c>
      <c r="B39" s="1" t="s">
        <v>37</v>
      </c>
      <c r="C39" s="1" t="s">
        <v>32</v>
      </c>
      <c r="D39" s="1" t="s">
        <v>42</v>
      </c>
      <c r="E39" s="1" t="s">
        <v>40</v>
      </c>
      <c r="F39" s="2">
        <f>SUM('[1]נתונים גולמיים'!C100:C101)</f>
        <v>0.43055555555555558</v>
      </c>
      <c r="G39" s="1">
        <f>SUM([1]Gender!C66:C67)</f>
        <v>0.47222222222222221</v>
      </c>
      <c r="H39" s="1">
        <f>SUM([1]Gender!D66:D67)</f>
        <v>0.3888888888888889</v>
      </c>
      <c r="I39" s="1">
        <f>SUM([1]Age!C66:C67)</f>
        <v>0.5234375</v>
      </c>
      <c r="J39" s="1">
        <f>SUM([1]Age!D66:D67)</f>
        <v>0.3902439024390244</v>
      </c>
      <c r="K39" s="1">
        <f>SUM([1]Age!E66:E67)</f>
        <v>0.49137931034482762</v>
      </c>
      <c r="L39" s="1">
        <f>SUM([1]Age!F66:F67)</f>
        <v>0.30208333333333337</v>
      </c>
      <c r="M39" s="1">
        <f>SUM([1]Machoz!C66:C67)</f>
        <v>0.35199999999999998</v>
      </c>
      <c r="N39" s="1">
        <f>SUM([1]Machoz!D66:D67)</f>
        <v>0.3247863247863248</v>
      </c>
      <c r="O39" s="1">
        <f>SUM([1]Machoz!E66:E67)</f>
        <v>0.4375</v>
      </c>
      <c r="P39" s="1">
        <f>SUM([1]Machoz!F66:F67)</f>
        <v>0.59405940594059403</v>
      </c>
      <c r="Q39" s="1">
        <f>SUM([1]Machoz!G66:G67)</f>
        <v>0.51666666666666661</v>
      </c>
      <c r="R39" s="1">
        <f>SUM([1]Dati!C66:C67)</f>
        <v>0.36771300448430494</v>
      </c>
      <c r="S39" s="1">
        <f>SUM([1]Dati!D66:D67)</f>
        <v>0.34161490683229817</v>
      </c>
      <c r="T39" s="1">
        <f>SUM([1]Dati!E66:E67)</f>
        <v>0.58749999999999991</v>
      </c>
      <c r="U39" s="1">
        <f>SUM([1]Dati!F66:F67)</f>
        <v>0.82499999999999996</v>
      </c>
      <c r="V39" s="1">
        <f>SUM([1]Income!C66:C67)</f>
        <v>0.45673076923076927</v>
      </c>
      <c r="W39" s="1">
        <f>SUM([1]Income!D66:D67)</f>
        <v>0.38383838383838387</v>
      </c>
      <c r="X39" s="1">
        <f>SUM([1]Income!E66:E67)</f>
        <v>0.40972222222222221</v>
      </c>
      <c r="Y39" s="1">
        <f>SUM([1]Education!C66:C67)</f>
        <v>0.44370860927152311</v>
      </c>
      <c r="Z39" s="1">
        <f>SUM([1]Education!D66:D67)</f>
        <v>0.4017857142857143</v>
      </c>
      <c r="AA39" s="1">
        <f>SUM([1]Education!E66:E67)</f>
        <v>0.43333333333333335</v>
      </c>
    </row>
    <row r="40" spans="1:27">
      <c r="A40" s="6">
        <v>42339</v>
      </c>
      <c r="B40" s="1" t="s">
        <v>37</v>
      </c>
      <c r="C40" s="1" t="s">
        <v>32</v>
      </c>
      <c r="D40" s="1" t="s">
        <v>42</v>
      </c>
      <c r="E40" s="1" t="s">
        <v>31</v>
      </c>
      <c r="F40" s="2">
        <f>'[1]נתונים גולמיים'!C102</f>
        <v>0.15476190476190477</v>
      </c>
      <c r="G40" s="1">
        <f>SUM([1]Gender!C68)</f>
        <v>0.13095238095238096</v>
      </c>
      <c r="H40" s="1">
        <f>SUM([1]Gender!D68)</f>
        <v>0.17857142857142858</v>
      </c>
      <c r="I40" s="1">
        <f>SUM([1]Age!C68)</f>
        <v>0.140625</v>
      </c>
      <c r="J40" s="1">
        <f>SUM([1]Age!D68)</f>
        <v>0.20121951219512194</v>
      </c>
      <c r="K40" s="1">
        <f>SUM([1]Age!E68)</f>
        <v>0.12931034482758622</v>
      </c>
      <c r="L40" s="1">
        <f>SUM([1]Age!F68)</f>
        <v>0.125</v>
      </c>
      <c r="M40" s="1">
        <f>[1]Machoz!C68</f>
        <v>0.192</v>
      </c>
      <c r="N40" s="1">
        <f>[1]Machoz!D68</f>
        <v>0.1111111111111111</v>
      </c>
      <c r="O40" s="1">
        <f>[1]Machoz!E68</f>
        <v>0.16666666666666669</v>
      </c>
      <c r="P40" s="1">
        <f>[1]Machoz!F68</f>
        <v>0.16831683168316833</v>
      </c>
      <c r="Q40" s="1">
        <f>[1]Machoz!G68</f>
        <v>0.13333333333333333</v>
      </c>
      <c r="R40" s="1">
        <f>[1]Dati!C68</f>
        <v>0.1210762331838565</v>
      </c>
      <c r="S40" s="1">
        <f>[1]Dati!D68</f>
        <v>0.18012422360248448</v>
      </c>
      <c r="T40" s="1">
        <f>[1]Dati!E68</f>
        <v>0.1875</v>
      </c>
      <c r="U40" s="1">
        <f>[1]Dati!F68</f>
        <v>0.17499999999999999</v>
      </c>
      <c r="V40" s="1">
        <f>[1]Income!C68</f>
        <v>0.17788461538461539</v>
      </c>
      <c r="W40" s="1">
        <f>[1]Income!D68</f>
        <v>0.16161616161616163</v>
      </c>
      <c r="X40" s="1">
        <f>[1]Income!E68</f>
        <v>9.722222222222221E-2</v>
      </c>
      <c r="Y40" s="1">
        <f>[1]Education!C68</f>
        <v>0.17880794701986755</v>
      </c>
      <c r="Z40" s="1">
        <f>[1]Education!D68</f>
        <v>0.22321428571428573</v>
      </c>
      <c r="AA40" s="1">
        <f>[1]Education!E68</f>
        <v>0.10833333333333334</v>
      </c>
    </row>
    <row r="41" spans="1:27">
      <c r="A41" s="6">
        <v>42339</v>
      </c>
      <c r="B41" s="1" t="s">
        <v>37</v>
      </c>
      <c r="C41" s="1" t="s">
        <v>32</v>
      </c>
      <c r="D41" s="1" t="s">
        <v>43</v>
      </c>
      <c r="E41" s="1" t="s">
        <v>39</v>
      </c>
      <c r="F41" s="2">
        <f>SUM('[1]נתונים גולמיים'!C106:C107)</f>
        <v>0.47222222222222221</v>
      </c>
      <c r="G41" s="1">
        <f>SUM([1]Gender!C69:C70)</f>
        <v>0.45238095238095233</v>
      </c>
      <c r="H41" s="1">
        <f>SUM([1]Gender!D69:D70)</f>
        <v>0.49206349206349209</v>
      </c>
      <c r="I41" s="1">
        <f>SUM([1]Age!C69:C70)</f>
        <v>0.4140625</v>
      </c>
      <c r="J41" s="1">
        <f>SUM([1]Age!D69:D70)</f>
        <v>0.46341463414634154</v>
      </c>
      <c r="K41" s="1">
        <f>SUM([1]Age!E69:E70)</f>
        <v>0.40517241379310343</v>
      </c>
      <c r="L41" s="1">
        <f>SUM([1]Age!F69:F70)</f>
        <v>0.64583333333333326</v>
      </c>
      <c r="M41" s="1">
        <f>SUM([1]Machoz!C69:C70)</f>
        <v>0.52</v>
      </c>
      <c r="N41" s="1">
        <f>SUM([1]Machoz!D69:D70)</f>
        <v>0.63247863247863245</v>
      </c>
      <c r="O41" s="1">
        <f>SUM([1]Machoz!E69:E70)</f>
        <v>0.46875</v>
      </c>
      <c r="P41" s="1">
        <f>SUM([1]Machoz!F69:F70)</f>
        <v>0.23762376237623764</v>
      </c>
      <c r="Q41" s="1">
        <f>SUM([1]Machoz!G69:G70)</f>
        <v>0.44999999999999996</v>
      </c>
      <c r="R41" s="1">
        <f>SUM([1]Dati!C69:C70)</f>
        <v>0.5829596412556054</v>
      </c>
      <c r="S41" s="1">
        <f>SUM([1]Dati!D69:D70)</f>
        <v>0.49068322981366458</v>
      </c>
      <c r="T41" s="1">
        <f>SUM([1]Dati!E69:E70)</f>
        <v>0.35000000000000003</v>
      </c>
      <c r="U41" s="1">
        <f>SUM([1]Dati!F69:F70)</f>
        <v>2.5000000000000001E-2</v>
      </c>
      <c r="V41" s="1">
        <f>SUM([1]Income!C69:C70)</f>
        <v>0.39423076923076927</v>
      </c>
      <c r="W41" s="1">
        <f>SUM([1]Income!D69:D70)</f>
        <v>0.50505050505050497</v>
      </c>
      <c r="X41" s="1">
        <f>SUM([1]Income!E69:E70)</f>
        <v>0.57638888888888895</v>
      </c>
      <c r="Y41" s="1">
        <f>SUM([1]Education!C69:C70)</f>
        <v>0.41721854304635758</v>
      </c>
      <c r="Z41" s="1">
        <f>SUM([1]Education!D69:D70)</f>
        <v>0.45535714285714285</v>
      </c>
      <c r="AA41" s="1">
        <f>SUM([1]Education!E69:E70)</f>
        <v>0.51666666666666672</v>
      </c>
    </row>
    <row r="42" spans="1:27">
      <c r="A42" s="6">
        <v>42339</v>
      </c>
      <c r="B42" s="1" t="s">
        <v>37</v>
      </c>
      <c r="C42" s="1" t="s">
        <v>32</v>
      </c>
      <c r="D42" s="1" t="s">
        <v>43</v>
      </c>
      <c r="E42" s="1" t="s">
        <v>40</v>
      </c>
      <c r="F42" s="2">
        <f>SUM('[1]נתונים גולמיים'!C108:C109)</f>
        <v>0.39484126984126988</v>
      </c>
      <c r="G42" s="1">
        <f>SUM([1]Gender!C71:C72)</f>
        <v>0.43650793650793651</v>
      </c>
      <c r="H42" s="1">
        <f>SUM([1]Gender!D71:D72)</f>
        <v>0.35317460317460314</v>
      </c>
      <c r="I42" s="1">
        <f>SUM([1]Age!C71:C72)</f>
        <v>0.4609375</v>
      </c>
      <c r="J42" s="1">
        <f>SUM([1]Age!D71:D72)</f>
        <v>0.38414634146341464</v>
      </c>
      <c r="K42" s="1">
        <f>SUM([1]Age!E71:E72)</f>
        <v>0.44827586206896552</v>
      </c>
      <c r="L42" s="1">
        <f>SUM([1]Age!F71:F72)</f>
        <v>0.26041666666666669</v>
      </c>
      <c r="M42" s="1">
        <f>SUM([1]Machoz!C71:C72)</f>
        <v>0.32000000000000006</v>
      </c>
      <c r="N42" s="1">
        <f>SUM([1]Machoz!D71:D72)</f>
        <v>0.26495726495726496</v>
      </c>
      <c r="O42" s="1">
        <f>SUM([1]Machoz!E71:E72)</f>
        <v>0.40625</v>
      </c>
      <c r="P42" s="1">
        <f>SUM([1]Machoz!F71:F72)</f>
        <v>0.60396039603960405</v>
      </c>
      <c r="Q42" s="1">
        <f>SUM([1]Machoz!G71:G72)</f>
        <v>0.43333333333333335</v>
      </c>
      <c r="R42" s="1">
        <f>SUM([1]Dati!C71:C72)</f>
        <v>0.3094170403587444</v>
      </c>
      <c r="S42" s="1">
        <f>SUM([1]Dati!D71:D72)</f>
        <v>0.35403726708074534</v>
      </c>
      <c r="T42" s="1">
        <f>SUM([1]Dati!E71:E72)</f>
        <v>0.5</v>
      </c>
      <c r="U42" s="1">
        <f>SUM([1]Dati!F71:F72)</f>
        <v>0.82499999999999996</v>
      </c>
      <c r="V42" s="1">
        <f>SUM([1]Income!C71:C72)</f>
        <v>0.46153846153846156</v>
      </c>
      <c r="W42" s="1">
        <f>SUM([1]Income!D71:D72)</f>
        <v>0.35353535353535348</v>
      </c>
      <c r="X42" s="1">
        <f>SUM([1]Income!E71:E72)</f>
        <v>0.3125</v>
      </c>
      <c r="Y42" s="1">
        <f>SUM([1]Education!C71:C72)</f>
        <v>0.43046357615894038</v>
      </c>
      <c r="Z42" s="1">
        <f>SUM([1]Education!D71:D72)</f>
        <v>0.35714285714285715</v>
      </c>
      <c r="AA42" s="1">
        <f>SUM([1]Education!E71:E72)</f>
        <v>0.38749999999999996</v>
      </c>
    </row>
    <row r="43" spans="1:27">
      <c r="A43" s="6">
        <v>42339</v>
      </c>
      <c r="B43" s="1" t="s">
        <v>37</v>
      </c>
      <c r="C43" s="1" t="s">
        <v>32</v>
      </c>
      <c r="D43" s="1" t="s">
        <v>43</v>
      </c>
      <c r="E43" s="1" t="s">
        <v>31</v>
      </c>
      <c r="F43" s="2">
        <f>SUM('[1]נתונים גולמיים'!C110)</f>
        <v>0.13293650793650794</v>
      </c>
      <c r="G43" s="1">
        <f>SUM([1]Gender!C73)</f>
        <v>0.1111111111111111</v>
      </c>
      <c r="H43" s="1">
        <f>SUM([1]Gender!D73)</f>
        <v>0.15476190476190477</v>
      </c>
      <c r="I43" s="1">
        <f>SUM([1]Age!C73)</f>
        <v>0.125</v>
      </c>
      <c r="J43" s="1">
        <f>SUM([1]Age!D73)</f>
        <v>0.1524390243902439</v>
      </c>
      <c r="K43" s="1">
        <f>SUM([1]Age!E73)</f>
        <v>0.14655172413793102</v>
      </c>
      <c r="L43" s="1">
        <f>SUM([1]Age!F73)</f>
        <v>9.375E-2</v>
      </c>
      <c r="M43" s="1">
        <f>[1]Machoz!C73</f>
        <v>0.16</v>
      </c>
      <c r="N43" s="1">
        <f>[1]Machoz!D73</f>
        <v>0.10256410256410257</v>
      </c>
      <c r="O43" s="1">
        <f>[1]Machoz!E73</f>
        <v>0.125</v>
      </c>
      <c r="P43" s="1">
        <f>[1]Machoz!F73</f>
        <v>0.15841584158415842</v>
      </c>
      <c r="Q43" s="1">
        <f>[1]Machoz!G73</f>
        <v>0.11666666666666665</v>
      </c>
      <c r="R43" s="1">
        <f>[1]Dati!C73</f>
        <v>0.10762331838565023</v>
      </c>
      <c r="S43" s="1">
        <f>[1]Dati!D73</f>
        <v>0.15527950310559008</v>
      </c>
      <c r="T43" s="1">
        <f>[1]Dati!E73</f>
        <v>0.15</v>
      </c>
      <c r="U43" s="1">
        <f>[1]Dati!F73</f>
        <v>0.15</v>
      </c>
      <c r="V43" s="1">
        <f>[1]Income!C73</f>
        <v>0.14423076923076925</v>
      </c>
      <c r="W43" s="1">
        <f>[1]Income!D73</f>
        <v>0.14141414141414141</v>
      </c>
      <c r="X43" s="1">
        <f>[1]Income!E73</f>
        <v>0.1111111111111111</v>
      </c>
      <c r="Y43" s="1">
        <f>[1]Education!C73</f>
        <v>0.15231788079470199</v>
      </c>
      <c r="Z43" s="1">
        <f>[1]Education!D73</f>
        <v>0.1875</v>
      </c>
      <c r="AA43" s="1">
        <f>[1]Education!E73</f>
        <v>9.583333333333334E-2</v>
      </c>
    </row>
    <row r="44" spans="1:27">
      <c r="A44" s="6">
        <v>42339</v>
      </c>
      <c r="B44" s="1" t="s">
        <v>37</v>
      </c>
      <c r="C44" s="1" t="s">
        <v>33</v>
      </c>
      <c r="D44" s="1" t="s">
        <v>38</v>
      </c>
      <c r="E44" s="1" t="s">
        <v>39</v>
      </c>
      <c r="F44" s="2">
        <f>SUM('[1]נתונים גולמיים'!C114:C115)</f>
        <v>0.2638888888888889</v>
      </c>
      <c r="G44" s="1">
        <f>SUM([1]Gender!C74:C75)</f>
        <v>0.24603174603174602</v>
      </c>
      <c r="H44" s="1">
        <f>SUM([1]Gender!D74:D75)</f>
        <v>0.28174603174603174</v>
      </c>
      <c r="I44" s="1">
        <f>SUM([1]Age!C74:C75)</f>
        <v>0.171875</v>
      </c>
      <c r="J44" s="1">
        <f>SUM([1]Age!D74:D75)</f>
        <v>0.20121951219512196</v>
      </c>
      <c r="K44" s="1">
        <f>SUM([1]Age!E74:E75)</f>
        <v>0.28448275862068967</v>
      </c>
      <c r="L44" s="1">
        <f>SUM([1]Age!F74:F75)</f>
        <v>0.46875</v>
      </c>
      <c r="M44" s="1">
        <f>SUM([1]Machoz!C74:C75)</f>
        <v>0.34399999999999997</v>
      </c>
      <c r="N44" s="1">
        <f>SUM([1]Machoz!D74:D75)</f>
        <v>0.3504273504273504</v>
      </c>
      <c r="O44" s="1">
        <f>SUM([1]Machoz!E74:E75)</f>
        <v>0.25</v>
      </c>
      <c r="P44" s="1">
        <f>SUM([1]Machoz!F74:F75)</f>
        <v>9.9009900990099015E-2</v>
      </c>
      <c r="Q44" s="1">
        <f>SUM([1]Machoz!G74:G75)</f>
        <v>0.23333333333333334</v>
      </c>
      <c r="R44" s="1">
        <f>SUM([1]Dati!C74:C75)</f>
        <v>0.40358744394618834</v>
      </c>
      <c r="S44" s="1">
        <f>SUM([1]Dati!D74:D75)</f>
        <v>0.22981366459627328</v>
      </c>
      <c r="T44" s="1">
        <f>SUM([1]Dati!E74:E75)</f>
        <v>3.7500000000000006E-2</v>
      </c>
      <c r="U44" s="1">
        <f>SUM([1]Dati!F74:F75)</f>
        <v>7.4999999999999997E-2</v>
      </c>
      <c r="V44" s="1">
        <f>SUM([1]Income!C74:C75)</f>
        <v>0.25</v>
      </c>
      <c r="W44" s="1">
        <f>SUM([1]Income!D74:D75)</f>
        <v>0.25252525252525249</v>
      </c>
      <c r="X44" s="1">
        <f>SUM([1]Income!E74:E75)</f>
        <v>0.2986111111111111</v>
      </c>
      <c r="Y44" s="1">
        <f>SUM([1]Education!C74:C75)</f>
        <v>0.2185430463576159</v>
      </c>
      <c r="Z44" s="1">
        <f>SUM([1]Education!D74:D75)</f>
        <v>0.2589285714285714</v>
      </c>
      <c r="AA44" s="1">
        <f>SUM([1]Education!E74:E75)</f>
        <v>0.29583333333333334</v>
      </c>
    </row>
    <row r="45" spans="1:27">
      <c r="A45" s="6">
        <v>42339</v>
      </c>
      <c r="B45" s="1" t="s">
        <v>37</v>
      </c>
      <c r="C45" s="1" t="s">
        <v>33</v>
      </c>
      <c r="D45" s="1" t="s">
        <v>38</v>
      </c>
      <c r="E45" s="1" t="s">
        <v>40</v>
      </c>
      <c r="F45" s="2">
        <f>SUM('[1]נתונים גולמיים'!C116:C117)</f>
        <v>0.59325396825396814</v>
      </c>
      <c r="G45" s="1">
        <f>SUM([1]Gender!C76:C77)</f>
        <v>0.65476190476190477</v>
      </c>
      <c r="H45" s="1">
        <f>SUM([1]Gender!D76:D77)</f>
        <v>0.53174603174603174</v>
      </c>
      <c r="I45" s="1">
        <f>SUM([1]Age!C76:C77)</f>
        <v>0.640625</v>
      </c>
      <c r="J45" s="1">
        <f>SUM([1]Age!D76:D77)</f>
        <v>0.61585365853658536</v>
      </c>
      <c r="K45" s="1">
        <f>SUM([1]Age!E76:E77)</f>
        <v>0.62068965517241381</v>
      </c>
      <c r="L45" s="1">
        <f>SUM([1]Age!F76:F77)</f>
        <v>0.45833333333333331</v>
      </c>
      <c r="M45" s="1">
        <f>SUM([1]Machoz!C76:C77)</f>
        <v>0.48800000000000004</v>
      </c>
      <c r="N45" s="1">
        <f>SUM([1]Machoz!D76:D77)</f>
        <v>0.54700854700854695</v>
      </c>
      <c r="O45" s="1">
        <f>SUM([1]Machoz!E76:E77)</f>
        <v>0.60416666666666674</v>
      </c>
      <c r="P45" s="1">
        <f>SUM([1]Machoz!F76:F77)</f>
        <v>0.76237623762376239</v>
      </c>
      <c r="Q45" s="1">
        <f>SUM([1]Machoz!G76:G77)</f>
        <v>0.6166666666666667</v>
      </c>
      <c r="R45" s="1">
        <f>SUM([1]Dati!C76:C77)</f>
        <v>0.46188340807174888</v>
      </c>
      <c r="S45" s="1">
        <f>SUM([1]Dati!D76:D77)</f>
        <v>0.60248447204968947</v>
      </c>
      <c r="T45" s="1">
        <f>SUM([1]Dati!E76:E77)</f>
        <v>0.85</v>
      </c>
      <c r="U45" s="1">
        <f>SUM([1]Dati!F76:F77)</f>
        <v>0.77499999999999991</v>
      </c>
      <c r="V45" s="1">
        <f>SUM([1]Income!C76:C77)</f>
        <v>0.58653846153846156</v>
      </c>
      <c r="W45" s="1">
        <f>SUM([1]Income!D76:D77)</f>
        <v>0.5757575757575758</v>
      </c>
      <c r="X45" s="1">
        <f>SUM([1]Income!E76:E77)</f>
        <v>0.65277777777777768</v>
      </c>
      <c r="Y45" s="1">
        <f>SUM([1]Education!C76:C77)</f>
        <v>0.64238410596026485</v>
      </c>
      <c r="Z45" s="1">
        <f>SUM([1]Education!D76:D77)</f>
        <v>0.5267857142857143</v>
      </c>
      <c r="AA45" s="1">
        <f>SUM([1]Education!E76:E77)</f>
        <v>0.59166666666666667</v>
      </c>
    </row>
    <row r="46" spans="1:27">
      <c r="A46" s="6">
        <v>42339</v>
      </c>
      <c r="B46" s="1" t="s">
        <v>37</v>
      </c>
      <c r="C46" s="1" t="s">
        <v>33</v>
      </c>
      <c r="D46" s="1" t="s">
        <v>38</v>
      </c>
      <c r="E46" s="1" t="s">
        <v>31</v>
      </c>
      <c r="F46" s="2">
        <f>SUM('[1]נתונים גולמיים'!C118)</f>
        <v>0.14285714285714288</v>
      </c>
      <c r="G46" s="1">
        <f>SUM([1]Gender!C78)</f>
        <v>9.9206349206349215E-2</v>
      </c>
      <c r="H46" s="1">
        <f>SUM([1]Gender!D78)</f>
        <v>0.18650793650793651</v>
      </c>
      <c r="I46" s="1">
        <f>SUM([1]Age!C78)</f>
        <v>0.1875</v>
      </c>
      <c r="J46" s="1">
        <f>SUM([1]Age!D78)</f>
        <v>0.18292682926829268</v>
      </c>
      <c r="K46" s="1">
        <f>SUM([1]Age!E78)</f>
        <v>9.4827586206896547E-2</v>
      </c>
      <c r="L46" s="1">
        <f>SUM([1]Age!F78)</f>
        <v>7.2916666666666671E-2</v>
      </c>
      <c r="M46" s="1">
        <f>[1]Machoz!C78</f>
        <v>0.16800000000000001</v>
      </c>
      <c r="N46" s="1">
        <f>[1]Machoz!D78</f>
        <v>0.10256410256410257</v>
      </c>
      <c r="O46" s="1">
        <f>[1]Machoz!E78</f>
        <v>0.14583333333333334</v>
      </c>
      <c r="P46" s="1">
        <f>[1]Machoz!F78</f>
        <v>0.13861386138613863</v>
      </c>
      <c r="Q46" s="1">
        <f>[1]Machoz!G78</f>
        <v>0.15</v>
      </c>
      <c r="R46" s="1">
        <f>[1]Dati!C78</f>
        <v>0.13452914798206278</v>
      </c>
      <c r="S46" s="1">
        <f>[1]Dati!D78</f>
        <v>0.16770186335403725</v>
      </c>
      <c r="T46" s="1">
        <f>[1]Dati!E78</f>
        <v>0.1125</v>
      </c>
      <c r="U46" s="1">
        <f>[1]Dati!F78</f>
        <v>0.15</v>
      </c>
      <c r="V46" s="1">
        <f>[1]Income!C78</f>
        <v>0.16346153846153846</v>
      </c>
      <c r="W46" s="1">
        <f>[1]Income!D78</f>
        <v>0.17171717171717174</v>
      </c>
      <c r="X46" s="1">
        <f>[1]Income!E78</f>
        <v>4.8611111111111105E-2</v>
      </c>
      <c r="Y46" s="1">
        <f>[1]Education!C78</f>
        <v>0.13907284768211922</v>
      </c>
      <c r="Z46" s="1">
        <f>[1]Education!D78</f>
        <v>0.21428571428571427</v>
      </c>
      <c r="AA46" s="1">
        <f>[1]Education!E78</f>
        <v>0.1125</v>
      </c>
    </row>
    <row r="47" spans="1:27">
      <c r="A47" s="6">
        <v>42339</v>
      </c>
      <c r="B47" s="1" t="s">
        <v>37</v>
      </c>
      <c r="C47" s="1" t="s">
        <v>33</v>
      </c>
      <c r="D47" s="1" t="s">
        <v>41</v>
      </c>
      <c r="E47" s="1" t="s">
        <v>39</v>
      </c>
      <c r="F47" s="2">
        <f>SUM('[1]נתונים גולמיים'!C122:C123)</f>
        <v>0.23412698412698413</v>
      </c>
      <c r="G47" s="1">
        <f>SUM([1]Gender!C79:C80)</f>
        <v>0.21825396825396823</v>
      </c>
      <c r="H47" s="1">
        <f>SUM([1]Gender!D79:D80)</f>
        <v>0.25</v>
      </c>
      <c r="I47" s="1">
        <f>SUM([1]Age!C79:C80)</f>
        <v>0.1796875</v>
      </c>
      <c r="J47" s="1">
        <f>SUM([1]Age!D79:D80)</f>
        <v>0.20731707317073172</v>
      </c>
      <c r="K47" s="1">
        <f>SUM([1]Age!E79:E80)</f>
        <v>0.22413793103448276</v>
      </c>
      <c r="L47" s="1">
        <f>SUM([1]Age!F79:F80)</f>
        <v>0.36458333333333337</v>
      </c>
      <c r="M47" s="1">
        <f>SUM([1]Machoz!C79:C80)</f>
        <v>0.27999999999999997</v>
      </c>
      <c r="N47" s="1">
        <f>SUM([1]Machoz!D79:D80)</f>
        <v>0.3247863247863248</v>
      </c>
      <c r="O47" s="1">
        <f>SUM([1]Machoz!E79:E80)</f>
        <v>0.22916666666666669</v>
      </c>
      <c r="P47" s="1">
        <f>SUM([1]Machoz!F79:F80)</f>
        <v>9.9009900990099015E-2</v>
      </c>
      <c r="Q47" s="1">
        <f>SUM([1]Machoz!G79:G80)</f>
        <v>0.2</v>
      </c>
      <c r="R47" s="1">
        <f>SUM([1]Dati!C79:C80)</f>
        <v>0.3452914798206278</v>
      </c>
      <c r="S47" s="1">
        <f>SUM([1]Dati!D79:D80)</f>
        <v>0.19254658385093168</v>
      </c>
      <c r="T47" s="1">
        <f>SUM([1]Dati!E79:E80)</f>
        <v>7.4999999999999997E-2</v>
      </c>
      <c r="U47" s="1">
        <f>SUM([1]Dati!F79:F80)</f>
        <v>0.1</v>
      </c>
      <c r="V47" s="1">
        <f>SUM([1]Income!C79:C80)</f>
        <v>0.23557692307692307</v>
      </c>
      <c r="W47" s="1">
        <f>SUM([1]Income!D79:D80)</f>
        <v>0.19191919191919193</v>
      </c>
      <c r="X47" s="1">
        <f>SUM([1]Income!E79:E80)</f>
        <v>0.25</v>
      </c>
      <c r="Y47" s="1">
        <f>SUM([1]Education!C79:C80)</f>
        <v>0.21192052980132448</v>
      </c>
      <c r="Z47" s="1">
        <f>SUM([1]Education!D79:D80)</f>
        <v>0.23214285714285715</v>
      </c>
      <c r="AA47" s="1">
        <f>SUM([1]Education!E79:E80)</f>
        <v>0.25</v>
      </c>
    </row>
    <row r="48" spans="1:27">
      <c r="A48" s="6">
        <v>42339</v>
      </c>
      <c r="B48" s="1" t="s">
        <v>37</v>
      </c>
      <c r="C48" s="1" t="s">
        <v>33</v>
      </c>
      <c r="D48" s="1" t="s">
        <v>41</v>
      </c>
      <c r="E48" s="1" t="s">
        <v>40</v>
      </c>
      <c r="F48" s="2">
        <f>SUM('[1]נתונים גולמיים'!C124:C125)</f>
        <v>0.60515873015873023</v>
      </c>
      <c r="G48" s="1">
        <f>SUM([1]Gender!C81:C82)</f>
        <v>0.65476190476190477</v>
      </c>
      <c r="H48" s="1">
        <f>SUM([1]Gender!D81:D82)</f>
        <v>0.55555555555555558</v>
      </c>
      <c r="I48" s="1">
        <f>SUM([1]Age!C81:C82)</f>
        <v>0.6328125</v>
      </c>
      <c r="J48" s="1">
        <f>SUM([1]Age!D81:D82)</f>
        <v>0.6097560975609756</v>
      </c>
      <c r="K48" s="1">
        <f>SUM([1]Age!E81:E82)</f>
        <v>0.6637931034482758</v>
      </c>
      <c r="L48" s="1">
        <f>SUM([1]Age!F81:F82)</f>
        <v>0.48958333333333337</v>
      </c>
      <c r="M48" s="1">
        <f>SUM([1]Machoz!C81:C82)</f>
        <v>0.52</v>
      </c>
      <c r="N48" s="1">
        <f>SUM([1]Machoz!D81:D82)</f>
        <v>0.5641025641025641</v>
      </c>
      <c r="O48" s="1">
        <f>SUM([1]Machoz!E81:E82)</f>
        <v>0.61458333333333326</v>
      </c>
      <c r="P48" s="1">
        <f>SUM([1]Machoz!F81:F82)</f>
        <v>0.74257425742574257</v>
      </c>
      <c r="Q48" s="1">
        <f>SUM([1]Machoz!G81:G82)</f>
        <v>0.6333333333333333</v>
      </c>
      <c r="R48" s="1">
        <f>SUM([1]Dati!C81:C82)</f>
        <v>0.48430493273542596</v>
      </c>
      <c r="S48" s="1">
        <f>SUM([1]Dati!D81:D82)</f>
        <v>0.63354037267080754</v>
      </c>
      <c r="T48" s="1">
        <f>SUM([1]Dati!E81:E82)</f>
        <v>0.83750000000000002</v>
      </c>
      <c r="U48" s="1">
        <f>SUM([1]Dati!F81:F82)</f>
        <v>0.7</v>
      </c>
      <c r="V48" s="1">
        <f>SUM([1]Income!C81:C82)</f>
        <v>0.58173076923076916</v>
      </c>
      <c r="W48" s="1">
        <f>SUM([1]Income!D81:D82)</f>
        <v>0.59595959595959602</v>
      </c>
      <c r="X48" s="1">
        <f>SUM([1]Income!E81:E82)</f>
        <v>0.67361111111111116</v>
      </c>
      <c r="Y48" s="1">
        <f>SUM([1]Education!C81:C82)</f>
        <v>0.62913907284768211</v>
      </c>
      <c r="Z48" s="1">
        <f>SUM([1]Education!D81:D82)</f>
        <v>0.51785714285714279</v>
      </c>
      <c r="AA48" s="1">
        <f>SUM([1]Education!E81:E82)</f>
        <v>0.62916666666666665</v>
      </c>
    </row>
    <row r="49" spans="1:27">
      <c r="A49" s="6">
        <v>42339</v>
      </c>
      <c r="B49" s="1" t="s">
        <v>37</v>
      </c>
      <c r="C49" s="1" t="s">
        <v>33</v>
      </c>
      <c r="D49" s="1" t="s">
        <v>41</v>
      </c>
      <c r="E49" s="1" t="s">
        <v>31</v>
      </c>
      <c r="F49" s="2">
        <f>SUM('[1]נתונים גולמיים'!C126)</f>
        <v>0.16071428571428573</v>
      </c>
      <c r="G49" s="1">
        <f>SUM([1]Gender!C83)</f>
        <v>0.12698412698412698</v>
      </c>
      <c r="H49" s="1">
        <f>SUM([1]Gender!D83)</f>
        <v>0.19444444444444442</v>
      </c>
      <c r="I49" s="1">
        <f>SUM([1]Age!C83)</f>
        <v>0.1875</v>
      </c>
      <c r="J49" s="1">
        <f>SUM([1]Age!D83)</f>
        <v>0.18292682926829268</v>
      </c>
      <c r="K49" s="1">
        <f>SUM([1]Age!E83)</f>
        <v>0.11206896551724138</v>
      </c>
      <c r="L49" s="1">
        <f>SUM([1]Age!F83)</f>
        <v>0.14583333333333334</v>
      </c>
      <c r="M49" s="1">
        <f>[1]Machoz!C83</f>
        <v>0.2</v>
      </c>
      <c r="N49" s="1">
        <f>[1]Machoz!D83</f>
        <v>0.1111111111111111</v>
      </c>
      <c r="O49" s="1">
        <f>[1]Machoz!E83</f>
        <v>0.15625</v>
      </c>
      <c r="P49" s="1">
        <f>[1]Machoz!F83</f>
        <v>0.15841584158415842</v>
      </c>
      <c r="Q49" s="1">
        <f>[1]Machoz!G83</f>
        <v>0.16666666666666669</v>
      </c>
      <c r="R49" s="1">
        <f>[1]Dati!C83</f>
        <v>0.17040358744394621</v>
      </c>
      <c r="S49" s="1">
        <f>[1]Dati!D83</f>
        <v>0.17391304347826086</v>
      </c>
      <c r="T49" s="1">
        <f>[1]Dati!E83</f>
        <v>8.7499999999999994E-2</v>
      </c>
      <c r="U49" s="1">
        <f>[1]Dati!F83</f>
        <v>0.2</v>
      </c>
      <c r="V49" s="1">
        <f>[1]Income!C83</f>
        <v>0.18269230769230771</v>
      </c>
      <c r="W49" s="1">
        <f>[1]Income!D83</f>
        <v>0.2121212121212121</v>
      </c>
      <c r="X49" s="1">
        <f>[1]Income!E83</f>
        <v>7.6388888888888895E-2</v>
      </c>
      <c r="Y49" s="1">
        <f>[1]Education!C83</f>
        <v>0.15894039735099338</v>
      </c>
      <c r="Z49" s="1">
        <f>[1]Education!D83</f>
        <v>0.25</v>
      </c>
      <c r="AA49" s="1">
        <f>[1]Education!E83</f>
        <v>0.12083333333333333</v>
      </c>
    </row>
    <row r="50" spans="1:27">
      <c r="A50" s="6">
        <v>42339</v>
      </c>
      <c r="B50" s="1" t="s">
        <v>37</v>
      </c>
      <c r="C50" s="1" t="s">
        <v>33</v>
      </c>
      <c r="D50" s="1" t="s">
        <v>42</v>
      </c>
      <c r="E50" s="1" t="s">
        <v>39</v>
      </c>
      <c r="F50" s="2">
        <f>SUM('[1]נתונים גולמיים'!C130:C131)</f>
        <v>0.28769841269841268</v>
      </c>
      <c r="G50" s="1">
        <f>SUM([1]Gender!C84:C85)</f>
        <v>0.27380952380952384</v>
      </c>
      <c r="H50" s="1">
        <f>SUM([1]Gender!D84:D85)</f>
        <v>0.30158730158730157</v>
      </c>
      <c r="I50" s="1">
        <f>SUM([1]Age!C84:C85)</f>
        <v>0.203125</v>
      </c>
      <c r="J50" s="1">
        <f>SUM([1]Age!D84:D85)</f>
        <v>0.25</v>
      </c>
      <c r="K50" s="1">
        <f>SUM([1]Age!E84:E85)</f>
        <v>0.32758620689655171</v>
      </c>
      <c r="L50" s="1">
        <f>SUM([1]Age!F84:F85)</f>
        <v>0.41666666666666663</v>
      </c>
      <c r="M50" s="1">
        <f>SUM([1]Machoz!C84:C85)</f>
        <v>0.29599999999999999</v>
      </c>
      <c r="N50" s="1">
        <f>SUM([1]Machoz!D84:D85)</f>
        <v>0.40170940170940167</v>
      </c>
      <c r="O50" s="1">
        <f>SUM([1]Machoz!E84:E85)</f>
        <v>0.28125</v>
      </c>
      <c r="P50" s="1">
        <f>SUM([1]Machoz!F84:F85)</f>
        <v>0.17821782178217824</v>
      </c>
      <c r="Q50" s="1">
        <f>SUM([1]Machoz!G84:G85)</f>
        <v>0.25</v>
      </c>
      <c r="R50" s="1">
        <f>SUM([1]Dati!C84:C85)</f>
        <v>0.38565022421524664</v>
      </c>
      <c r="S50" s="1">
        <f>SUM([1]Dati!D84:D85)</f>
        <v>0.2608695652173913</v>
      </c>
      <c r="T50" s="1">
        <f>SUM([1]Dati!E84:E85)</f>
        <v>0.125</v>
      </c>
      <c r="U50" s="1">
        <f>SUM([1]Dati!F84:F85)</f>
        <v>0.17499999999999999</v>
      </c>
      <c r="V50" s="1">
        <f>SUM([1]Income!C84:C85)</f>
        <v>0.27403846153846156</v>
      </c>
      <c r="W50" s="1">
        <f>SUM([1]Income!D84:D85)</f>
        <v>0.26262626262626265</v>
      </c>
      <c r="X50" s="1">
        <f>SUM([1]Income!E84:E85)</f>
        <v>0.34722222222222221</v>
      </c>
      <c r="Y50" s="1">
        <f>SUM([1]Education!C84:C85)</f>
        <v>0.2516556291390728</v>
      </c>
      <c r="Z50" s="1">
        <f>SUM([1]Education!D84:D85)</f>
        <v>0.26785714285714285</v>
      </c>
      <c r="AA50" s="1">
        <f>SUM([1]Education!E84:E85)</f>
        <v>0.3208333333333333</v>
      </c>
    </row>
    <row r="51" spans="1:27">
      <c r="A51" s="6">
        <v>42339</v>
      </c>
      <c r="B51" s="1" t="s">
        <v>37</v>
      </c>
      <c r="C51" s="1" t="s">
        <v>33</v>
      </c>
      <c r="D51" s="1" t="s">
        <v>42</v>
      </c>
      <c r="E51" s="1" t="s">
        <v>40</v>
      </c>
      <c r="F51" s="2">
        <f>SUM('[1]נתונים גולמיים'!C132:C133)</f>
        <v>0.50793650793650791</v>
      </c>
      <c r="G51" s="1">
        <f>SUM([1]Gender!C86:C87)</f>
        <v>0.5714285714285714</v>
      </c>
      <c r="H51" s="1">
        <f>SUM([1]Gender!D86:D87)</f>
        <v>0.44444444444444442</v>
      </c>
      <c r="I51" s="1">
        <f>SUM([1]Age!C86:C87)</f>
        <v>0.578125</v>
      </c>
      <c r="J51" s="1">
        <f>SUM([1]Age!D86:D87)</f>
        <v>0.5</v>
      </c>
      <c r="K51" s="1">
        <f>SUM([1]Age!E86:E87)</f>
        <v>0.5</v>
      </c>
      <c r="L51" s="1">
        <f>SUM([1]Age!F86:F87)</f>
        <v>0.4375</v>
      </c>
      <c r="M51" s="1">
        <f>SUM([1]Machoz!C86:C87)</f>
        <v>0.44</v>
      </c>
      <c r="N51" s="1">
        <f>SUM([1]Machoz!D86:D87)</f>
        <v>0.44444444444444442</v>
      </c>
      <c r="O51" s="1">
        <f>SUM([1]Machoz!E86:E87)</f>
        <v>0.54166666666666663</v>
      </c>
      <c r="P51" s="1">
        <f>SUM([1]Machoz!F86:F87)</f>
        <v>0.62376237623762376</v>
      </c>
      <c r="Q51" s="1">
        <f>SUM([1]Machoz!G86:G87)</f>
        <v>0.53333333333333333</v>
      </c>
      <c r="R51" s="1">
        <f>SUM([1]Dati!C86:C87)</f>
        <v>0.42152466367713004</v>
      </c>
      <c r="S51" s="1">
        <f>SUM([1]Dati!D86:D87)</f>
        <v>0.50310559006211186</v>
      </c>
      <c r="T51" s="1">
        <f>SUM([1]Dati!E86:E87)</f>
        <v>0.7</v>
      </c>
      <c r="U51" s="1">
        <f>SUM([1]Dati!F86:F87)</f>
        <v>0.625</v>
      </c>
      <c r="V51" s="1">
        <f>SUM([1]Income!C86:C87)</f>
        <v>0.51442307692307687</v>
      </c>
      <c r="W51" s="1">
        <f>SUM([1]Income!D86:D87)</f>
        <v>0.5252525252525253</v>
      </c>
      <c r="X51" s="1">
        <f>SUM([1]Income!E86:E87)</f>
        <v>0.5</v>
      </c>
      <c r="Y51" s="1">
        <f>SUM([1]Education!C86:C87)</f>
        <v>0.5298013245033113</v>
      </c>
      <c r="Z51" s="1">
        <f>SUM([1]Education!D86:D87)</f>
        <v>0.4732142857142857</v>
      </c>
      <c r="AA51" s="1">
        <f>SUM([1]Education!E86:E87)</f>
        <v>0.5083333333333333</v>
      </c>
    </row>
    <row r="52" spans="1:27">
      <c r="A52" s="6">
        <v>42339</v>
      </c>
      <c r="B52" s="1" t="s">
        <v>37</v>
      </c>
      <c r="C52" s="1" t="s">
        <v>33</v>
      </c>
      <c r="D52" s="1" t="s">
        <v>42</v>
      </c>
      <c r="E52" s="1" t="s">
        <v>31</v>
      </c>
      <c r="F52" s="2">
        <f>SUM('[1]נתונים גולמיים'!C134)</f>
        <v>0.20436507936507936</v>
      </c>
      <c r="G52" s="1">
        <f>SUM([1]Gender!C88)</f>
        <v>0.15476190476190477</v>
      </c>
      <c r="H52" s="1">
        <f>SUM([1]Gender!D88)</f>
        <v>0.25396825396825395</v>
      </c>
      <c r="I52" s="1">
        <f>SUM([1]Age!C88)</f>
        <v>0.21875</v>
      </c>
      <c r="J52" s="1">
        <f>SUM([1]Age!D88)</f>
        <v>0.25</v>
      </c>
      <c r="K52" s="1">
        <f>SUM([1]Age!E88)</f>
        <v>0.17241379310344829</v>
      </c>
      <c r="L52" s="1">
        <f>SUM([1]Age!F88)</f>
        <v>0.14583333333333334</v>
      </c>
      <c r="M52" s="1">
        <f>[1]Machoz!C88</f>
        <v>0.26400000000000001</v>
      </c>
      <c r="N52" s="1">
        <f>[1]Machoz!D88</f>
        <v>0.15384615384615385</v>
      </c>
      <c r="O52" s="1">
        <f>[1]Machoz!E88</f>
        <v>0.17708333333333331</v>
      </c>
      <c r="P52" s="1">
        <f>[1]Machoz!F88</f>
        <v>0.19801980198019803</v>
      </c>
      <c r="Q52" s="1">
        <f>[1]Machoz!G88</f>
        <v>0.21666666666666667</v>
      </c>
      <c r="R52" s="1">
        <f>[1]Dati!C88</f>
        <v>0.19282511210762332</v>
      </c>
      <c r="S52" s="1">
        <f>[1]Dati!D88</f>
        <v>0.2360248447204969</v>
      </c>
      <c r="T52" s="1">
        <f>[1]Dati!E88</f>
        <v>0.17499999999999999</v>
      </c>
      <c r="U52" s="1">
        <f>[1]Dati!F88</f>
        <v>0.2</v>
      </c>
      <c r="V52" s="1">
        <f>[1]Income!C88</f>
        <v>0.21153846153846154</v>
      </c>
      <c r="W52" s="1">
        <f>[1]Income!D88</f>
        <v>0.2121212121212121</v>
      </c>
      <c r="X52" s="1">
        <f>[1]Income!E88</f>
        <v>0.15277777777777779</v>
      </c>
      <c r="Y52" s="1">
        <f>[1]Education!C88</f>
        <v>0.2185430463576159</v>
      </c>
      <c r="Z52" s="1">
        <f>[1]Education!D88</f>
        <v>0.2589285714285714</v>
      </c>
      <c r="AA52" s="1">
        <f>[1]Education!E88</f>
        <v>0.17083333333333331</v>
      </c>
    </row>
    <row r="53" spans="1:27">
      <c r="A53" s="6">
        <v>42339</v>
      </c>
      <c r="B53" s="1" t="s">
        <v>37</v>
      </c>
      <c r="C53" s="1" t="s">
        <v>33</v>
      </c>
      <c r="D53" s="1" t="s">
        <v>43</v>
      </c>
      <c r="E53" s="1" t="s">
        <v>39</v>
      </c>
      <c r="F53" s="2">
        <f>SUM('[1]נתונים גולמיים'!C138:C139)</f>
        <v>0.38690476190476192</v>
      </c>
      <c r="G53" s="1">
        <f>SUM([1]Gender!C89:C90)</f>
        <v>0.3611111111111111</v>
      </c>
      <c r="H53" s="1">
        <f>SUM([1]Gender!D89:D90)</f>
        <v>0.41269841269841273</v>
      </c>
      <c r="I53" s="1">
        <f>SUM([1]Age!C89:C90)</f>
        <v>0.265625</v>
      </c>
      <c r="J53" s="1">
        <f>SUM([1]Age!D89:D90)</f>
        <v>0.37195121951219512</v>
      </c>
      <c r="K53" s="1">
        <f>SUM([1]Age!E89:E90)</f>
        <v>0.39655172413793105</v>
      </c>
      <c r="L53" s="1">
        <f>SUM([1]Age!F89:F90)</f>
        <v>0.5625</v>
      </c>
      <c r="M53" s="1">
        <f>SUM([1]Machoz!C89:C90)</f>
        <v>0.44000000000000006</v>
      </c>
      <c r="N53" s="1">
        <f>SUM([1]Machoz!D89:D90)</f>
        <v>0.46153846153846156</v>
      </c>
      <c r="O53" s="1">
        <f>SUM([1]Machoz!E89:E90)</f>
        <v>0.40625</v>
      </c>
      <c r="P53" s="1">
        <f>SUM([1]Machoz!F89:F90)</f>
        <v>0.22772277227722773</v>
      </c>
      <c r="Q53" s="1">
        <f>SUM([1]Machoz!G89:G90)</f>
        <v>0.3833333333333333</v>
      </c>
      <c r="R53" s="1">
        <f>SUM([1]Dati!C89:C90)</f>
        <v>0.5246636771300448</v>
      </c>
      <c r="S53" s="1">
        <f>SUM([1]Dati!D89:D90)</f>
        <v>0.3788819875776398</v>
      </c>
      <c r="T53" s="1">
        <f>SUM([1]Dati!E89:E90)</f>
        <v>0.125</v>
      </c>
      <c r="U53" s="1">
        <f>SUM([1]Dati!F89:F90)</f>
        <v>0.17499999999999999</v>
      </c>
      <c r="V53" s="1">
        <f>SUM([1]Income!C89:C90)</f>
        <v>0.37019230769230771</v>
      </c>
      <c r="W53" s="1">
        <f>SUM([1]Income!D89:D90)</f>
        <v>0.38383838383838381</v>
      </c>
      <c r="X53" s="1">
        <f>SUM([1]Income!E89:E90)</f>
        <v>0.41666666666666663</v>
      </c>
      <c r="Y53" s="1">
        <f>SUM([1]Education!C89:C90)</f>
        <v>0.30463576158940397</v>
      </c>
      <c r="Z53" s="1">
        <f>SUM([1]Education!D89:D90)</f>
        <v>0.34821428571428575</v>
      </c>
      <c r="AA53" s="1">
        <f>SUM([1]Education!E89:E90)</f>
        <v>0.45833333333333337</v>
      </c>
    </row>
    <row r="54" spans="1:27">
      <c r="A54" s="6">
        <v>42339</v>
      </c>
      <c r="B54" s="1" t="s">
        <v>37</v>
      </c>
      <c r="C54" s="1" t="s">
        <v>33</v>
      </c>
      <c r="D54" s="1" t="s">
        <v>43</v>
      </c>
      <c r="E54" s="1" t="s">
        <v>40</v>
      </c>
      <c r="F54" s="2">
        <f>SUM('[1]נתונים גולמיים'!C140:C141)</f>
        <v>0.45436507936507936</v>
      </c>
      <c r="G54" s="1">
        <f>SUM([1]Gender!C91:C92)</f>
        <v>0.52380952380952384</v>
      </c>
      <c r="H54" s="1">
        <f>SUM([1]Gender!D91:D92)</f>
        <v>0.38492063492063489</v>
      </c>
      <c r="I54" s="1">
        <f>SUM([1]Age!C91:C92)</f>
        <v>0.5234375</v>
      </c>
      <c r="J54" s="1">
        <f>SUM([1]Age!D91:D92)</f>
        <v>0.43902439024390244</v>
      </c>
      <c r="K54" s="1">
        <f>SUM([1]Age!E91:E92)</f>
        <v>0.48275862068965514</v>
      </c>
      <c r="L54" s="1">
        <f>SUM([1]Age!F91:F92)</f>
        <v>0.35416666666666663</v>
      </c>
      <c r="M54" s="1">
        <f>SUM([1]Machoz!C91:C92)</f>
        <v>0.36799999999999999</v>
      </c>
      <c r="N54" s="1">
        <f>SUM([1]Machoz!D91:D92)</f>
        <v>0.41880341880341881</v>
      </c>
      <c r="O54" s="1">
        <f>SUM([1]Machoz!E91:E92)</f>
        <v>0.44791666666666669</v>
      </c>
      <c r="P54" s="1">
        <f>SUM([1]Machoz!F91:F92)</f>
        <v>0.59405940594059414</v>
      </c>
      <c r="Q54" s="1">
        <f>SUM([1]Machoz!G91:G92)</f>
        <v>0.48333333333333328</v>
      </c>
      <c r="R54" s="1">
        <f>SUM([1]Dati!C91:C92)</f>
        <v>0.33183856502242154</v>
      </c>
      <c r="S54" s="1">
        <f>SUM([1]Dati!D91:D92)</f>
        <v>0.44720496894409939</v>
      </c>
      <c r="T54" s="1">
        <f>SUM([1]Dati!E91:E92)</f>
        <v>0.71249999999999991</v>
      </c>
      <c r="U54" s="1">
        <f>SUM([1]Dati!F91:F92)</f>
        <v>0.65</v>
      </c>
      <c r="V54" s="1">
        <f>SUM([1]Income!C91:C92)</f>
        <v>0.46153846153846156</v>
      </c>
      <c r="W54" s="1">
        <f>SUM([1]Income!D91:D92)</f>
        <v>0.44444444444444442</v>
      </c>
      <c r="X54" s="1">
        <f>SUM([1]Income!E91:E92)</f>
        <v>0.4861111111111111</v>
      </c>
      <c r="Y54" s="1">
        <f>SUM([1]Education!C91:C92)</f>
        <v>0.52317880794701987</v>
      </c>
      <c r="Z54" s="1">
        <f>SUM([1]Education!D91:D92)</f>
        <v>0.4375</v>
      </c>
      <c r="AA54" s="1">
        <f>SUM([1]Education!E91:E92)</f>
        <v>0.41666666666666663</v>
      </c>
    </row>
    <row r="55" spans="1:27">
      <c r="A55" s="6">
        <v>42339</v>
      </c>
      <c r="B55" s="1" t="s">
        <v>37</v>
      </c>
      <c r="C55" s="1" t="s">
        <v>33</v>
      </c>
      <c r="D55" s="1" t="s">
        <v>43</v>
      </c>
      <c r="E55" s="1" t="s">
        <v>31</v>
      </c>
      <c r="F55" s="2">
        <f>SUM('[1]נתונים גולמיים'!C142)</f>
        <v>0.15873015873015872</v>
      </c>
      <c r="G55" s="1">
        <f>SUM([1]Gender!C93)</f>
        <v>0.11507936507936507</v>
      </c>
      <c r="H55" s="1">
        <f>SUM([1]Gender!D93)</f>
        <v>0.20238095238095238</v>
      </c>
      <c r="I55" s="1">
        <f>SUM([1]Age!C93)</f>
        <v>0.2109375</v>
      </c>
      <c r="J55" s="1">
        <f>SUM([1]Age!D93)</f>
        <v>0.18902439024390244</v>
      </c>
      <c r="K55" s="1">
        <f>SUM([1]Age!E93)</f>
        <v>0.12068965517241378</v>
      </c>
      <c r="L55" s="1">
        <f>SUM([1]Age!F93)</f>
        <v>8.3333333333333343E-2</v>
      </c>
      <c r="M55" s="1">
        <f>[1]Machoz!C93</f>
        <v>0.192</v>
      </c>
      <c r="N55" s="1">
        <f>[1]Machoz!D93</f>
        <v>0.11965811965811966</v>
      </c>
      <c r="O55" s="1">
        <f>[1]Machoz!E93</f>
        <v>0.14583333333333334</v>
      </c>
      <c r="P55" s="1">
        <f>[1]Machoz!F93</f>
        <v>0.17821782178217824</v>
      </c>
      <c r="Q55" s="1">
        <f>[1]Machoz!G93</f>
        <v>0.13333333333333333</v>
      </c>
      <c r="R55" s="1">
        <f>[1]Dati!C93</f>
        <v>0.14349775784753363</v>
      </c>
      <c r="S55" s="1">
        <f>[1]Dati!D93</f>
        <v>0.17391304347826086</v>
      </c>
      <c r="T55" s="1">
        <f>[1]Dati!E93</f>
        <v>0.16250000000000001</v>
      </c>
      <c r="U55" s="1">
        <f>[1]Dati!F93</f>
        <v>0.17499999999999999</v>
      </c>
      <c r="V55" s="1">
        <f>[1]Income!C93</f>
        <v>0.16826923076923075</v>
      </c>
      <c r="W55" s="1">
        <f>[1]Income!D93</f>
        <v>0.17171717171717174</v>
      </c>
      <c r="X55" s="1">
        <f>[1]Income!E93</f>
        <v>9.722222222222221E-2</v>
      </c>
      <c r="Y55" s="1">
        <f>[1]Education!C93</f>
        <v>0.17218543046357618</v>
      </c>
      <c r="Z55" s="1">
        <f>[1]Education!D93</f>
        <v>0.21428571428571427</v>
      </c>
      <c r="AA55" s="1">
        <f>[1]Education!E93</f>
        <v>0.125</v>
      </c>
    </row>
    <row r="56" spans="1:27">
      <c r="A56" s="6">
        <v>42339</v>
      </c>
      <c r="B56" s="1" t="s">
        <v>37</v>
      </c>
      <c r="C56" s="1" t="s">
        <v>34</v>
      </c>
      <c r="D56" s="1" t="s">
        <v>38</v>
      </c>
      <c r="E56" s="1" t="s">
        <v>39</v>
      </c>
      <c r="F56" s="2">
        <f>SUM('[1]נתונים גולמיים'!C146:C147)</f>
        <v>0.40873015873015872</v>
      </c>
      <c r="G56" s="1">
        <f>SUM([1]Gender!C94:C95)</f>
        <v>0.43650793650793651</v>
      </c>
      <c r="H56" s="1">
        <f>SUM([1]Gender!D94:D95)</f>
        <v>0.38095238095238099</v>
      </c>
      <c r="I56" s="1">
        <f>SUM([1]Age!C94:C95)</f>
        <v>0.4921875</v>
      </c>
      <c r="J56" s="1">
        <f>SUM([1]Age!D94:D95)</f>
        <v>0.42073170731707321</v>
      </c>
      <c r="K56" s="1">
        <f>SUM([1]Age!E94:E95)</f>
        <v>0.41379310344827586</v>
      </c>
      <c r="L56" s="1">
        <f>SUM([1]Age!F94:F95)</f>
        <v>0.27083333333333337</v>
      </c>
      <c r="M56" s="1">
        <f>SUM([1]Machoz!C94:C95)</f>
        <v>0.32</v>
      </c>
      <c r="N56" s="1">
        <f>SUM([1]Machoz!D94:D95)</f>
        <v>0.40170940170940173</v>
      </c>
      <c r="O56" s="1">
        <f>SUM([1]Machoz!E94:E95)</f>
        <v>0.32291666666666669</v>
      </c>
      <c r="P56" s="1">
        <f>SUM([1]Machoz!F94:F95)</f>
        <v>0.61386138613861385</v>
      </c>
      <c r="Q56" s="1">
        <f>SUM([1]Machoz!G94:G95)</f>
        <v>0.43333333333333335</v>
      </c>
      <c r="R56" s="1">
        <f>SUM([1]Dati!C94:C95)</f>
        <v>0.22869955156950672</v>
      </c>
      <c r="S56" s="1">
        <f>SUM([1]Dati!D94:D95)</f>
        <v>0.47826086956521741</v>
      </c>
      <c r="T56" s="1">
        <f>SUM([1]Dati!E94:E95)</f>
        <v>0.75</v>
      </c>
      <c r="U56" s="1">
        <f>SUM([1]Dati!F94:F95)</f>
        <v>0.45</v>
      </c>
      <c r="V56" s="1">
        <f>SUM([1]Income!C94:C95)</f>
        <v>0.42307692307692313</v>
      </c>
      <c r="W56" s="1">
        <f>SUM([1]Income!D94:D95)</f>
        <v>0.39393939393939392</v>
      </c>
      <c r="X56" s="1">
        <f>SUM([1]Income!E94:E95)</f>
        <v>0.44444444444444442</v>
      </c>
      <c r="Y56" s="1">
        <f>SUM([1]Education!C94:C95)</f>
        <v>0.4370860927152318</v>
      </c>
      <c r="Z56" s="1">
        <f>SUM([1]Education!D94:D95)</f>
        <v>0.37499999999999994</v>
      </c>
      <c r="AA56" s="1">
        <f>SUM([1]Education!E94:E95)</f>
        <v>0.40416666666666667</v>
      </c>
    </row>
    <row r="57" spans="1:27">
      <c r="A57" s="6">
        <v>42339</v>
      </c>
      <c r="B57" s="1" t="s">
        <v>37</v>
      </c>
      <c r="C57" s="1" t="s">
        <v>34</v>
      </c>
      <c r="D57" s="1" t="s">
        <v>38</v>
      </c>
      <c r="E57" s="1" t="s">
        <v>40</v>
      </c>
      <c r="F57" s="2">
        <f>SUM('[1]נתונים גולמיים'!C148:C149)</f>
        <v>0.5</v>
      </c>
      <c r="G57" s="1">
        <f>SUM([1]Gender!C96:C97)</f>
        <v>0.5</v>
      </c>
      <c r="H57" s="1">
        <f>SUM([1]Gender!D96:D97)</f>
        <v>0.5</v>
      </c>
      <c r="I57" s="1">
        <f>SUM([1]Age!C96:C97)</f>
        <v>0.3828125</v>
      </c>
      <c r="J57" s="1">
        <f>SUM([1]Age!D96:D97)</f>
        <v>0.48170731707317077</v>
      </c>
      <c r="K57" s="1">
        <f>SUM([1]Age!E96:E97)</f>
        <v>0.52586206896551724</v>
      </c>
      <c r="L57" s="1">
        <f>SUM([1]Age!F96:F97)</f>
        <v>0.65625</v>
      </c>
      <c r="M57" s="1">
        <f>SUM([1]Machoz!C96:C97)</f>
        <v>0.55999999999999994</v>
      </c>
      <c r="N57" s="1">
        <f>SUM([1]Machoz!D96:D97)</f>
        <v>0.53846153846153855</v>
      </c>
      <c r="O57" s="1">
        <f>SUM([1]Machoz!E96:E97)</f>
        <v>0.58333333333333326</v>
      </c>
      <c r="P57" s="1">
        <f>SUM([1]Machoz!F96:F97)</f>
        <v>0.29702970297029707</v>
      </c>
      <c r="Q57" s="1">
        <f>SUM([1]Machoz!G96:G97)</f>
        <v>0.48333333333333328</v>
      </c>
      <c r="R57" s="1">
        <f>SUM([1]Dati!C96:C97)</f>
        <v>0.69955156950672648</v>
      </c>
      <c r="S57" s="1">
        <f>SUM([1]Dati!D96:D97)</f>
        <v>0.41614906832298137</v>
      </c>
      <c r="T57" s="1">
        <f>SUM([1]Dati!E96:E97)</f>
        <v>0.15</v>
      </c>
      <c r="U57" s="1">
        <f>SUM([1]Dati!F96:F97)</f>
        <v>0.42500000000000004</v>
      </c>
      <c r="V57" s="1">
        <f>SUM([1]Income!C96:C97)</f>
        <v>0.45673076923076922</v>
      </c>
      <c r="W57" s="1">
        <f>SUM([1]Income!D96:D97)</f>
        <v>0.54545454545454541</v>
      </c>
      <c r="X57" s="1">
        <f>SUM([1]Income!E96:E97)</f>
        <v>0.52777777777777779</v>
      </c>
      <c r="Y57" s="1">
        <f>SUM([1]Education!C96:C97)</f>
        <v>0.45695364238410596</v>
      </c>
      <c r="Z57" s="1">
        <f>SUM([1]Education!D96:D97)</f>
        <v>0.48214285714285715</v>
      </c>
      <c r="AA57" s="1">
        <f>SUM([1]Education!E96:E97)</f>
        <v>0.53749999999999998</v>
      </c>
    </row>
    <row r="58" spans="1:27">
      <c r="A58" s="6">
        <v>42339</v>
      </c>
      <c r="B58" s="1" t="s">
        <v>37</v>
      </c>
      <c r="C58" s="1" t="s">
        <v>34</v>
      </c>
      <c r="D58" s="1" t="s">
        <v>38</v>
      </c>
      <c r="E58" s="1" t="s">
        <v>31</v>
      </c>
      <c r="F58" s="2">
        <f>SUM('[1]נתונים גולמיים'!C150)</f>
        <v>9.1269841269841265E-2</v>
      </c>
      <c r="G58" s="1">
        <f>SUM([1]Gender!C98)</f>
        <v>6.3492063492063489E-2</v>
      </c>
      <c r="H58" s="1">
        <f>SUM([1]Gender!D98)</f>
        <v>0.11904761904761905</v>
      </c>
      <c r="I58" s="1">
        <f>SUM([1]Age!C98)</f>
        <v>0.125</v>
      </c>
      <c r="J58" s="1">
        <f>SUM([1]Age!D98)</f>
        <v>9.7560975609756101E-2</v>
      </c>
      <c r="K58" s="1">
        <f>SUM([1]Age!E98)</f>
        <v>6.0344827586206892E-2</v>
      </c>
      <c r="L58" s="1">
        <f>SUM([1]Age!F98)</f>
        <v>7.2916666666666671E-2</v>
      </c>
      <c r="M58" s="1">
        <f>[1]Machoz!C98</f>
        <v>0.12</v>
      </c>
      <c r="N58" s="1">
        <f>[1]Machoz!D98</f>
        <v>5.9829059829059832E-2</v>
      </c>
      <c r="O58" s="1">
        <f>[1]Machoz!E98</f>
        <v>9.375E-2</v>
      </c>
      <c r="P58" s="1">
        <f>[1]Machoz!F98</f>
        <v>8.9108910891089119E-2</v>
      </c>
      <c r="Q58" s="1">
        <f>[1]Machoz!G98</f>
        <v>8.3333333333333343E-2</v>
      </c>
      <c r="R58" s="1">
        <f>[1]Dati!C98</f>
        <v>7.1748878923766815E-2</v>
      </c>
      <c r="S58" s="1">
        <f>[1]Dati!D98</f>
        <v>0.10559006211180125</v>
      </c>
      <c r="T58" s="1">
        <f>[1]Dati!E98</f>
        <v>0.1</v>
      </c>
      <c r="U58" s="1">
        <f>[1]Dati!F98</f>
        <v>0.125</v>
      </c>
      <c r="V58" s="1">
        <f>[1]Income!C98</f>
        <v>0.1201923076923077</v>
      </c>
      <c r="W58" s="1">
        <f>[1]Income!D98</f>
        <v>6.0606060606060608E-2</v>
      </c>
      <c r="X58" s="1">
        <f>[1]Income!E98</f>
        <v>2.7777777777777776E-2</v>
      </c>
      <c r="Y58" s="1">
        <f>[1]Education!C98</f>
        <v>0.10596026490066227</v>
      </c>
      <c r="Z58" s="1">
        <f>[1]Education!D98</f>
        <v>0.14285714285714288</v>
      </c>
      <c r="AA58" s="1">
        <f>[1]Education!E98</f>
        <v>5.8333333333333327E-2</v>
      </c>
    </row>
    <row r="59" spans="1:27">
      <c r="A59" s="6">
        <v>42339</v>
      </c>
      <c r="B59" s="1" t="s">
        <v>37</v>
      </c>
      <c r="C59" s="1" t="s">
        <v>34</v>
      </c>
      <c r="D59" s="1" t="s">
        <v>41</v>
      </c>
      <c r="E59" s="1" t="s">
        <v>39</v>
      </c>
      <c r="F59" s="2">
        <f>SUM('[1]נתונים גולמיים'!C154:C155)</f>
        <v>0.46031746031746029</v>
      </c>
      <c r="G59" s="1">
        <f>SUM([1]Gender!C99:C100)</f>
        <v>0.51587301587301593</v>
      </c>
      <c r="H59" s="1">
        <f>SUM([1]Gender!D99:D100)</f>
        <v>0.40476190476190477</v>
      </c>
      <c r="I59" s="1">
        <f>SUM([1]Age!C99:C100)</f>
        <v>0.5234375</v>
      </c>
      <c r="J59" s="1">
        <f>SUM([1]Age!D99:D100)</f>
        <v>0.46951219512195119</v>
      </c>
      <c r="K59" s="1">
        <f>SUM([1]Age!E99:E100)</f>
        <v>0.48275862068965514</v>
      </c>
      <c r="L59" s="1">
        <f>SUM([1]Age!F99:F100)</f>
        <v>0.33333333333333337</v>
      </c>
      <c r="M59" s="1">
        <f>SUM([1]Machoz!C99:C100)</f>
        <v>0.36</v>
      </c>
      <c r="N59" s="1">
        <f>SUM([1]Machoz!D99:D100)</f>
        <v>0.45299145299145299</v>
      </c>
      <c r="O59" s="1">
        <f>SUM([1]Machoz!E99:E100)</f>
        <v>0.38541666666666663</v>
      </c>
      <c r="P59" s="1">
        <f>SUM([1]Machoz!F99:F100)</f>
        <v>0.64356435643564358</v>
      </c>
      <c r="Q59" s="1">
        <f>SUM([1]Machoz!G99:G100)</f>
        <v>0.5</v>
      </c>
      <c r="R59" s="1">
        <f>SUM([1]Dati!C99:C100)</f>
        <v>0.30493273542600896</v>
      </c>
      <c r="S59" s="1">
        <f>SUM([1]Dati!D99:D100)</f>
        <v>0.50310559006211186</v>
      </c>
      <c r="T59" s="1">
        <f>SUM([1]Dati!E99:E100)</f>
        <v>0.76249999999999996</v>
      </c>
      <c r="U59" s="1">
        <f>SUM([1]Dati!F99:F100)</f>
        <v>0.55000000000000004</v>
      </c>
      <c r="V59" s="1">
        <f>SUM([1]Income!C99:C100)</f>
        <v>0.48076923076923073</v>
      </c>
      <c r="W59" s="1">
        <f>SUM([1]Income!D99:D100)</f>
        <v>0.44444444444444442</v>
      </c>
      <c r="X59" s="1">
        <f>SUM([1]Income!E99:E100)</f>
        <v>0.45833333333333337</v>
      </c>
      <c r="Y59" s="1">
        <f>SUM([1]Education!C99:C100)</f>
        <v>0.50331125827814571</v>
      </c>
      <c r="Z59" s="1">
        <f>SUM([1]Education!D99:D100)</f>
        <v>0.41071428571428575</v>
      </c>
      <c r="AA59" s="1">
        <f>SUM([1]Education!E99:E100)</f>
        <v>0.45416666666666666</v>
      </c>
    </row>
    <row r="60" spans="1:27">
      <c r="A60" s="6">
        <v>42339</v>
      </c>
      <c r="B60" s="1" t="s">
        <v>37</v>
      </c>
      <c r="C60" s="1" t="s">
        <v>34</v>
      </c>
      <c r="D60" s="1" t="s">
        <v>41</v>
      </c>
      <c r="E60" s="1" t="s">
        <v>40</v>
      </c>
      <c r="F60" s="2">
        <f>SUM('[1]נתונים גולמיים'!C156:C157)</f>
        <v>0.46230158730158732</v>
      </c>
      <c r="G60" s="1">
        <f>SUM([1]Gender!C101:C102)</f>
        <v>0.4285714285714286</v>
      </c>
      <c r="H60" s="1">
        <f>SUM([1]Gender!D101:D102)</f>
        <v>0.49603174603174605</v>
      </c>
      <c r="I60" s="1">
        <f>SUM([1]Age!C101:C102)</f>
        <v>0.3515625</v>
      </c>
      <c r="J60" s="1">
        <f>SUM([1]Age!D101:D102)</f>
        <v>0.45121951219512196</v>
      </c>
      <c r="K60" s="1">
        <f>SUM([1]Age!E101:E102)</f>
        <v>0.46551724137931033</v>
      </c>
      <c r="L60" s="1">
        <f>SUM([1]Age!F101:F102)</f>
        <v>0.625</v>
      </c>
      <c r="M60" s="1">
        <f>SUM([1]Machoz!C101:C102)</f>
        <v>0.52800000000000002</v>
      </c>
      <c r="N60" s="1">
        <f>SUM([1]Machoz!D101:D102)</f>
        <v>0.49572649572649569</v>
      </c>
      <c r="O60" s="1">
        <f>SUM([1]Machoz!E101:E102)</f>
        <v>0.55208333333333337</v>
      </c>
      <c r="P60" s="1">
        <f>SUM([1]Machoz!F101:F102)</f>
        <v>0.28712871287128716</v>
      </c>
      <c r="Q60" s="1">
        <f>SUM([1]Machoz!G101:G102)</f>
        <v>0.41666666666666663</v>
      </c>
      <c r="R60" s="1">
        <f>SUM([1]Dati!C101:C102)</f>
        <v>0.63228699551569512</v>
      </c>
      <c r="S60" s="1">
        <f>SUM([1]Dati!D101:D102)</f>
        <v>0.40372670807453415</v>
      </c>
      <c r="T60" s="1">
        <f>SUM([1]Dati!E101:E102)</f>
        <v>0.16250000000000001</v>
      </c>
      <c r="U60" s="1">
        <f>SUM([1]Dati!F101:F102)</f>
        <v>0.35</v>
      </c>
      <c r="V60" s="1">
        <f>SUM([1]Income!C101:C102)</f>
        <v>0.42788461538461542</v>
      </c>
      <c r="W60" s="1">
        <f>SUM([1]Income!D101:D102)</f>
        <v>0.49494949494949492</v>
      </c>
      <c r="X60" s="1">
        <f>SUM([1]Income!E101:E102)</f>
        <v>0.50694444444444442</v>
      </c>
      <c r="Y60" s="1">
        <f>SUM([1]Education!C101:C102)</f>
        <v>0.40397350993377479</v>
      </c>
      <c r="Z60" s="1">
        <f>SUM([1]Education!D101:D102)</f>
        <v>0.4732142857142857</v>
      </c>
      <c r="AA60" s="1">
        <f>SUM([1]Education!E101:E102)</f>
        <v>0.49583333333333335</v>
      </c>
    </row>
    <row r="61" spans="1:27">
      <c r="A61" s="6">
        <v>42339</v>
      </c>
      <c r="B61" s="1" t="s">
        <v>37</v>
      </c>
      <c r="C61" s="1" t="s">
        <v>34</v>
      </c>
      <c r="D61" s="1" t="s">
        <v>41</v>
      </c>
      <c r="E61" s="1" t="s">
        <v>31</v>
      </c>
      <c r="F61" s="2">
        <f>SUM('[1]נתונים גולמיים'!C158)</f>
        <v>7.7380952380952384E-2</v>
      </c>
      <c r="G61" s="1">
        <f>SUM([1]Gender!C103)</f>
        <v>5.5555555555555552E-2</v>
      </c>
      <c r="H61" s="1">
        <f>SUM([1]Gender!D103)</f>
        <v>9.9206349206349215E-2</v>
      </c>
      <c r="I61" s="1">
        <f>SUM([1]Age!C103)</f>
        <v>0.125</v>
      </c>
      <c r="J61" s="1">
        <f>SUM([1]Age!D103)</f>
        <v>7.926829268292683E-2</v>
      </c>
      <c r="K61" s="1">
        <f>SUM([1]Age!E103)</f>
        <v>5.1724137931034482E-2</v>
      </c>
      <c r="L61" s="1">
        <f>SUM([1]Age!F103)</f>
        <v>4.1666666666666671E-2</v>
      </c>
      <c r="M61" s="1">
        <f>[1]Machoz!C103</f>
        <v>0.11199999999999999</v>
      </c>
      <c r="N61" s="1">
        <f>[1]Machoz!D103</f>
        <v>5.1282051282051287E-2</v>
      </c>
      <c r="O61" s="1">
        <f>[1]Machoz!E103</f>
        <v>6.25E-2</v>
      </c>
      <c r="P61" s="1">
        <f>[1]Machoz!F103</f>
        <v>6.9306930693069313E-2</v>
      </c>
      <c r="Q61" s="1">
        <f>[1]Machoz!G103</f>
        <v>8.3333333333333343E-2</v>
      </c>
      <c r="R61" s="1">
        <f>[1]Dati!C103</f>
        <v>6.2780269058295965E-2</v>
      </c>
      <c r="S61" s="1">
        <f>[1]Dati!D103</f>
        <v>9.3167701863354047E-2</v>
      </c>
      <c r="T61" s="1">
        <f>[1]Dati!E103</f>
        <v>7.4999999999999997E-2</v>
      </c>
      <c r="U61" s="1">
        <f>[1]Dati!F103</f>
        <v>0.1</v>
      </c>
      <c r="V61" s="1">
        <f>[1]Income!C103</f>
        <v>9.1346153846153855E-2</v>
      </c>
      <c r="W61" s="1">
        <f>[1]Income!D103</f>
        <v>6.0606060606060608E-2</v>
      </c>
      <c r="X61" s="1">
        <f>[1]Income!E103</f>
        <v>3.4722222222222224E-2</v>
      </c>
      <c r="Y61" s="1">
        <f>[1]Education!C103</f>
        <v>9.2715231788079458E-2</v>
      </c>
      <c r="Z61" s="1">
        <f>[1]Education!D103</f>
        <v>0.11607142857142858</v>
      </c>
      <c r="AA61" s="1">
        <f>[1]Education!E103</f>
        <v>0.05</v>
      </c>
    </row>
    <row r="62" spans="1:27">
      <c r="A62" s="6">
        <v>42339</v>
      </c>
      <c r="B62" s="1" t="s">
        <v>37</v>
      </c>
      <c r="C62" s="1" t="s">
        <v>34</v>
      </c>
      <c r="D62" s="1" t="s">
        <v>42</v>
      </c>
      <c r="E62" s="1" t="s">
        <v>39</v>
      </c>
      <c r="F62" s="2">
        <f>SUM('[1]נתונים גולמיים'!C162:C163)</f>
        <v>0.37103174603174605</v>
      </c>
      <c r="G62" s="1">
        <f>SUM([1]Gender!C104:C105)</f>
        <v>0.38095238095238093</v>
      </c>
      <c r="H62" s="1">
        <f>SUM([1]Gender!D104:D105)</f>
        <v>0.36111111111111116</v>
      </c>
      <c r="I62" s="1">
        <f>SUM([1]Age!C104:C105)</f>
        <v>0.390625</v>
      </c>
      <c r="J62" s="1">
        <f>SUM([1]Age!D104:D105)</f>
        <v>0.39634146341463411</v>
      </c>
      <c r="K62" s="1">
        <f>SUM([1]Age!E104:E105)</f>
        <v>0.38793103448275862</v>
      </c>
      <c r="L62" s="1">
        <f>SUM([1]Age!F104:F105)</f>
        <v>0.28125</v>
      </c>
      <c r="M62" s="1">
        <f>SUM([1]Machoz!C104:C105)</f>
        <v>0.29599999999999999</v>
      </c>
      <c r="N62" s="1">
        <f>SUM([1]Machoz!D104:D105)</f>
        <v>0.37606837606837606</v>
      </c>
      <c r="O62" s="1">
        <f>SUM([1]Machoz!E104:E105)</f>
        <v>0.33333333333333337</v>
      </c>
      <c r="P62" s="1">
        <f>SUM([1]Machoz!F104:F105)</f>
        <v>0.49504950495049505</v>
      </c>
      <c r="Q62" s="1">
        <f>SUM([1]Machoz!G104:G105)</f>
        <v>0.39999999999999997</v>
      </c>
      <c r="R62" s="1">
        <f>SUM([1]Dati!C104:C105)</f>
        <v>0.21973094170403584</v>
      </c>
      <c r="S62" s="1">
        <f>SUM([1]Dati!D104:D105)</f>
        <v>0.40993788819875776</v>
      </c>
      <c r="T62" s="1">
        <f>SUM([1]Dati!E104:E105)</f>
        <v>0.71250000000000002</v>
      </c>
      <c r="U62" s="1">
        <f>SUM([1]Dati!F104:F105)</f>
        <v>0.375</v>
      </c>
      <c r="V62" s="1">
        <f>SUM([1]Income!C104:C105)</f>
        <v>0.35096153846153844</v>
      </c>
      <c r="W62" s="1">
        <f>SUM([1]Income!D104:D105)</f>
        <v>0.36363636363636365</v>
      </c>
      <c r="X62" s="1">
        <f>SUM([1]Income!E104:E105)</f>
        <v>0.40972222222222221</v>
      </c>
      <c r="Y62" s="1">
        <f>SUM([1]Education!C104:C105)</f>
        <v>0.36423841059602646</v>
      </c>
      <c r="Z62" s="1">
        <f>SUM([1]Education!D104:D105)</f>
        <v>0.29464285714285715</v>
      </c>
      <c r="AA62" s="1">
        <f>SUM([1]Education!E104:E105)</f>
        <v>0.41249999999999998</v>
      </c>
    </row>
    <row r="63" spans="1:27">
      <c r="A63" s="6">
        <v>42339</v>
      </c>
      <c r="B63" s="1" t="s">
        <v>37</v>
      </c>
      <c r="C63" s="1" t="s">
        <v>34</v>
      </c>
      <c r="D63" s="1" t="s">
        <v>42</v>
      </c>
      <c r="E63" s="1" t="s">
        <v>40</v>
      </c>
      <c r="F63" s="2">
        <f>SUM('[1]נתונים גולמיים'!C164:C165)</f>
        <v>0.47023809523809523</v>
      </c>
      <c r="G63" s="1">
        <f>SUM([1]Gender!C106:C107)</f>
        <v>0.48015873015873012</v>
      </c>
      <c r="H63" s="1">
        <f>SUM([1]Gender!D106:D107)</f>
        <v>0.46031746031746035</v>
      </c>
      <c r="I63" s="1">
        <f>SUM([1]Age!C106:C107)</f>
        <v>0.4296875</v>
      </c>
      <c r="J63" s="1">
        <f>SUM([1]Age!D106:D107)</f>
        <v>0.42682926829268297</v>
      </c>
      <c r="K63" s="1">
        <f>SUM([1]Age!E106:E107)</f>
        <v>0.48275862068965519</v>
      </c>
      <c r="L63" s="1">
        <f>SUM([1]Age!F106:F107)</f>
        <v>0.58333333333333326</v>
      </c>
      <c r="M63" s="1">
        <f>SUM([1]Machoz!C106:C107)</f>
        <v>0.52800000000000002</v>
      </c>
      <c r="N63" s="1">
        <f>SUM([1]Machoz!D106:D107)</f>
        <v>0.47863247863247865</v>
      </c>
      <c r="O63" s="1">
        <f>SUM([1]Machoz!E106:E107)</f>
        <v>0.52083333333333326</v>
      </c>
      <c r="P63" s="1">
        <f>SUM([1]Machoz!F106:F107)</f>
        <v>0.32673267326732675</v>
      </c>
      <c r="Q63" s="1">
        <f>SUM([1]Machoz!G106:G107)</f>
        <v>0.46666666666666667</v>
      </c>
      <c r="R63" s="1">
        <f>SUM([1]Dati!C106:C107)</f>
        <v>0.62331838565022424</v>
      </c>
      <c r="S63" s="1">
        <f>SUM([1]Dati!D106:D107)</f>
        <v>0.42236024844720499</v>
      </c>
      <c r="T63" s="1">
        <f>SUM([1]Dati!E106:E107)</f>
        <v>0.17499999999999999</v>
      </c>
      <c r="U63" s="1">
        <f>SUM([1]Dati!F106:F107)</f>
        <v>0.4</v>
      </c>
      <c r="V63" s="1">
        <f>SUM([1]Income!C106:C107)</f>
        <v>0.49038461538461542</v>
      </c>
      <c r="W63" s="1">
        <f>SUM([1]Income!D106:D107)</f>
        <v>0.51515151515151514</v>
      </c>
      <c r="X63" s="1">
        <f>SUM([1]Income!E106:E107)</f>
        <v>0.44444444444444442</v>
      </c>
      <c r="Y63" s="1">
        <f>SUM([1]Education!C106:C107)</f>
        <v>0.48344370860927155</v>
      </c>
      <c r="Z63" s="1">
        <f>SUM([1]Education!D106:D107)</f>
        <v>0.5089285714285714</v>
      </c>
      <c r="AA63" s="1">
        <f>SUM([1]Education!E106:E107)</f>
        <v>0.4458333333333333</v>
      </c>
    </row>
    <row r="64" spans="1:27">
      <c r="A64" s="6">
        <v>42339</v>
      </c>
      <c r="B64" s="1" t="s">
        <v>37</v>
      </c>
      <c r="C64" s="1" t="s">
        <v>34</v>
      </c>
      <c r="D64" s="1" t="s">
        <v>42</v>
      </c>
      <c r="E64" s="1" t="s">
        <v>31</v>
      </c>
      <c r="F64" s="2">
        <f>SUM('[1]נתונים גולמיים'!C166)</f>
        <v>0.15873015873015872</v>
      </c>
      <c r="G64" s="1">
        <f>SUM([1]Gender!C108)</f>
        <v>0.1388888888888889</v>
      </c>
      <c r="H64" s="1">
        <f>SUM([1]Gender!D108)</f>
        <v>0.17857142857142858</v>
      </c>
      <c r="I64" s="1">
        <f>SUM([1]Age!C108)</f>
        <v>0.1796875</v>
      </c>
      <c r="J64" s="1">
        <f>SUM([1]Age!D108)</f>
        <v>0.17682926829268295</v>
      </c>
      <c r="K64" s="1">
        <f>SUM([1]Age!E108)</f>
        <v>0.12931034482758622</v>
      </c>
      <c r="L64" s="1">
        <f>SUM([1]Age!F108)</f>
        <v>0.13541666666666666</v>
      </c>
      <c r="M64" s="1">
        <f>[1]Machoz!C108</f>
        <v>0.17600000000000002</v>
      </c>
      <c r="N64" s="1">
        <f>[1]Machoz!D108</f>
        <v>0.14529914529914531</v>
      </c>
      <c r="O64" s="1">
        <f>[1]Machoz!E108</f>
        <v>0.14583333333333334</v>
      </c>
      <c r="P64" s="1">
        <f>[1]Machoz!F108</f>
        <v>0.17821782178217824</v>
      </c>
      <c r="Q64" s="1">
        <f>[1]Machoz!G108</f>
        <v>0.13333333333333333</v>
      </c>
      <c r="R64" s="1">
        <f>[1]Dati!C108</f>
        <v>0.15695067264573992</v>
      </c>
      <c r="S64" s="1">
        <f>[1]Dati!D108</f>
        <v>0.16770186335403725</v>
      </c>
      <c r="T64" s="1">
        <f>[1]Dati!E108</f>
        <v>0.1125</v>
      </c>
      <c r="U64" s="1">
        <f>[1]Dati!F108</f>
        <v>0.22500000000000001</v>
      </c>
      <c r="V64" s="1">
        <f>[1]Income!C108</f>
        <v>0.15865384615384615</v>
      </c>
      <c r="W64" s="1">
        <f>[1]Income!D108</f>
        <v>0.12121212121212122</v>
      </c>
      <c r="X64" s="1">
        <f>[1]Income!E108</f>
        <v>0.14583333333333334</v>
      </c>
      <c r="Y64" s="1">
        <f>[1]Education!C108</f>
        <v>0.15231788079470199</v>
      </c>
      <c r="Z64" s="1">
        <f>[1]Education!D108</f>
        <v>0.19642857142857142</v>
      </c>
      <c r="AA64" s="1">
        <f>[1]Education!E108</f>
        <v>0.14166666666666666</v>
      </c>
    </row>
    <row r="65" spans="1:27">
      <c r="A65" s="6">
        <v>42339</v>
      </c>
      <c r="B65" s="1" t="s">
        <v>37</v>
      </c>
      <c r="C65" s="1" t="s">
        <v>34</v>
      </c>
      <c r="D65" s="1" t="s">
        <v>43</v>
      </c>
      <c r="E65" s="1" t="s">
        <v>39</v>
      </c>
      <c r="F65" s="2">
        <f>SUM('[1]נתונים גולמיים'!C170:C171)</f>
        <v>0.37301587301587302</v>
      </c>
      <c r="G65" s="1">
        <f>SUM([1]Gender!C109:C110)</f>
        <v>0.37698412698412698</v>
      </c>
      <c r="H65" s="1">
        <f>SUM([1]Gender!D109:D110)</f>
        <v>0.36904761904761901</v>
      </c>
      <c r="I65" s="1">
        <f>SUM([1]Age!C109:C110)</f>
        <v>0.4140625</v>
      </c>
      <c r="J65" s="1">
        <f>SUM([1]Age!D109:D110)</f>
        <v>0.39634146341463411</v>
      </c>
      <c r="K65" s="1">
        <f>SUM([1]Age!E109:E110)</f>
        <v>0.36206896551724144</v>
      </c>
      <c r="L65" s="1">
        <f>SUM([1]Age!F109:F110)</f>
        <v>0.29166666666666669</v>
      </c>
      <c r="M65" s="1">
        <f>SUM([1]Machoz!C109:C110)</f>
        <v>0.31200000000000006</v>
      </c>
      <c r="N65" s="1">
        <f>SUM([1]Machoz!D109:D110)</f>
        <v>0.35042735042735046</v>
      </c>
      <c r="O65" s="1">
        <f>SUM([1]Machoz!E109:E110)</f>
        <v>0.30208333333333337</v>
      </c>
      <c r="P65" s="1">
        <f>SUM([1]Machoz!F109:F110)</f>
        <v>0.52475247524752477</v>
      </c>
      <c r="Q65" s="1">
        <f>SUM([1]Machoz!G109:G110)</f>
        <v>0.43333333333333335</v>
      </c>
      <c r="R65" s="1">
        <f>SUM([1]Dati!C109:C110)</f>
        <v>0.21973094170403587</v>
      </c>
      <c r="S65" s="1">
        <f>SUM([1]Dati!D109:D110)</f>
        <v>0.45962732919254656</v>
      </c>
      <c r="T65" s="1">
        <f>SUM([1]Dati!E109:E110)</f>
        <v>0.63749999999999996</v>
      </c>
      <c r="U65" s="1">
        <f>SUM([1]Dati!F109:F110)</f>
        <v>0.35</v>
      </c>
      <c r="V65" s="1">
        <f>SUM([1]Income!C109:C110)</f>
        <v>0.38942307692307693</v>
      </c>
      <c r="W65" s="1">
        <f>SUM([1]Income!D109:D110)</f>
        <v>0.3737373737373737</v>
      </c>
      <c r="X65" s="1">
        <f>SUM([1]Income!E109:E110)</f>
        <v>0.375</v>
      </c>
      <c r="Y65" s="1">
        <f>SUM([1]Education!C109:C110)</f>
        <v>0.36423841059602646</v>
      </c>
      <c r="Z65" s="1">
        <f>SUM([1]Education!D109:D110)</f>
        <v>0.33035714285714285</v>
      </c>
      <c r="AA65" s="1">
        <f>SUM([1]Education!E109:E110)</f>
        <v>0.4</v>
      </c>
    </row>
    <row r="66" spans="1:27">
      <c r="A66" s="6">
        <v>42339</v>
      </c>
      <c r="B66" s="1" t="s">
        <v>37</v>
      </c>
      <c r="C66" s="1" t="s">
        <v>34</v>
      </c>
      <c r="D66" s="1" t="s">
        <v>43</v>
      </c>
      <c r="E66" s="1" t="s">
        <v>40</v>
      </c>
      <c r="F66" s="2">
        <f>SUM('[1]נתונים גולמיים'!C172:C173)</f>
        <v>0.50396825396825395</v>
      </c>
      <c r="G66" s="1">
        <f>SUM([1]Gender!C111:C112)</f>
        <v>0.51190476190476186</v>
      </c>
      <c r="H66" s="1">
        <f>SUM([1]Gender!D111:D112)</f>
        <v>0.49603174603174605</v>
      </c>
      <c r="I66" s="1">
        <f>SUM([1]Age!C111:C112)</f>
        <v>0.4453125</v>
      </c>
      <c r="J66" s="1">
        <f>SUM([1]Age!D111:D112)</f>
        <v>0.4695121951219513</v>
      </c>
      <c r="K66" s="1">
        <f>SUM([1]Age!E111:E112)</f>
        <v>0.53448275862068972</v>
      </c>
      <c r="L66" s="1">
        <f>SUM([1]Age!F111:F112)</f>
        <v>0.60416666666666674</v>
      </c>
      <c r="M66" s="1">
        <f>SUM([1]Machoz!C111:C112)</f>
        <v>0.54400000000000004</v>
      </c>
      <c r="N66" s="1">
        <f>SUM([1]Machoz!D111:D112)</f>
        <v>0.52991452991452992</v>
      </c>
      <c r="O66" s="1">
        <f>SUM([1]Machoz!E111:E112)</f>
        <v>0.63541666666666663</v>
      </c>
      <c r="P66" s="1">
        <f>SUM([1]Machoz!F111:F112)</f>
        <v>0.31683168316831689</v>
      </c>
      <c r="Q66" s="1">
        <f>SUM([1]Machoz!G111:G112)</f>
        <v>0.44999999999999996</v>
      </c>
      <c r="R66" s="1">
        <f>SUM([1]Dati!C111:C112)</f>
        <v>0.67264573991031384</v>
      </c>
      <c r="S66" s="1">
        <f>SUM([1]Dati!D111:D112)</f>
        <v>0.42236024844720499</v>
      </c>
      <c r="T66" s="1">
        <f>SUM([1]Dati!E111:E112)</f>
        <v>0.26250000000000001</v>
      </c>
      <c r="U66" s="1">
        <f>SUM([1]Dati!F111:F112)</f>
        <v>0.375</v>
      </c>
      <c r="V66" s="1">
        <f>SUM([1]Income!C111:C112)</f>
        <v>0.49519230769230771</v>
      </c>
      <c r="W66" s="1">
        <f>SUM([1]Income!D111:D112)</f>
        <v>0.51515151515151514</v>
      </c>
      <c r="X66" s="1">
        <f>SUM([1]Income!E111:E112)</f>
        <v>0.50694444444444442</v>
      </c>
      <c r="Y66" s="1">
        <f>SUM([1]Education!C111:C112)</f>
        <v>0.50993377483443703</v>
      </c>
      <c r="Z66" s="1">
        <f>SUM([1]Education!D111:D112)</f>
        <v>0.51785714285714279</v>
      </c>
      <c r="AA66" s="1">
        <f>SUM([1]Education!E111:E112)</f>
        <v>0.49583333333333329</v>
      </c>
    </row>
    <row r="67" spans="1:27">
      <c r="A67" s="6">
        <v>42339</v>
      </c>
      <c r="B67" s="1" t="s">
        <v>37</v>
      </c>
      <c r="C67" s="1" t="s">
        <v>34</v>
      </c>
      <c r="D67" s="1" t="s">
        <v>43</v>
      </c>
      <c r="E67" s="1" t="s">
        <v>31</v>
      </c>
      <c r="F67" s="2">
        <f>SUM('[1]נתונים גולמיים'!C174)</f>
        <v>0.12301587301587302</v>
      </c>
      <c r="G67" s="1">
        <f>SUM([1]Gender!C113)</f>
        <v>0.1111111111111111</v>
      </c>
      <c r="H67" s="1">
        <f>SUM([1]Gender!D113)</f>
        <v>0.13492063492063491</v>
      </c>
      <c r="I67" s="1">
        <f>SUM([1]Age!C113)</f>
        <v>0.140625</v>
      </c>
      <c r="J67" s="1">
        <f>SUM([1]Age!D113)</f>
        <v>0.13414634146341464</v>
      </c>
      <c r="K67" s="1">
        <f>SUM([1]Age!E113)</f>
        <v>0.10344827586206896</v>
      </c>
      <c r="L67" s="1">
        <f>SUM([1]Age!F113)</f>
        <v>0.10416666666666666</v>
      </c>
      <c r="M67" s="1">
        <f>[1]Machoz!C113</f>
        <v>0.14400000000000002</v>
      </c>
      <c r="N67" s="1">
        <f>[1]Machoz!D113</f>
        <v>0.11965811965811966</v>
      </c>
      <c r="O67" s="1">
        <f>[1]Machoz!E113</f>
        <v>6.25E-2</v>
      </c>
      <c r="P67" s="1">
        <f>[1]Machoz!F113</f>
        <v>0.15841584158415842</v>
      </c>
      <c r="Q67" s="1">
        <f>[1]Machoz!G113</f>
        <v>0.11666666666666665</v>
      </c>
      <c r="R67" s="1">
        <f>[1]Dati!C113</f>
        <v>0.10762331838565023</v>
      </c>
      <c r="S67" s="1">
        <f>[1]Dati!D113</f>
        <v>0.11801242236024845</v>
      </c>
      <c r="T67" s="1">
        <f>[1]Dati!E113</f>
        <v>0.1</v>
      </c>
      <c r="U67" s="1">
        <f>[1]Dati!F113</f>
        <v>0.27500000000000002</v>
      </c>
      <c r="V67" s="1">
        <f>[1]Income!C113</f>
        <v>0.11538461538461538</v>
      </c>
      <c r="W67" s="1">
        <f>[1]Income!D113</f>
        <v>0.1111111111111111</v>
      </c>
      <c r="X67" s="1">
        <f>[1]Income!E113</f>
        <v>0.11805555555555555</v>
      </c>
      <c r="Y67" s="1">
        <f>[1]Education!C113</f>
        <v>0.12582781456953643</v>
      </c>
      <c r="Z67" s="1">
        <f>[1]Education!D113</f>
        <v>0.1517857142857143</v>
      </c>
      <c r="AA67" s="1">
        <f>[1]Education!E113</f>
        <v>0.10416666666666666</v>
      </c>
    </row>
    <row r="68" spans="1:27">
      <c r="A68" s="6">
        <v>42339</v>
      </c>
      <c r="B68" s="1" t="s">
        <v>37</v>
      </c>
      <c r="C68" s="1" t="s">
        <v>35</v>
      </c>
      <c r="D68" s="1" t="s">
        <v>38</v>
      </c>
      <c r="E68" s="1" t="s">
        <v>39</v>
      </c>
      <c r="F68" s="2">
        <f>SUM('[1]נתונים גולמיים'!C178:C179)</f>
        <v>0.3611111111111111</v>
      </c>
      <c r="G68" s="1">
        <f>SUM([1]Gender!C114:C115)</f>
        <v>0.3611111111111111</v>
      </c>
      <c r="H68" s="1">
        <f>SUM([1]Gender!D114:D115)</f>
        <v>0.3611111111111111</v>
      </c>
      <c r="I68" s="1">
        <f>SUM([1]Age!C114:C115)</f>
        <v>0.3671875</v>
      </c>
      <c r="J68" s="1">
        <f>SUM([1]Age!D114:D115)</f>
        <v>0.38414634146341464</v>
      </c>
      <c r="K68" s="1">
        <f>SUM([1]Age!E114:E115)</f>
        <v>0.31896551724137934</v>
      </c>
      <c r="L68" s="1">
        <f>SUM([1]Age!F114:F115)</f>
        <v>0.36458333333333337</v>
      </c>
      <c r="M68" s="1">
        <f>SUM([1]Machoz!C114:C115)</f>
        <v>0.35199999999999998</v>
      </c>
      <c r="N68" s="1">
        <f>SUM([1]Machoz!D114:D115)</f>
        <v>0.34188034188034189</v>
      </c>
      <c r="O68" s="1">
        <f>SUM([1]Machoz!E114:E115)</f>
        <v>0.29166666666666669</v>
      </c>
      <c r="P68" s="1">
        <f>SUM([1]Machoz!F114:F115)</f>
        <v>0.42574257425742579</v>
      </c>
      <c r="Q68" s="1">
        <f>SUM([1]Machoz!G114:G115)</f>
        <v>0.43333333333333335</v>
      </c>
      <c r="R68" s="1">
        <f>SUM([1]Dati!C114:C115)</f>
        <v>0.273542600896861</v>
      </c>
      <c r="S68" s="1">
        <f>SUM([1]Dati!D114:D115)</f>
        <v>0.47826086956521741</v>
      </c>
      <c r="T68" s="1">
        <f>SUM([1]Dati!E114:E115)</f>
        <v>0.41249999999999998</v>
      </c>
      <c r="U68" s="1">
        <f>SUM([1]Dati!F114:F115)</f>
        <v>0.27500000000000002</v>
      </c>
      <c r="V68" s="1">
        <f>SUM([1]Income!C114:C115)</f>
        <v>0.32211538461538464</v>
      </c>
      <c r="W68" s="1">
        <f>SUM([1]Income!D114:D115)</f>
        <v>0.38383838383838381</v>
      </c>
      <c r="X68" s="1">
        <f>SUM([1]Income!E114:E115)</f>
        <v>0.40972222222222221</v>
      </c>
      <c r="Y68" s="1">
        <f>SUM([1]Education!C114:C115)</f>
        <v>0.45033112582781465</v>
      </c>
      <c r="Z68" s="1">
        <f>SUM([1]Education!D114:D115)</f>
        <v>0.3125</v>
      </c>
      <c r="AA68" s="1">
        <f>SUM([1]Education!E114:E115)</f>
        <v>0.32916666666666666</v>
      </c>
    </row>
    <row r="69" spans="1:27">
      <c r="A69" s="6">
        <v>42339</v>
      </c>
      <c r="B69" s="1" t="s">
        <v>37</v>
      </c>
      <c r="C69" s="1" t="s">
        <v>35</v>
      </c>
      <c r="D69" s="1" t="s">
        <v>38</v>
      </c>
      <c r="E69" s="1" t="s">
        <v>40</v>
      </c>
      <c r="F69" s="2">
        <f>SUM('[1]נתונים גולמיים'!C180:C181)</f>
        <v>0.51785714285714279</v>
      </c>
      <c r="G69" s="1">
        <f>SUM([1]Gender!C116:C117)</f>
        <v>0.55555555555555558</v>
      </c>
      <c r="H69" s="1">
        <f>SUM([1]Gender!D116:D117)</f>
        <v>0.48015873015873017</v>
      </c>
      <c r="I69" s="1">
        <f>SUM([1]Age!C116:C117)</f>
        <v>0.4609375</v>
      </c>
      <c r="J69" s="1">
        <f>SUM([1]Age!D116:D117)</f>
        <v>0.47560975609756095</v>
      </c>
      <c r="K69" s="1">
        <f>SUM([1]Age!E116:E117)</f>
        <v>0.62068965517241381</v>
      </c>
      <c r="L69" s="1">
        <f>SUM([1]Age!F116:F117)</f>
        <v>0.54166666666666663</v>
      </c>
      <c r="M69" s="1">
        <f>SUM([1]Machoz!C116:C117)</f>
        <v>0.51200000000000001</v>
      </c>
      <c r="N69" s="1">
        <f>SUM([1]Machoz!D116:D117)</f>
        <v>0.58119658119658113</v>
      </c>
      <c r="O69" s="1">
        <f>SUM([1]Machoz!E116:E117)</f>
        <v>0.53125</v>
      </c>
      <c r="P69" s="1">
        <f>SUM([1]Machoz!F116:F117)</f>
        <v>0.46534653465346532</v>
      </c>
      <c r="Q69" s="1">
        <f>SUM([1]Machoz!G116:G117)</f>
        <v>0.45</v>
      </c>
      <c r="R69" s="1">
        <f>SUM([1]Dati!C116:C117)</f>
        <v>0.60986547085201792</v>
      </c>
      <c r="S69" s="1">
        <f>SUM([1]Dati!D116:D117)</f>
        <v>0.40993788819875776</v>
      </c>
      <c r="T69" s="1">
        <f>SUM([1]Dati!E116:E117)</f>
        <v>0.45</v>
      </c>
      <c r="U69" s="1">
        <f>SUM([1]Dati!F116:F117)</f>
        <v>0.57499999999999996</v>
      </c>
      <c r="V69" s="1">
        <f>SUM([1]Income!C116:C117)</f>
        <v>0.52884615384615385</v>
      </c>
      <c r="W69" s="1">
        <f>SUM([1]Income!D116:D117)</f>
        <v>0.54545454545454541</v>
      </c>
      <c r="X69" s="1">
        <f>SUM([1]Income!E116:E117)</f>
        <v>0.5</v>
      </c>
      <c r="Y69" s="1">
        <f>SUM([1]Education!C116:C117)</f>
        <v>0.41059602649006621</v>
      </c>
      <c r="Z69" s="1">
        <f>SUM([1]Education!D116:D117)</f>
        <v>0.5</v>
      </c>
      <c r="AA69" s="1">
        <f>SUM([1]Education!E116:E117)</f>
        <v>0.59166666666666667</v>
      </c>
    </row>
    <row r="70" spans="1:27">
      <c r="A70" s="6">
        <v>42339</v>
      </c>
      <c r="B70" s="1" t="s">
        <v>37</v>
      </c>
      <c r="C70" s="1" t="s">
        <v>35</v>
      </c>
      <c r="D70" s="1" t="s">
        <v>38</v>
      </c>
      <c r="E70" s="1" t="s">
        <v>31</v>
      </c>
      <c r="F70" s="2">
        <f>SUM('[1]נתונים גולמיים'!C182)</f>
        <v>0.12103174603174603</v>
      </c>
      <c r="G70" s="1">
        <f>SUM([1]Gender!C118)</f>
        <v>8.3333333333333343E-2</v>
      </c>
      <c r="H70" s="1">
        <f>SUM([1]Gender!D118)</f>
        <v>0.15873015873015872</v>
      </c>
      <c r="I70" s="1">
        <f>SUM([1]Age!C118)</f>
        <v>0.171875</v>
      </c>
      <c r="J70" s="1">
        <f>SUM([1]Age!D118)</f>
        <v>0.14024390243902438</v>
      </c>
      <c r="K70" s="1">
        <f>SUM([1]Age!E118)</f>
        <v>6.0344827586206892E-2</v>
      </c>
      <c r="L70" s="1">
        <f>SUM([1]Age!F118)</f>
        <v>9.375E-2</v>
      </c>
      <c r="M70" s="1">
        <f>[1]Machoz!C118</f>
        <v>0.13600000000000001</v>
      </c>
      <c r="N70" s="1">
        <f>[1]Machoz!D118</f>
        <v>7.6923076923076927E-2</v>
      </c>
      <c r="O70" s="1">
        <f>[1]Machoz!E118</f>
        <v>0.17708333333333331</v>
      </c>
      <c r="P70" s="1">
        <f>[1]Machoz!F118</f>
        <v>0.10891089108910892</v>
      </c>
      <c r="Q70" s="1">
        <f>[1]Machoz!G118</f>
        <v>0.11666666666666665</v>
      </c>
      <c r="R70" s="1">
        <f>[1]Dati!C118</f>
        <v>0.11659192825112108</v>
      </c>
      <c r="S70" s="1">
        <f>[1]Dati!D118</f>
        <v>0.11180124223602485</v>
      </c>
      <c r="T70" s="1">
        <f>[1]Dati!E118</f>
        <v>0.13750000000000001</v>
      </c>
      <c r="U70" s="1">
        <f>[1]Dati!F118</f>
        <v>0.15</v>
      </c>
      <c r="V70" s="1">
        <f>[1]Income!C118</f>
        <v>0.14903846153846154</v>
      </c>
      <c r="W70" s="1">
        <f>[1]Income!D118</f>
        <v>7.0707070707070704E-2</v>
      </c>
      <c r="X70" s="1">
        <f>[1]Income!E118</f>
        <v>9.027777777777779E-2</v>
      </c>
      <c r="Y70" s="1">
        <f>[1]Education!C118</f>
        <v>0.13907284768211922</v>
      </c>
      <c r="Z70" s="1">
        <f>[1]Education!D118</f>
        <v>0.1875</v>
      </c>
      <c r="AA70" s="1">
        <f>[1]Education!E118</f>
        <v>7.9166666666666663E-2</v>
      </c>
    </row>
    <row r="71" spans="1:27">
      <c r="A71" s="6">
        <v>42339</v>
      </c>
      <c r="B71" s="1" t="s">
        <v>37</v>
      </c>
      <c r="C71" s="1" t="s">
        <v>35</v>
      </c>
      <c r="D71" s="1" t="s">
        <v>41</v>
      </c>
      <c r="E71" s="1" t="s">
        <v>39</v>
      </c>
      <c r="F71" s="2">
        <f>SUM('[1]נתונים גולמיים'!C186:C187)</f>
        <v>0.50396825396825395</v>
      </c>
      <c r="G71" s="1">
        <f>SUM([1]Gender!C119:C120)</f>
        <v>0.53968253968253965</v>
      </c>
      <c r="H71" s="1">
        <f>SUM([1]Gender!D119:D120)</f>
        <v>0.46825396825396831</v>
      </c>
      <c r="I71" s="1">
        <f>SUM([1]Age!C119:C120)</f>
        <v>0.4609375</v>
      </c>
      <c r="J71" s="1">
        <f>SUM([1]Age!D119:D120)</f>
        <v>0.48780487804878048</v>
      </c>
      <c r="K71" s="1">
        <f>SUM([1]Age!E119:E120)</f>
        <v>0.46551724137931039</v>
      </c>
      <c r="L71" s="1">
        <f>SUM([1]Age!F119:F120)</f>
        <v>0.63541666666666663</v>
      </c>
      <c r="M71" s="1">
        <f>SUM([1]Machoz!C119:C120)</f>
        <v>0.48799999999999999</v>
      </c>
      <c r="N71" s="1">
        <f>SUM([1]Machoz!D119:D120)</f>
        <v>0.49572649572649574</v>
      </c>
      <c r="O71" s="1">
        <f>SUM([1]Machoz!E119:E120)</f>
        <v>0.5</v>
      </c>
      <c r="P71" s="1">
        <f>SUM([1]Machoz!F119:F120)</f>
        <v>0.52475247524752477</v>
      </c>
      <c r="Q71" s="1">
        <f>SUM([1]Machoz!G119:G120)</f>
        <v>0.53333333333333333</v>
      </c>
      <c r="R71" s="1">
        <f>SUM([1]Dati!C119:C120)</f>
        <v>0.45291479820627806</v>
      </c>
      <c r="S71" s="1">
        <f>SUM([1]Dati!D119:D120)</f>
        <v>0.58385093167701863</v>
      </c>
      <c r="T71" s="1">
        <f>SUM([1]Dati!E119:E120)</f>
        <v>0.52500000000000002</v>
      </c>
      <c r="U71" s="1">
        <f>SUM([1]Dati!F119:F120)</f>
        <v>0.42499999999999999</v>
      </c>
      <c r="V71" s="1">
        <f>SUM([1]Income!C119:C120)</f>
        <v>0.45673076923076922</v>
      </c>
      <c r="W71" s="1">
        <f>SUM([1]Income!D119:D120)</f>
        <v>0.51515151515151525</v>
      </c>
      <c r="X71" s="1">
        <f>SUM([1]Income!E119:E120)</f>
        <v>0.59722222222222232</v>
      </c>
      <c r="Y71" s="1">
        <f>SUM([1]Education!C119:C120)</f>
        <v>0.54966887417218546</v>
      </c>
      <c r="Z71" s="1">
        <f>SUM([1]Education!D119:D120)</f>
        <v>0.45535714285714285</v>
      </c>
      <c r="AA71" s="1">
        <f>SUM([1]Education!E119:E120)</f>
        <v>0.5</v>
      </c>
    </row>
    <row r="72" spans="1:27">
      <c r="A72" s="6">
        <v>42339</v>
      </c>
      <c r="B72" s="1" t="s">
        <v>37</v>
      </c>
      <c r="C72" s="1" t="s">
        <v>35</v>
      </c>
      <c r="D72" s="1" t="s">
        <v>41</v>
      </c>
      <c r="E72" s="1" t="s">
        <v>40</v>
      </c>
      <c r="F72" s="2">
        <f>SUM('[1]נתונים גולמיים'!C188:C189)</f>
        <v>0.40674603174603174</v>
      </c>
      <c r="G72" s="1">
        <f>SUM([1]Gender!C121:C122)</f>
        <v>0.41666666666666663</v>
      </c>
      <c r="H72" s="1">
        <f>SUM([1]Gender!D121:D122)</f>
        <v>0.3968253968253968</v>
      </c>
      <c r="I72" s="1">
        <f>SUM([1]Age!C121:C122)</f>
        <v>0.4140625</v>
      </c>
      <c r="J72" s="1">
        <f>SUM([1]Age!D121:D122)</f>
        <v>0.3902439024390244</v>
      </c>
      <c r="K72" s="1">
        <f>SUM([1]Age!E121:E122)</f>
        <v>0.49137931034482762</v>
      </c>
      <c r="L72" s="1">
        <f>SUM([1]Age!F121:F122)</f>
        <v>0.32291666666666663</v>
      </c>
      <c r="M72" s="1">
        <f>SUM([1]Machoz!C121:C122)</f>
        <v>0.4</v>
      </c>
      <c r="N72" s="1">
        <f>SUM([1]Machoz!D121:D122)</f>
        <v>0.44444444444444448</v>
      </c>
      <c r="O72" s="1">
        <f>SUM([1]Machoz!E121:E122)</f>
        <v>0.38541666666666663</v>
      </c>
      <c r="P72" s="1">
        <f>SUM([1]Machoz!F121:F122)</f>
        <v>0.39603960396039606</v>
      </c>
      <c r="Q72" s="1">
        <f>SUM([1]Machoz!G121:G122)</f>
        <v>0.3833333333333333</v>
      </c>
      <c r="R72" s="1">
        <f>SUM([1]Dati!C121:C122)</f>
        <v>0.47085201793721976</v>
      </c>
      <c r="S72" s="1">
        <f>SUM([1]Dati!D121:D122)</f>
        <v>0.32919254658385089</v>
      </c>
      <c r="T72" s="1">
        <f>SUM([1]Dati!E121:E122)</f>
        <v>0.36249999999999999</v>
      </c>
      <c r="U72" s="1">
        <f>SUM([1]Dati!F121:F122)</f>
        <v>0.45</v>
      </c>
      <c r="V72" s="1">
        <f>SUM([1]Income!C121:C122)</f>
        <v>0.41826923076923078</v>
      </c>
      <c r="W72" s="1">
        <f>SUM([1]Income!D121:D122)</f>
        <v>0.43434343434343436</v>
      </c>
      <c r="X72" s="1">
        <f>SUM([1]Income!E121:E122)</f>
        <v>0.34722222222222221</v>
      </c>
      <c r="Y72" s="1">
        <f>SUM([1]Education!C121:C122)</f>
        <v>0.37748344370860931</v>
      </c>
      <c r="Z72" s="1">
        <f>SUM([1]Education!D121:D122)</f>
        <v>0.3928571428571429</v>
      </c>
      <c r="AA72" s="1">
        <f>SUM([1]Education!E121:E122)</f>
        <v>0.42916666666666664</v>
      </c>
    </row>
    <row r="73" spans="1:27">
      <c r="A73" s="6">
        <v>42339</v>
      </c>
      <c r="B73" s="1" t="s">
        <v>37</v>
      </c>
      <c r="C73" s="1" t="s">
        <v>35</v>
      </c>
      <c r="D73" s="1" t="s">
        <v>41</v>
      </c>
      <c r="E73" s="1" t="s">
        <v>31</v>
      </c>
      <c r="F73" s="2">
        <f>SUM('[1]נתונים גולמיים'!C190)</f>
        <v>8.9285714285714288E-2</v>
      </c>
      <c r="G73" s="1">
        <f>SUM([1]Gender!C123)</f>
        <v>4.3650793650793648E-2</v>
      </c>
      <c r="H73" s="1">
        <f>SUM([1]Gender!D123)</f>
        <v>0.13492063492063491</v>
      </c>
      <c r="I73" s="1">
        <f>SUM([1]Age!C123)</f>
        <v>0.125</v>
      </c>
      <c r="J73" s="1">
        <f>SUM([1]Age!D123)</f>
        <v>0.12195121951219512</v>
      </c>
      <c r="K73" s="1">
        <f>SUM([1]Age!E123)</f>
        <v>4.3103448275862072E-2</v>
      </c>
      <c r="L73" s="1">
        <f>SUM([1]Age!F123)</f>
        <v>4.1666666666666671E-2</v>
      </c>
      <c r="M73" s="1">
        <f>[1]Machoz!C123</f>
        <v>0.11199999999999999</v>
      </c>
      <c r="N73" s="1">
        <f>[1]Machoz!D123</f>
        <v>5.9829059829059832E-2</v>
      </c>
      <c r="O73" s="1">
        <f>[1]Machoz!E123</f>
        <v>0.11458333333333334</v>
      </c>
      <c r="P73" s="1">
        <f>[1]Machoz!F123</f>
        <v>7.9207920792079209E-2</v>
      </c>
      <c r="Q73" s="1">
        <f>[1]Machoz!G123</f>
        <v>8.3333333333333343E-2</v>
      </c>
      <c r="R73" s="1">
        <f>[1]Dati!C123</f>
        <v>7.623318385650224E-2</v>
      </c>
      <c r="S73" s="1">
        <f>[1]Dati!D123</f>
        <v>8.6956521739130432E-2</v>
      </c>
      <c r="T73" s="1">
        <f>[1]Dati!E123</f>
        <v>0.1125</v>
      </c>
      <c r="U73" s="1">
        <f>[1]Dati!F123</f>
        <v>0.125</v>
      </c>
      <c r="V73" s="1">
        <f>[1]Income!C123</f>
        <v>0.125</v>
      </c>
      <c r="W73" s="1">
        <f>[1]Income!D123</f>
        <v>5.0505050505050504E-2</v>
      </c>
      <c r="X73" s="1">
        <f>[1]Income!E123</f>
        <v>5.5555555555555552E-2</v>
      </c>
      <c r="Y73" s="1">
        <f>[1]Education!C123</f>
        <v>7.2847682119205295E-2</v>
      </c>
      <c r="Z73" s="1">
        <f>[1]Education!D123</f>
        <v>0.1517857142857143</v>
      </c>
      <c r="AA73" s="1">
        <f>[1]Education!E123</f>
        <v>7.0833333333333331E-2</v>
      </c>
    </row>
    <row r="74" spans="1:27">
      <c r="A74" s="6">
        <v>42339</v>
      </c>
      <c r="B74" s="1" t="s">
        <v>37</v>
      </c>
      <c r="C74" s="1" t="s">
        <v>35</v>
      </c>
      <c r="D74" s="1" t="s">
        <v>42</v>
      </c>
      <c r="E74" s="1" t="s">
        <v>39</v>
      </c>
      <c r="F74" s="2">
        <f>SUM('[1]נתונים גולמיים'!C194:C195)</f>
        <v>0.24801587301587305</v>
      </c>
      <c r="G74" s="1">
        <f>SUM([1]Gender!C124:C125)</f>
        <v>0.26190476190476192</v>
      </c>
      <c r="H74" s="1">
        <f>SUM([1]Gender!D124:D125)</f>
        <v>0.23412698412698413</v>
      </c>
      <c r="I74" s="1">
        <f>SUM([1]Age!C124:C125)</f>
        <v>0.2578125</v>
      </c>
      <c r="J74" s="1">
        <f>SUM([1]Age!D124:D125)</f>
        <v>0.25</v>
      </c>
      <c r="K74" s="1">
        <f>SUM([1]Age!E124:E125)</f>
        <v>0.25</v>
      </c>
      <c r="L74" s="1">
        <f>SUM([1]Age!F124:F125)</f>
        <v>0.22916666666666666</v>
      </c>
      <c r="M74" s="1">
        <f>SUM([1]Machoz!C124:C125)</f>
        <v>0.20800000000000002</v>
      </c>
      <c r="N74" s="1">
        <f>SUM([1]Machoz!D124:D125)</f>
        <v>0.29059829059829062</v>
      </c>
      <c r="O74" s="1">
        <f>SUM([1]Machoz!E124:E125)</f>
        <v>0.23958333333333331</v>
      </c>
      <c r="P74" s="1">
        <f>SUM([1]Machoz!F124:F125)</f>
        <v>0.24752475247524749</v>
      </c>
      <c r="Q74" s="1">
        <f>SUM([1]Machoz!G124:G125)</f>
        <v>0.26666666666666666</v>
      </c>
      <c r="R74" s="1">
        <f>SUM([1]Dati!C124:C125)</f>
        <v>0.20627802690582958</v>
      </c>
      <c r="S74" s="1">
        <f>SUM([1]Dati!D124:D125)</f>
        <v>0.33540372670807456</v>
      </c>
      <c r="T74" s="1">
        <f>SUM([1]Dati!E124:E125)</f>
        <v>0.25</v>
      </c>
      <c r="U74" s="1">
        <f>SUM([1]Dati!F124:F125)</f>
        <v>0.125</v>
      </c>
      <c r="V74" s="1">
        <f>SUM([1]Income!C124:C125)</f>
        <v>0.21153846153846151</v>
      </c>
      <c r="W74" s="1">
        <f>SUM([1]Income!D124:D125)</f>
        <v>0.30303030303030304</v>
      </c>
      <c r="X74" s="1">
        <f>SUM([1]Income!E124:E125)</f>
        <v>0.2638888888888889</v>
      </c>
      <c r="Y74" s="1">
        <f>SUM([1]Education!C124:C125)</f>
        <v>0.33112582781456956</v>
      </c>
      <c r="Z74" s="1">
        <f>SUM([1]Education!D124:D125)</f>
        <v>0.2142857142857143</v>
      </c>
      <c r="AA74" s="1">
        <f>SUM([1]Education!E124:E125)</f>
        <v>0.21250000000000002</v>
      </c>
    </row>
    <row r="75" spans="1:27">
      <c r="A75" s="6">
        <v>42339</v>
      </c>
      <c r="B75" s="1" t="s">
        <v>37</v>
      </c>
      <c r="C75" s="1" t="s">
        <v>35</v>
      </c>
      <c r="D75" s="1" t="s">
        <v>42</v>
      </c>
      <c r="E75" s="1" t="s">
        <v>40</v>
      </c>
      <c r="F75" s="2">
        <f>SUM('[1]נתונים גולמיים'!C196:C197)</f>
        <v>0.50396825396825395</v>
      </c>
      <c r="G75" s="1">
        <f>SUM([1]Gender!C126:C127)</f>
        <v>0.50793650793650791</v>
      </c>
      <c r="H75" s="1">
        <f>SUM([1]Gender!D126:D127)</f>
        <v>0.5</v>
      </c>
      <c r="I75" s="1">
        <f>SUM([1]Age!C126:C127)</f>
        <v>0.4921875</v>
      </c>
      <c r="J75" s="1">
        <f>SUM([1]Age!D126:D127)</f>
        <v>0.43902439024390244</v>
      </c>
      <c r="K75" s="1">
        <f>SUM([1]Age!E126:E127)</f>
        <v>0.60344827586206895</v>
      </c>
      <c r="L75" s="1">
        <f>SUM([1]Age!F126:F127)</f>
        <v>0.51041666666666674</v>
      </c>
      <c r="M75" s="1">
        <f>SUM([1]Machoz!C126:C127)</f>
        <v>0.52800000000000002</v>
      </c>
      <c r="N75" s="1">
        <f>SUM([1]Machoz!D126:D127)</f>
        <v>0.48717948717948717</v>
      </c>
      <c r="O75" s="1">
        <f>SUM([1]Machoz!E126:E127)</f>
        <v>0.53125</v>
      </c>
      <c r="P75" s="1">
        <f>SUM([1]Machoz!F126:F127)</f>
        <v>0.45544554455445552</v>
      </c>
      <c r="Q75" s="1">
        <f>SUM([1]Machoz!G126:G127)</f>
        <v>0.5</v>
      </c>
      <c r="R75" s="1">
        <f>SUM([1]Dati!C126:C127)</f>
        <v>0.55156950672645744</v>
      </c>
      <c r="S75" s="1">
        <f>SUM([1]Dati!D126:D127)</f>
        <v>0.43478260869565222</v>
      </c>
      <c r="T75" s="1">
        <f>SUM([1]Dati!E126:E127)</f>
        <v>0.47500000000000003</v>
      </c>
      <c r="U75" s="1">
        <f>SUM([1]Dati!F126:F127)</f>
        <v>0.57499999999999996</v>
      </c>
      <c r="V75" s="1">
        <f>SUM([1]Income!C126:C127)</f>
        <v>0.52403846153846156</v>
      </c>
      <c r="W75" s="1">
        <f>SUM([1]Income!D126:D127)</f>
        <v>0.50505050505050508</v>
      </c>
      <c r="X75" s="1">
        <f>SUM([1]Income!E126:E127)</f>
        <v>0.48611111111111116</v>
      </c>
      <c r="Y75" s="1">
        <f>SUM([1]Education!C126:C127)</f>
        <v>0.45695364238410596</v>
      </c>
      <c r="Z75" s="1">
        <f>SUM([1]Education!D126:D127)</f>
        <v>0.4732142857142857</v>
      </c>
      <c r="AA75" s="1">
        <f>SUM([1]Education!E126:E127)</f>
        <v>0.54583333333333339</v>
      </c>
    </row>
    <row r="76" spans="1:27">
      <c r="A76" s="6">
        <v>42339</v>
      </c>
      <c r="B76" s="1" t="s">
        <v>37</v>
      </c>
      <c r="C76" s="1" t="s">
        <v>35</v>
      </c>
      <c r="D76" s="1" t="s">
        <v>42</v>
      </c>
      <c r="E76" s="1" t="s">
        <v>31</v>
      </c>
      <c r="F76" s="2">
        <f>SUM('[1]נתונים גולמיים'!C198)</f>
        <v>0.248015873015873</v>
      </c>
      <c r="G76" s="1">
        <f>SUM([1]Gender!C128)</f>
        <v>0.23015873015873015</v>
      </c>
      <c r="H76" s="1">
        <f>SUM([1]Gender!D128)</f>
        <v>0.26587301587301587</v>
      </c>
      <c r="I76" s="1">
        <f>SUM([1]Age!C128)</f>
        <v>0.25</v>
      </c>
      <c r="J76" s="1">
        <f>SUM([1]Age!D128)</f>
        <v>0.31097560975609756</v>
      </c>
      <c r="K76" s="1">
        <f>SUM([1]Age!E128)</f>
        <v>0.14655172413793102</v>
      </c>
      <c r="L76" s="1">
        <f>SUM([1]Age!F128)</f>
        <v>0.26041666666666669</v>
      </c>
      <c r="M76" s="1">
        <f>[1]Machoz!C128</f>
        <v>0.26400000000000001</v>
      </c>
      <c r="N76" s="1">
        <f>[1]Machoz!D128</f>
        <v>0.22222222222222221</v>
      </c>
      <c r="O76" s="1">
        <f>[1]Machoz!E128</f>
        <v>0.22916666666666669</v>
      </c>
      <c r="P76" s="1">
        <f>[1]Machoz!F128</f>
        <v>0.29702970297029707</v>
      </c>
      <c r="Q76" s="1">
        <f>[1]Machoz!G128</f>
        <v>0.23333333333333331</v>
      </c>
      <c r="R76" s="1">
        <f>[1]Dati!C128</f>
        <v>0.24215246636771301</v>
      </c>
      <c r="S76" s="1">
        <f>[1]Dati!D128</f>
        <v>0.22981366459627328</v>
      </c>
      <c r="T76" s="1">
        <f>[1]Dati!E128</f>
        <v>0.27500000000000002</v>
      </c>
      <c r="U76" s="1">
        <f>[1]Dati!F128</f>
        <v>0.3</v>
      </c>
      <c r="V76" s="1">
        <f>[1]Income!C128</f>
        <v>0.26442307692307693</v>
      </c>
      <c r="W76" s="1">
        <f>[1]Income!D128</f>
        <v>0.19191919191919191</v>
      </c>
      <c r="X76" s="1">
        <f>[1]Income!E128</f>
        <v>0.25</v>
      </c>
      <c r="Y76" s="1">
        <f>[1]Education!C128</f>
        <v>0.21192052980132453</v>
      </c>
      <c r="Z76" s="1">
        <f>[1]Education!D128</f>
        <v>0.3125</v>
      </c>
      <c r="AA76" s="1">
        <f>[1]Education!E128</f>
        <v>0.24166666666666667</v>
      </c>
    </row>
    <row r="77" spans="1:27">
      <c r="A77" s="6">
        <v>42339</v>
      </c>
      <c r="B77" s="1" t="s">
        <v>37</v>
      </c>
      <c r="C77" s="1" t="s">
        <v>35</v>
      </c>
      <c r="D77" s="1" t="s">
        <v>43</v>
      </c>
      <c r="E77" s="1" t="s">
        <v>39</v>
      </c>
      <c r="F77" s="2">
        <f>SUM('[1]נתונים גולמיים'!C202:C203)</f>
        <v>0.27976190476190471</v>
      </c>
      <c r="G77" s="1">
        <f>SUM([1]Gender!C129:C130)</f>
        <v>0.28174603174603174</v>
      </c>
      <c r="H77" s="1">
        <f>SUM([1]Gender!D129:D130)</f>
        <v>0.27777777777777779</v>
      </c>
      <c r="I77" s="1">
        <f>SUM([1]Age!C129:C130)</f>
        <v>0.3125</v>
      </c>
      <c r="J77" s="1">
        <f>SUM([1]Age!D129:D130)</f>
        <v>0.25609756097560976</v>
      </c>
      <c r="K77" s="1">
        <f>SUM([1]Age!E129:E130)</f>
        <v>0.28448275862068967</v>
      </c>
      <c r="L77" s="1">
        <f>SUM([1]Age!F129:F130)</f>
        <v>0.27083333333333331</v>
      </c>
      <c r="M77" s="1">
        <f>SUM([1]Machoz!C129:C130)</f>
        <v>0.27999999999999997</v>
      </c>
      <c r="N77" s="1">
        <f>SUM([1]Machoz!D129:D130)</f>
        <v>0.33333333333333331</v>
      </c>
      <c r="O77" s="1">
        <f>SUM([1]Machoz!E129:E130)</f>
        <v>0.29166666666666669</v>
      </c>
      <c r="P77" s="1">
        <f>SUM([1]Machoz!F129:F130)</f>
        <v>0.24752475247524755</v>
      </c>
      <c r="Q77" s="1">
        <f>SUM([1]Machoz!G129:G130)</f>
        <v>0.23333333333333334</v>
      </c>
      <c r="R77" s="1">
        <f>SUM([1]Dati!C129:C130)</f>
        <v>0.273542600896861</v>
      </c>
      <c r="S77" s="1">
        <f>SUM([1]Dati!D129:D130)</f>
        <v>0.34161490683229812</v>
      </c>
      <c r="T77" s="1">
        <f>SUM([1]Dati!E129:E130)</f>
        <v>0.25</v>
      </c>
      <c r="U77" s="1">
        <f>SUM([1]Dati!F129:F130)</f>
        <v>0.125</v>
      </c>
      <c r="V77" s="1">
        <f>SUM([1]Income!C129:C130)</f>
        <v>0.26923076923076922</v>
      </c>
      <c r="W77" s="1">
        <f>SUM([1]Income!D129:D130)</f>
        <v>0.31313131313131315</v>
      </c>
      <c r="X77" s="1">
        <f>SUM([1]Income!E129:E130)</f>
        <v>0.30555555555555558</v>
      </c>
      <c r="Y77" s="1">
        <f>SUM([1]Education!C129:C130)</f>
        <v>0.36423841059602652</v>
      </c>
      <c r="Z77" s="1">
        <f>SUM([1]Education!D129:D130)</f>
        <v>0.22321428571428573</v>
      </c>
      <c r="AA77" s="1">
        <f>SUM([1]Education!E129:E130)</f>
        <v>0.25416666666666671</v>
      </c>
    </row>
    <row r="78" spans="1:27">
      <c r="A78" s="6">
        <v>42339</v>
      </c>
      <c r="B78" s="1" t="s">
        <v>37</v>
      </c>
      <c r="C78" s="1" t="s">
        <v>35</v>
      </c>
      <c r="D78" s="1" t="s">
        <v>43</v>
      </c>
      <c r="E78" s="1" t="s">
        <v>40</v>
      </c>
      <c r="F78" s="2">
        <f>SUM('[1]נתונים גולמיים'!C204:C205)</f>
        <v>0.50396825396825395</v>
      </c>
      <c r="G78" s="1">
        <f>SUM([1]Gender!C131:C132)</f>
        <v>0.54761904761904767</v>
      </c>
      <c r="H78" s="1">
        <f>SUM([1]Gender!D131:D132)</f>
        <v>0.46031746031746035</v>
      </c>
      <c r="I78" s="1">
        <f>SUM([1]Age!C131:C132)</f>
        <v>0.46875</v>
      </c>
      <c r="J78" s="1">
        <f>SUM([1]Age!D131:D132)</f>
        <v>0.46341463414634149</v>
      </c>
      <c r="K78" s="1">
        <f>SUM([1]Age!E131:E132)</f>
        <v>0.61206896551724133</v>
      </c>
      <c r="L78" s="1">
        <f>SUM([1]Age!F131:F132)</f>
        <v>0.48958333333333337</v>
      </c>
      <c r="M78" s="1">
        <f>SUM([1]Machoz!C131:C132)</f>
        <v>0.47199999999999998</v>
      </c>
      <c r="N78" s="1">
        <f>SUM([1]Machoz!D131:D132)</f>
        <v>0.50427350427350426</v>
      </c>
      <c r="O78" s="1">
        <f>SUM([1]Machoz!E131:E132)</f>
        <v>0.5</v>
      </c>
      <c r="P78" s="1">
        <f>SUM([1]Machoz!F131:F132)</f>
        <v>0.50495049504950495</v>
      </c>
      <c r="Q78" s="1">
        <f>SUM([1]Machoz!G131:G132)</f>
        <v>0.53333333333333333</v>
      </c>
      <c r="R78" s="1">
        <f>SUM([1]Dati!C131:C132)</f>
        <v>0.52017937219730936</v>
      </c>
      <c r="S78" s="1">
        <f>SUM([1]Dati!D131:D132)</f>
        <v>0.453416149068323</v>
      </c>
      <c r="T78" s="1">
        <f>SUM([1]Dati!E131:E132)</f>
        <v>0.5</v>
      </c>
      <c r="U78" s="1">
        <f>SUM([1]Dati!F131:F132)</f>
        <v>0.625</v>
      </c>
      <c r="V78" s="1">
        <f>SUM([1]Income!C131:C132)</f>
        <v>0.50480769230769229</v>
      </c>
      <c r="W78" s="1">
        <f>SUM([1]Income!D131:D132)</f>
        <v>0.56565656565656564</v>
      </c>
      <c r="X78" s="1">
        <f>SUM([1]Income!E131:E132)</f>
        <v>0.47916666666666669</v>
      </c>
      <c r="Y78" s="1">
        <f>SUM([1]Education!C131:C132)</f>
        <v>0.44370860927152317</v>
      </c>
      <c r="Z78" s="1">
        <f>SUM([1]Education!D131:D132)</f>
        <v>0.52678571428571419</v>
      </c>
      <c r="AA78" s="1">
        <f>SUM([1]Education!E131:E132)</f>
        <v>0.52916666666666667</v>
      </c>
    </row>
    <row r="79" spans="1:27">
      <c r="A79" s="6">
        <v>42339</v>
      </c>
      <c r="B79" s="1" t="s">
        <v>37</v>
      </c>
      <c r="C79" s="1" t="s">
        <v>35</v>
      </c>
      <c r="D79" s="1" t="s">
        <v>43</v>
      </c>
      <c r="E79" s="1" t="s">
        <v>31</v>
      </c>
      <c r="F79" s="2">
        <f>SUM('[1]נתונים גולמיים'!C206)</f>
        <v>0.21626984126984128</v>
      </c>
      <c r="G79" s="1">
        <f>SUM([1]Gender!C133)</f>
        <v>0.17063492063492064</v>
      </c>
      <c r="H79" s="1">
        <f>SUM([1]Gender!D133)</f>
        <v>0.26190476190476192</v>
      </c>
      <c r="I79" s="1">
        <f>SUM([1]Age!C133)</f>
        <v>0.21875</v>
      </c>
      <c r="J79" s="1">
        <f>SUM([1]Age!D133)</f>
        <v>0.28048780487804875</v>
      </c>
      <c r="K79" s="1">
        <f>SUM([1]Age!E133)</f>
        <v>0.10344827586206896</v>
      </c>
      <c r="L79" s="1">
        <f>SUM([1]Age!F133)</f>
        <v>0.23958333333333331</v>
      </c>
      <c r="M79" s="1">
        <f>[1]Machoz!C133</f>
        <v>0.248</v>
      </c>
      <c r="N79" s="1">
        <f>[1]Machoz!D133</f>
        <v>0.16239316239316237</v>
      </c>
      <c r="O79" s="1">
        <f>[1]Machoz!E133</f>
        <v>0.20833333333333331</v>
      </c>
      <c r="P79" s="1">
        <f>[1]Machoz!F133</f>
        <v>0.24752475247524752</v>
      </c>
      <c r="Q79" s="1">
        <f>[1]Machoz!G133</f>
        <v>0.23333333333333331</v>
      </c>
      <c r="R79" s="1">
        <f>[1]Dati!C133</f>
        <v>0.20627802690582961</v>
      </c>
      <c r="S79" s="1">
        <f>[1]Dati!D133</f>
        <v>0.20496894409937888</v>
      </c>
      <c r="T79" s="1">
        <f>[1]Dati!E133</f>
        <v>0.25</v>
      </c>
      <c r="U79" s="1">
        <f>[1]Dati!F133</f>
        <v>0.25</v>
      </c>
      <c r="V79" s="1">
        <f>[1]Income!C133</f>
        <v>0.22596153846153846</v>
      </c>
      <c r="W79" s="1">
        <f>[1]Income!D133</f>
        <v>0.12121212121212122</v>
      </c>
      <c r="X79" s="1">
        <f>[1]Income!E133</f>
        <v>0.21527777777777779</v>
      </c>
      <c r="Y79" s="1">
        <f>[1]Education!C133</f>
        <v>0.19205298013245034</v>
      </c>
      <c r="Z79" s="1">
        <f>[1]Education!D133</f>
        <v>0.25</v>
      </c>
      <c r="AA79" s="1">
        <f>[1]Education!E133</f>
        <v>0.21666666666666667</v>
      </c>
    </row>
    <row r="80" spans="1:27">
      <c r="A80" s="6">
        <v>42339</v>
      </c>
      <c r="B80" s="1" t="s">
        <v>37</v>
      </c>
      <c r="C80" s="1" t="s">
        <v>36</v>
      </c>
      <c r="D80" s="1" t="s">
        <v>38</v>
      </c>
      <c r="E80" s="1" t="s">
        <v>39</v>
      </c>
      <c r="F80" s="2">
        <f>SUM('[1]נתונים גולמיים'!C210:C211)</f>
        <v>0.28968253968253965</v>
      </c>
      <c r="G80" s="1">
        <f>SUM([1]Gender!C134:C135)</f>
        <v>0.32539682539682535</v>
      </c>
      <c r="H80" s="1">
        <f>SUM([1]Gender!D134:D135)</f>
        <v>0.25396825396825395</v>
      </c>
      <c r="I80" s="1">
        <f>SUM([1]Age!C134:C135)</f>
        <v>0.3203125</v>
      </c>
      <c r="J80" s="1">
        <f>SUM([1]Age!D134:D135)</f>
        <v>0.28048780487804881</v>
      </c>
      <c r="K80" s="1">
        <f>SUM([1]Age!E134:E135)</f>
        <v>0.31034482758620691</v>
      </c>
      <c r="L80" s="1">
        <f>SUM([1]Age!F134:F135)</f>
        <v>0.23958333333333337</v>
      </c>
      <c r="M80" s="1">
        <f>SUM([1]Machoz!C134:C135)</f>
        <v>0.30399999999999999</v>
      </c>
      <c r="N80" s="1">
        <f>SUM([1]Machoz!D134:D135)</f>
        <v>0.3247863247863248</v>
      </c>
      <c r="O80" s="1">
        <f>SUM([1]Machoz!E134:E135)</f>
        <v>0.3125</v>
      </c>
      <c r="P80" s="1">
        <f>SUM([1]Machoz!F134:F135)</f>
        <v>0.20792079207920794</v>
      </c>
      <c r="Q80" s="1">
        <f>SUM([1]Machoz!G134:G135)</f>
        <v>0.31666666666666665</v>
      </c>
      <c r="R80" s="1">
        <f>SUM([1]Dati!C134:C135)</f>
        <v>0.27354260089686094</v>
      </c>
      <c r="S80" s="1">
        <f>SUM([1]Dati!D134:D135)</f>
        <v>0.36024844720496896</v>
      </c>
      <c r="T80" s="1">
        <f>SUM([1]Dati!E134:E135)</f>
        <v>0.26250000000000001</v>
      </c>
      <c r="U80" s="1">
        <f>SUM([1]Dati!F134:F135)</f>
        <v>0.15</v>
      </c>
      <c r="V80" s="1">
        <f>SUM([1]Income!C134:C135)</f>
        <v>0.28365384615384615</v>
      </c>
      <c r="W80" s="1">
        <f>SUM([1]Income!D134:D135)</f>
        <v>0.3232323232323232</v>
      </c>
      <c r="X80" s="1">
        <f>SUM([1]Income!E134:E135)</f>
        <v>0.27777777777777779</v>
      </c>
      <c r="Y80" s="1">
        <f>SUM([1]Education!C134:C135)</f>
        <v>0.29801324503311261</v>
      </c>
      <c r="Z80" s="1">
        <f>SUM([1]Education!D134:D135)</f>
        <v>0.19642857142857145</v>
      </c>
      <c r="AA80" s="1">
        <f>SUM([1]Education!E134:E135)</f>
        <v>0.32916666666666666</v>
      </c>
    </row>
    <row r="81" spans="1:27">
      <c r="A81" s="6">
        <v>42339</v>
      </c>
      <c r="B81" s="1" t="s">
        <v>37</v>
      </c>
      <c r="C81" s="1" t="s">
        <v>36</v>
      </c>
      <c r="D81" s="1" t="s">
        <v>38</v>
      </c>
      <c r="E81" s="1" t="s">
        <v>40</v>
      </c>
      <c r="F81" s="2">
        <f>SUM('[1]נתונים גולמיים'!C212:C213)</f>
        <v>0.47222222222222227</v>
      </c>
      <c r="G81" s="1">
        <f>SUM([1]Gender!C136:C137)</f>
        <v>0.49206349206349209</v>
      </c>
      <c r="H81" s="1">
        <f>SUM([1]Gender!D136:D137)</f>
        <v>0.45238095238095238</v>
      </c>
      <c r="I81" s="1">
        <f>SUM([1]Age!C136:C137)</f>
        <v>0.390625</v>
      </c>
      <c r="J81" s="1">
        <f>SUM([1]Age!D136:D137)</f>
        <v>0.43902439024390244</v>
      </c>
      <c r="K81" s="1">
        <f>SUM([1]Age!E136:E137)</f>
        <v>0.53448275862068961</v>
      </c>
      <c r="L81" s="1">
        <f>SUM([1]Age!F136:F137)</f>
        <v>0.5625</v>
      </c>
      <c r="M81" s="1">
        <f>SUM([1]Machoz!C136:C137)</f>
        <v>0.40800000000000003</v>
      </c>
      <c r="N81" s="1">
        <f>SUM([1]Machoz!D136:D137)</f>
        <v>0.47008547008547008</v>
      </c>
      <c r="O81" s="1">
        <f>SUM([1]Machoz!E136:E137)</f>
        <v>0.46875</v>
      </c>
      <c r="P81" s="1">
        <f>SUM([1]Machoz!F136:F137)</f>
        <v>0.53465346534653468</v>
      </c>
      <c r="Q81" s="1">
        <f>SUM([1]Machoz!G136:G137)</f>
        <v>0.48333333333333334</v>
      </c>
      <c r="R81" s="1">
        <f>SUM([1]Dati!C136:C137)</f>
        <v>0.4708520179372197</v>
      </c>
      <c r="S81" s="1">
        <f>SUM([1]Dati!D136:D137)</f>
        <v>0.40993788819875776</v>
      </c>
      <c r="T81" s="1">
        <f>SUM([1]Dati!E136:E137)</f>
        <v>0.55000000000000004</v>
      </c>
      <c r="U81" s="1">
        <f>SUM([1]Dati!F136:F137)</f>
        <v>0.57499999999999996</v>
      </c>
      <c r="V81" s="1">
        <f>SUM([1]Income!C136:C137)</f>
        <v>0.44711538461538464</v>
      </c>
      <c r="W81" s="1">
        <f>SUM([1]Income!D136:D137)</f>
        <v>0.46464646464646464</v>
      </c>
      <c r="X81" s="1">
        <f>SUM([1]Income!E136:E137)</f>
        <v>0.52083333333333337</v>
      </c>
      <c r="Y81" s="1">
        <f>SUM([1]Education!C136:C137)</f>
        <v>0.47682119205298013</v>
      </c>
      <c r="Z81" s="1">
        <f>SUM([1]Education!D136:D137)</f>
        <v>0.5267857142857143</v>
      </c>
      <c r="AA81" s="1">
        <f>SUM([1]Education!E136:E137)</f>
        <v>0.44166666666666665</v>
      </c>
    </row>
    <row r="82" spans="1:27">
      <c r="A82" s="6">
        <v>42339</v>
      </c>
      <c r="B82" s="1" t="s">
        <v>37</v>
      </c>
      <c r="C82" s="1" t="s">
        <v>36</v>
      </c>
      <c r="D82" s="1" t="s">
        <v>38</v>
      </c>
      <c r="E82" s="1" t="s">
        <v>31</v>
      </c>
      <c r="F82" s="2">
        <f>SUM('[1]נתונים גולמיים'!C214)</f>
        <v>0.23809523809523811</v>
      </c>
      <c r="G82" s="1">
        <f>SUM([1]Gender!C138)</f>
        <v>0.18253968253968253</v>
      </c>
      <c r="H82" s="1">
        <f>SUM([1]Gender!D138)</f>
        <v>0.29365079365079366</v>
      </c>
      <c r="I82" s="1">
        <f>SUM([1]Age!C138)</f>
        <v>0.2890625</v>
      </c>
      <c r="J82" s="1">
        <f>SUM([1]Age!D138)</f>
        <v>0.28048780487804875</v>
      </c>
      <c r="K82" s="1">
        <f>SUM([1]Age!E138)</f>
        <v>0.15517241379310345</v>
      </c>
      <c r="L82" s="1">
        <f>SUM([1]Age!F138)</f>
        <v>0.19791666666666669</v>
      </c>
      <c r="M82" s="1">
        <f>[1]Machoz!C138</f>
        <v>0.28800000000000003</v>
      </c>
      <c r="N82" s="1">
        <f>[1]Machoz!D138</f>
        <v>0.20512820512820515</v>
      </c>
      <c r="O82" s="1">
        <f>[1]Machoz!E138</f>
        <v>0.21875</v>
      </c>
      <c r="P82" s="1">
        <f>[1]Machoz!F138</f>
        <v>0.25742574257425743</v>
      </c>
      <c r="Q82" s="1">
        <f>[1]Machoz!G138</f>
        <v>0.2</v>
      </c>
      <c r="R82" s="1">
        <f>[1]Dati!C138</f>
        <v>0.2556053811659193</v>
      </c>
      <c r="S82" s="1">
        <f>[1]Dati!D138</f>
        <v>0.22981366459627328</v>
      </c>
      <c r="T82" s="1">
        <f>[1]Dati!E138</f>
        <v>0.1875</v>
      </c>
      <c r="U82" s="1">
        <f>[1]Dati!F138</f>
        <v>0.27500000000000002</v>
      </c>
      <c r="V82" s="1">
        <f>[1]Income!C138</f>
        <v>0.26923076923076922</v>
      </c>
      <c r="W82" s="1">
        <f>[1]Income!D138</f>
        <v>0.2121212121212121</v>
      </c>
      <c r="X82" s="1">
        <f>[1]Income!E138</f>
        <v>0.2013888888888889</v>
      </c>
      <c r="Y82" s="1">
        <f>[1]Education!C138</f>
        <v>0.22516556291390727</v>
      </c>
      <c r="Z82" s="1">
        <f>[1]Education!D138</f>
        <v>0.27678571428571425</v>
      </c>
      <c r="AA82" s="1">
        <f>[1]Education!E138</f>
        <v>0.22916666666666669</v>
      </c>
    </row>
    <row r="83" spans="1:27">
      <c r="A83" s="6">
        <v>42339</v>
      </c>
      <c r="B83" s="1" t="s">
        <v>37</v>
      </c>
      <c r="C83" s="1" t="s">
        <v>36</v>
      </c>
      <c r="D83" s="1" t="s">
        <v>41</v>
      </c>
      <c r="E83" s="1" t="s">
        <v>39</v>
      </c>
      <c r="F83" s="2">
        <f>SUM('[1]נתונים גולמיים'!C218:C219)</f>
        <v>0.29166666666666663</v>
      </c>
      <c r="G83" s="1">
        <f>SUM([1]Gender!C139:C140)</f>
        <v>0.32539682539682541</v>
      </c>
      <c r="H83" s="1">
        <f>SUM([1]Gender!D139:D140)</f>
        <v>0.25793650793650791</v>
      </c>
      <c r="I83" s="1">
        <f>SUM([1]Age!C139:C140)</f>
        <v>0.3359375</v>
      </c>
      <c r="J83" s="1">
        <f>SUM([1]Age!D139:D140)</f>
        <v>0.27439024390243905</v>
      </c>
      <c r="K83" s="1">
        <f>SUM([1]Age!E139:E140)</f>
        <v>0.26724137931034481</v>
      </c>
      <c r="L83" s="1">
        <f>SUM([1]Age!F139:F140)</f>
        <v>0.29166666666666663</v>
      </c>
      <c r="M83" s="1">
        <f>SUM([1]Machoz!C139:C140)</f>
        <v>0.28799999999999998</v>
      </c>
      <c r="N83" s="1">
        <f>SUM([1]Machoz!D139:D140)</f>
        <v>0.33333333333333331</v>
      </c>
      <c r="O83" s="1">
        <f>SUM([1]Machoz!E139:E140)</f>
        <v>0.3125</v>
      </c>
      <c r="P83" s="1">
        <f>SUM([1]Machoz!F139:F140)</f>
        <v>0.21782178217821782</v>
      </c>
      <c r="Q83" s="1">
        <f>SUM([1]Machoz!G139:G140)</f>
        <v>0.33333333333333331</v>
      </c>
      <c r="R83" s="1">
        <f>SUM([1]Dati!C139:C140)</f>
        <v>0.28251121076233188</v>
      </c>
      <c r="S83" s="1">
        <f>SUM([1]Dati!D139:D140)</f>
        <v>0.32919254658385094</v>
      </c>
      <c r="T83" s="1">
        <f>SUM([1]Dati!E139:E140)</f>
        <v>0.28750000000000003</v>
      </c>
      <c r="U83" s="1">
        <f>SUM([1]Dati!F139:F140)</f>
        <v>0.19999999999999998</v>
      </c>
      <c r="V83" s="1">
        <f>SUM([1]Income!C139:C140)</f>
        <v>0.27884615384615385</v>
      </c>
      <c r="W83" s="1">
        <f>SUM([1]Income!D139:D140)</f>
        <v>0.29292929292929293</v>
      </c>
      <c r="X83" s="1">
        <f>SUM([1]Income!E139:E140)</f>
        <v>0.30555555555555558</v>
      </c>
      <c r="Y83" s="1">
        <f>SUM([1]Education!C139:C140)</f>
        <v>0.29801324503311261</v>
      </c>
      <c r="Z83" s="1">
        <f>SUM([1]Education!D139:D140)</f>
        <v>0.2142857142857143</v>
      </c>
      <c r="AA83" s="1">
        <f>SUM([1]Education!E139:E140)</f>
        <v>0.32500000000000001</v>
      </c>
    </row>
    <row r="84" spans="1:27">
      <c r="A84" s="6">
        <v>42339</v>
      </c>
      <c r="B84" s="1" t="s">
        <v>37</v>
      </c>
      <c r="C84" s="1" t="s">
        <v>36</v>
      </c>
      <c r="D84" s="1" t="s">
        <v>41</v>
      </c>
      <c r="E84" s="1" t="s">
        <v>40</v>
      </c>
      <c r="F84" s="2">
        <f>SUM('[1]נתונים גולמיים'!C220:C221)</f>
        <v>0.42460317460317459</v>
      </c>
      <c r="G84" s="1">
        <f>SUM([1]Gender!C141:C142)</f>
        <v>0.4285714285714286</v>
      </c>
      <c r="H84" s="1">
        <f>SUM([1]Gender!D141:D142)</f>
        <v>0.42063492063492064</v>
      </c>
      <c r="I84" s="1">
        <f>SUM([1]Age!C141:C142)</f>
        <v>0.359375</v>
      </c>
      <c r="J84" s="1">
        <f>SUM([1]Age!D141:D142)</f>
        <v>0.39634146341463417</v>
      </c>
      <c r="K84" s="1">
        <f>SUM([1]Age!E141:E142)</f>
        <v>0.52586206896551724</v>
      </c>
      <c r="L84" s="1">
        <f>SUM([1]Age!F141:F142)</f>
        <v>0.4375</v>
      </c>
      <c r="M84" s="1">
        <f>SUM([1]Machoz!C141:C142)</f>
        <v>0.39200000000000002</v>
      </c>
      <c r="N84" s="1">
        <f>SUM([1]Machoz!D141:D142)</f>
        <v>0.40170940170940173</v>
      </c>
      <c r="O84" s="1">
        <f>SUM([1]Machoz!E141:E142)</f>
        <v>0.42708333333333331</v>
      </c>
      <c r="P84" s="1">
        <f>SUM([1]Machoz!F141:F142)</f>
        <v>0.44554455445544555</v>
      </c>
      <c r="Q84" s="1">
        <f>SUM([1]Machoz!G141:G142)</f>
        <v>0.46666666666666667</v>
      </c>
      <c r="R84" s="1">
        <f>SUM([1]Dati!C141:C142)</f>
        <v>0.41255605381165922</v>
      </c>
      <c r="S84" s="1">
        <f>SUM([1]Dati!D141:D142)</f>
        <v>0.40993788819875776</v>
      </c>
      <c r="T84" s="1">
        <f>SUM([1]Dati!E141:E142)</f>
        <v>0.48749999999999999</v>
      </c>
      <c r="U84" s="1">
        <f>SUM([1]Dati!F141:F142)</f>
        <v>0.42500000000000004</v>
      </c>
      <c r="V84" s="1">
        <f>SUM([1]Income!C141:C142)</f>
        <v>0.41346153846153844</v>
      </c>
      <c r="W84" s="1">
        <f>SUM([1]Income!D141:D142)</f>
        <v>0.46464646464646464</v>
      </c>
      <c r="X84" s="1">
        <f>SUM([1]Income!E141:E142)</f>
        <v>0.4236111111111111</v>
      </c>
      <c r="Y84" s="1">
        <f>SUM([1]Education!C141:C142)</f>
        <v>0.45033112582781465</v>
      </c>
      <c r="Z84" s="1">
        <f>SUM([1]Education!D141:D142)</f>
        <v>0.41964285714285715</v>
      </c>
      <c r="AA84" s="1">
        <f>SUM([1]Education!E141:E142)</f>
        <v>0.41249999999999998</v>
      </c>
    </row>
    <row r="85" spans="1:27">
      <c r="A85" s="6">
        <v>42339</v>
      </c>
      <c r="B85" s="1" t="s">
        <v>37</v>
      </c>
      <c r="C85" s="1" t="s">
        <v>36</v>
      </c>
      <c r="D85" s="1" t="s">
        <v>41</v>
      </c>
      <c r="E85" s="1" t="s">
        <v>31</v>
      </c>
      <c r="F85" s="2">
        <f>SUM('[1]נתונים גולמיים'!C222)</f>
        <v>0.28373015873015872</v>
      </c>
      <c r="G85" s="1">
        <f>SUM([1]Gender!C143)</f>
        <v>0.24603174603174605</v>
      </c>
      <c r="H85" s="1">
        <f>SUM([1]Gender!D143)</f>
        <v>0.32142857142857145</v>
      </c>
      <c r="I85" s="1">
        <f>SUM([1]Age!C143)</f>
        <v>0.3046875</v>
      </c>
      <c r="J85" s="1">
        <f>SUM([1]Age!D143)</f>
        <v>0.32926829268292684</v>
      </c>
      <c r="K85" s="1">
        <f>SUM([1]Age!E143)</f>
        <v>0.20689655172413793</v>
      </c>
      <c r="L85" s="1">
        <f>SUM([1]Age!F143)</f>
        <v>0.27083333333333331</v>
      </c>
      <c r="M85" s="1">
        <f>[1]Machoz!C143</f>
        <v>0.32</v>
      </c>
      <c r="N85" s="1">
        <f>[1]Machoz!D143</f>
        <v>0.26495726495726496</v>
      </c>
      <c r="O85" s="1">
        <f>[1]Machoz!E143</f>
        <v>0.26041666666666669</v>
      </c>
      <c r="P85" s="1">
        <f>[1]Machoz!F143</f>
        <v>0.33663366336633666</v>
      </c>
      <c r="Q85" s="1">
        <f>[1]Machoz!G143</f>
        <v>0.2</v>
      </c>
      <c r="R85" s="1">
        <f>[1]Dati!C143</f>
        <v>0.30493273542600896</v>
      </c>
      <c r="S85" s="1">
        <f>[1]Dati!D143</f>
        <v>0.2608695652173913</v>
      </c>
      <c r="T85" s="1">
        <f>[1]Dati!E143</f>
        <v>0.22500000000000001</v>
      </c>
      <c r="U85" s="1">
        <f>[1]Dati!F143</f>
        <v>0.375</v>
      </c>
      <c r="V85" s="1">
        <f>[1]Income!C143</f>
        <v>0.30769230769230771</v>
      </c>
      <c r="W85" s="1">
        <f>[1]Income!D143</f>
        <v>0.24242424242424243</v>
      </c>
      <c r="X85" s="1">
        <f>[1]Income!E143</f>
        <v>0.27083333333333331</v>
      </c>
      <c r="Y85" s="1">
        <f>[1]Education!C143</f>
        <v>0.25165562913907286</v>
      </c>
      <c r="Z85" s="1">
        <f>[1]Education!D143</f>
        <v>0.36607142857142855</v>
      </c>
      <c r="AA85" s="1">
        <f>[1]Education!E143</f>
        <v>0.26250000000000001</v>
      </c>
    </row>
    <row r="86" spans="1:27">
      <c r="A86" s="6">
        <v>42339</v>
      </c>
      <c r="B86" s="1" t="s">
        <v>37</v>
      </c>
      <c r="C86" s="1" t="s">
        <v>36</v>
      </c>
      <c r="D86" s="1" t="s">
        <v>42</v>
      </c>
      <c r="E86" s="1" t="s">
        <v>39</v>
      </c>
      <c r="F86" s="2">
        <f>SUM('[1]נתונים גולמיים'!C226:C227)</f>
        <v>0.43055555555555558</v>
      </c>
      <c r="G86" s="1">
        <f>SUM([1]Gender!C144:C145)</f>
        <v>0.47619047619047616</v>
      </c>
      <c r="H86" s="1">
        <f>SUM([1]Gender!D144:D145)</f>
        <v>0.38492063492063494</v>
      </c>
      <c r="I86" s="1">
        <f>SUM([1]Age!C144:C145)</f>
        <v>0.4921875</v>
      </c>
      <c r="J86" s="1">
        <f>SUM([1]Age!D144:D145)</f>
        <v>0.42073170731707321</v>
      </c>
      <c r="K86" s="1">
        <f>SUM([1]Age!E144:E145)</f>
        <v>0.41379310344827591</v>
      </c>
      <c r="L86" s="1">
        <f>SUM([1]Age!F144:F145)</f>
        <v>0.38541666666666669</v>
      </c>
      <c r="M86" s="1">
        <f>SUM([1]Machoz!C144:C145)</f>
        <v>0.42399999999999999</v>
      </c>
      <c r="N86" s="1">
        <f>SUM([1]Machoz!D144:D145)</f>
        <v>0.44444444444444442</v>
      </c>
      <c r="O86" s="1">
        <f>SUM([1]Machoz!E144:E145)</f>
        <v>0.40624999999999994</v>
      </c>
      <c r="P86" s="1">
        <f>SUM([1]Machoz!F144:F145)</f>
        <v>0.4356435643564357</v>
      </c>
      <c r="Q86" s="1">
        <f>SUM([1]Machoz!G144:G145)</f>
        <v>0.48333333333333328</v>
      </c>
      <c r="R86" s="1">
        <f>SUM([1]Dati!C144:C145)</f>
        <v>0.39013452914798208</v>
      </c>
      <c r="S86" s="1">
        <f>SUM([1]Dati!D144:D145)</f>
        <v>0.48447204968944102</v>
      </c>
      <c r="T86" s="1">
        <f>SUM([1]Dati!E144:E145)</f>
        <v>0.47500000000000003</v>
      </c>
      <c r="U86" s="1">
        <f>SUM([1]Dati!F144:F145)</f>
        <v>0.35</v>
      </c>
      <c r="V86" s="1">
        <f>SUM([1]Income!C144:C145)</f>
        <v>0.44230769230769229</v>
      </c>
      <c r="W86" s="1">
        <f>SUM([1]Income!D144:D145)</f>
        <v>0.42424242424242425</v>
      </c>
      <c r="X86" s="1">
        <f>SUM([1]Income!E144:E145)</f>
        <v>0.44444444444444453</v>
      </c>
      <c r="Y86" s="1">
        <f>SUM([1]Education!C144:C145)</f>
        <v>0.42384105960264906</v>
      </c>
      <c r="Z86" s="1">
        <f>SUM([1]Education!D144:D145)</f>
        <v>0.37500000000000006</v>
      </c>
      <c r="AA86" s="1">
        <f>SUM([1]Education!E144:E145)</f>
        <v>0.45833333333333337</v>
      </c>
    </row>
    <row r="87" spans="1:27">
      <c r="A87" s="6">
        <v>42339</v>
      </c>
      <c r="B87" s="1" t="s">
        <v>37</v>
      </c>
      <c r="C87" s="1" t="s">
        <v>36</v>
      </c>
      <c r="D87" s="1" t="s">
        <v>42</v>
      </c>
      <c r="E87" s="1" t="s">
        <v>40</v>
      </c>
      <c r="F87" s="2">
        <f>SUM('[1]נתונים גולמיים'!C228:C229)</f>
        <v>0.48412698412698413</v>
      </c>
      <c r="G87" s="1">
        <f>SUM([1]Gender!C146:C147)</f>
        <v>0.49206349206349209</v>
      </c>
      <c r="H87" s="1">
        <f>SUM([1]Gender!D146:D147)</f>
        <v>0.47619047619047616</v>
      </c>
      <c r="I87" s="1">
        <f>SUM([1]Age!C146:C147)</f>
        <v>0.375</v>
      </c>
      <c r="J87" s="1">
        <f>SUM([1]Age!D146:D147)</f>
        <v>0.46951219512195119</v>
      </c>
      <c r="K87" s="1">
        <f>SUM([1]Age!E146:E147)</f>
        <v>0.53448275862068961</v>
      </c>
      <c r="L87" s="1">
        <f>SUM([1]Age!F146:F147)</f>
        <v>0.59375</v>
      </c>
      <c r="M87" s="1">
        <f>SUM([1]Machoz!C146:C147)</f>
        <v>0.47200000000000003</v>
      </c>
      <c r="N87" s="1">
        <f>SUM([1]Machoz!D146:D147)</f>
        <v>0.47008547008547008</v>
      </c>
      <c r="O87" s="1">
        <f>SUM([1]Machoz!E146:E147)</f>
        <v>0.54166666666666674</v>
      </c>
      <c r="P87" s="1">
        <f>SUM([1]Machoz!F146:F147)</f>
        <v>0.45544554455445541</v>
      </c>
      <c r="Q87" s="1">
        <f>SUM([1]Machoz!G146:G147)</f>
        <v>0.46666666666666667</v>
      </c>
      <c r="R87" s="1">
        <f>SUM([1]Dati!C146:C147)</f>
        <v>0.5246636771300448</v>
      </c>
      <c r="S87" s="1">
        <f>SUM([1]Dati!D146:D147)</f>
        <v>0.42857142857142855</v>
      </c>
      <c r="T87" s="1">
        <f>SUM([1]Dati!E146:E147)</f>
        <v>0.4375</v>
      </c>
      <c r="U87" s="1">
        <f>SUM([1]Dati!F146:F147)</f>
        <v>0.57499999999999996</v>
      </c>
      <c r="V87" s="1">
        <f>SUM([1]Income!C146:C147)</f>
        <v>0.44711538461538458</v>
      </c>
      <c r="W87" s="1">
        <f>SUM([1]Income!D146:D147)</f>
        <v>0.51515151515151514</v>
      </c>
      <c r="X87" s="1">
        <f>SUM([1]Income!E146:E147)</f>
        <v>0.50694444444444442</v>
      </c>
      <c r="Y87" s="1">
        <f>SUM([1]Education!C146:C147)</f>
        <v>0.46357615894039739</v>
      </c>
      <c r="Z87" s="1">
        <f>SUM([1]Education!D146:D147)</f>
        <v>0.51785714285714279</v>
      </c>
      <c r="AA87" s="1">
        <f>SUM([1]Education!E146:E147)</f>
        <v>0.48333333333333334</v>
      </c>
    </row>
    <row r="88" spans="1:27">
      <c r="A88" s="6">
        <v>42339</v>
      </c>
      <c r="B88" s="1" t="s">
        <v>37</v>
      </c>
      <c r="C88" s="1" t="s">
        <v>36</v>
      </c>
      <c r="D88" s="1" t="s">
        <v>42</v>
      </c>
      <c r="E88" s="1" t="s">
        <v>31</v>
      </c>
      <c r="F88" s="2">
        <f>SUM('[1]נתונים גולמיים'!C230)</f>
        <v>8.531746031746032E-2</v>
      </c>
      <c r="G88" s="1">
        <f>SUM([1]Gender!C148)</f>
        <v>3.1746031746031744E-2</v>
      </c>
      <c r="H88" s="1">
        <f>SUM([1]Gender!D148)</f>
        <v>0.1388888888888889</v>
      </c>
      <c r="I88" s="1">
        <f>SUM([1]Age!C148)</f>
        <v>0.1328125</v>
      </c>
      <c r="J88" s="1">
        <f>SUM([1]Age!D148)</f>
        <v>0.10975609756097562</v>
      </c>
      <c r="K88" s="1">
        <f>SUM([1]Age!E148)</f>
        <v>5.1724137931034482E-2</v>
      </c>
      <c r="L88" s="1">
        <f>SUM([1]Age!F148)</f>
        <v>2.0833333333333336E-2</v>
      </c>
      <c r="M88" s="1">
        <f>[1]Machoz!C148</f>
        <v>0.10400000000000001</v>
      </c>
      <c r="N88" s="1">
        <f>[1]Machoz!D148</f>
        <v>8.5470085470085472E-2</v>
      </c>
      <c r="O88" s="1">
        <f>[1]Machoz!E148</f>
        <v>5.2083333333333329E-2</v>
      </c>
      <c r="P88" s="1">
        <f>[1]Machoz!F148</f>
        <v>0.10891089108910892</v>
      </c>
      <c r="Q88" s="1">
        <f>[1]Machoz!G148</f>
        <v>0.05</v>
      </c>
      <c r="R88" s="1">
        <f>[1]Dati!C148</f>
        <v>8.5201793721973104E-2</v>
      </c>
      <c r="S88" s="1">
        <f>[1]Dati!D148</f>
        <v>8.6956521739130432E-2</v>
      </c>
      <c r="T88" s="1">
        <f>[1]Dati!E148</f>
        <v>8.7499999999999994E-2</v>
      </c>
      <c r="U88" s="1">
        <f>[1]Dati!F148</f>
        <v>7.4999999999999997E-2</v>
      </c>
      <c r="V88" s="1">
        <f>[1]Income!C148</f>
        <v>0.11057692307692309</v>
      </c>
      <c r="W88" s="1">
        <f>[1]Income!D148</f>
        <v>6.0606060606060608E-2</v>
      </c>
      <c r="X88" s="1">
        <f>[1]Income!E148</f>
        <v>4.8611111111111105E-2</v>
      </c>
      <c r="Y88" s="1">
        <f>[1]Education!C148</f>
        <v>0.11258278145695363</v>
      </c>
      <c r="Z88" s="1">
        <f>[1]Education!D148</f>
        <v>0.10714285714285714</v>
      </c>
      <c r="AA88" s="1">
        <f>[1]Education!E148</f>
        <v>5.8333333333333327E-2</v>
      </c>
    </row>
    <row r="89" spans="1:27">
      <c r="A89" s="6">
        <v>42339</v>
      </c>
      <c r="B89" s="1" t="s">
        <v>37</v>
      </c>
      <c r="C89" s="1" t="s">
        <v>36</v>
      </c>
      <c r="D89" s="1" t="s">
        <v>43</v>
      </c>
      <c r="E89" s="1" t="s">
        <v>39</v>
      </c>
      <c r="F89" s="2">
        <f>SUM('[1]נתונים גולמיים'!C234:C235)</f>
        <v>0.49007936507936511</v>
      </c>
      <c r="G89" s="1">
        <f>SUM([1]Gender!C149:C150)</f>
        <v>0.53571428571428581</v>
      </c>
      <c r="H89" s="1">
        <f>SUM([1]Gender!D149:D150)</f>
        <v>0.44444444444444448</v>
      </c>
      <c r="I89" s="1">
        <f>SUM([1]Age!C149:C150)</f>
        <v>0.5</v>
      </c>
      <c r="J89" s="1">
        <f>SUM([1]Age!D149:D150)</f>
        <v>0.50609756097560976</v>
      </c>
      <c r="K89" s="1">
        <f>SUM([1]Age!E149:E150)</f>
        <v>0.48275862068965514</v>
      </c>
      <c r="L89" s="1">
        <f>SUM([1]Age!F149:F150)</f>
        <v>0.45833333333333326</v>
      </c>
      <c r="M89" s="1">
        <f>SUM([1]Machoz!C149:C150)</f>
        <v>0.48000000000000004</v>
      </c>
      <c r="N89" s="1">
        <f>SUM([1]Machoz!D149:D150)</f>
        <v>0.52991452991452992</v>
      </c>
      <c r="O89" s="1">
        <f>SUM([1]Machoz!E149:E150)</f>
        <v>0.51041666666666663</v>
      </c>
      <c r="P89" s="1">
        <f>SUM([1]Machoz!F149:F150)</f>
        <v>0.39603960396039606</v>
      </c>
      <c r="Q89" s="1">
        <f>SUM([1]Machoz!G149:G150)</f>
        <v>0.6</v>
      </c>
      <c r="R89" s="1">
        <f>SUM([1]Dati!C149:C150)</f>
        <v>0.47085201793721976</v>
      </c>
      <c r="S89" s="1">
        <f>SUM([1]Dati!D149:D150)</f>
        <v>0.54037267080745344</v>
      </c>
      <c r="T89" s="1">
        <f>SUM([1]Dati!E149:E150)</f>
        <v>0.52500000000000002</v>
      </c>
      <c r="U89" s="1">
        <f>SUM([1]Dati!F149:F150)</f>
        <v>0.32500000000000001</v>
      </c>
      <c r="V89" s="1">
        <f>SUM([1]Income!C149:C150)</f>
        <v>0.47115384615384615</v>
      </c>
      <c r="W89" s="1">
        <f>SUM([1]Income!D149:D150)</f>
        <v>0.46464646464646464</v>
      </c>
      <c r="X89" s="1">
        <f>SUM([1]Income!E149:E150)</f>
        <v>0.54861111111111105</v>
      </c>
      <c r="Y89" s="1">
        <f>SUM([1]Education!C149:C150)</f>
        <v>0.45033112582781465</v>
      </c>
      <c r="Z89" s="1">
        <f>SUM([1]Education!D149:D150)</f>
        <v>0.4375</v>
      </c>
      <c r="AA89" s="1">
        <f>SUM([1]Education!E149:E150)</f>
        <v>0.53750000000000009</v>
      </c>
    </row>
    <row r="90" spans="1:27">
      <c r="A90" s="6">
        <v>42339</v>
      </c>
      <c r="B90" s="1" t="s">
        <v>37</v>
      </c>
      <c r="C90" s="1" t="s">
        <v>36</v>
      </c>
      <c r="D90" s="1" t="s">
        <v>43</v>
      </c>
      <c r="E90" s="1" t="s">
        <v>40</v>
      </c>
      <c r="F90" s="2">
        <f>SUM('[1]נתונים גולמיים'!C236:C237)</f>
        <v>0.40277777777777779</v>
      </c>
      <c r="G90" s="1">
        <f>SUM([1]Gender!C151:C152)</f>
        <v>0.40079365079365081</v>
      </c>
      <c r="H90" s="1">
        <f>SUM([1]Gender!D151:D152)</f>
        <v>0.40476190476190477</v>
      </c>
      <c r="I90" s="1">
        <f>SUM([1]Age!C151:C152)</f>
        <v>0.3125</v>
      </c>
      <c r="J90" s="1">
        <f>SUM([1]Age!D151:D152)</f>
        <v>0.38414634146341464</v>
      </c>
      <c r="K90" s="1">
        <f>SUM([1]Age!E151:E152)</f>
        <v>0.4568965517241379</v>
      </c>
      <c r="L90" s="1">
        <f>SUM([1]Age!F151:F152)</f>
        <v>0.48958333333333337</v>
      </c>
      <c r="M90" s="1">
        <f>SUM([1]Machoz!C151:C152)</f>
        <v>0.4</v>
      </c>
      <c r="N90" s="1">
        <f>SUM([1]Machoz!D151:D152)</f>
        <v>0.37606837606837606</v>
      </c>
      <c r="O90" s="1">
        <f>SUM([1]Machoz!E151:E152)</f>
        <v>0.41666666666666663</v>
      </c>
      <c r="P90" s="1">
        <f>SUM([1]Machoz!F151:F152)</f>
        <v>0.44554455445544555</v>
      </c>
      <c r="Q90" s="1">
        <f>SUM([1]Machoz!G151:G152)</f>
        <v>0.33333333333333331</v>
      </c>
      <c r="R90" s="1">
        <f>SUM([1]Dati!C151:C152)</f>
        <v>0.42152466367713004</v>
      </c>
      <c r="S90" s="1">
        <f>SUM([1]Dati!D151:D152)</f>
        <v>0.36645962732919257</v>
      </c>
      <c r="T90" s="1">
        <f>SUM([1]Dati!E151:E152)</f>
        <v>0.36249999999999999</v>
      </c>
      <c r="U90" s="1">
        <f>SUM([1]Dati!F151:F152)</f>
        <v>0.52500000000000002</v>
      </c>
      <c r="V90" s="1">
        <f>SUM([1]Income!C151:C152)</f>
        <v>0.38461538461538458</v>
      </c>
      <c r="W90" s="1">
        <f>SUM([1]Income!D151:D152)</f>
        <v>0.43434343434343431</v>
      </c>
      <c r="X90" s="1">
        <f>SUM([1]Income!E151:E152)</f>
        <v>0.40277777777777779</v>
      </c>
      <c r="Y90" s="1">
        <f>SUM([1]Education!C151:C152)</f>
        <v>0.39735099337748347</v>
      </c>
      <c r="Z90" s="1">
        <f>SUM([1]Education!D151:D152)</f>
        <v>0.4285714285714286</v>
      </c>
      <c r="AA90" s="1">
        <f>SUM([1]Education!E151:E152)</f>
        <v>0.39583333333333331</v>
      </c>
    </row>
    <row r="91" spans="1:27">
      <c r="A91" s="6">
        <v>42339</v>
      </c>
      <c r="B91" s="1" t="s">
        <v>37</v>
      </c>
      <c r="C91" s="1" t="s">
        <v>36</v>
      </c>
      <c r="D91" s="1" t="s">
        <v>43</v>
      </c>
      <c r="E91" s="1" t="s">
        <v>31</v>
      </c>
      <c r="F91" s="2">
        <f>SUM('[1]נתונים גולמיים'!C238)</f>
        <v>0.10714285714285714</v>
      </c>
      <c r="G91" s="1">
        <f>SUM([1]Gender!C153)</f>
        <v>6.3492063492063489E-2</v>
      </c>
      <c r="H91" s="1">
        <f>SUM([1]Gender!D153)</f>
        <v>0.15079365079365079</v>
      </c>
      <c r="I91" s="1">
        <f>SUM([1]Age!C153)</f>
        <v>0.1875</v>
      </c>
      <c r="J91" s="1">
        <f>SUM([1]Age!D153)</f>
        <v>0.10975609756097562</v>
      </c>
      <c r="K91" s="1">
        <f>SUM([1]Age!E153)</f>
        <v>6.0344827586206892E-2</v>
      </c>
      <c r="L91" s="1">
        <f>SUM([1]Age!F153)</f>
        <v>5.2083333333333329E-2</v>
      </c>
      <c r="M91" s="1">
        <f>[1]Machoz!C153</f>
        <v>0.12</v>
      </c>
      <c r="N91" s="1">
        <f>[1]Machoz!D153</f>
        <v>9.4017094017094016E-2</v>
      </c>
      <c r="O91" s="1">
        <f>[1]Machoz!E153</f>
        <v>7.2916666666666671E-2</v>
      </c>
      <c r="P91" s="1">
        <f>[1]Machoz!F153</f>
        <v>0.15841584158415842</v>
      </c>
      <c r="Q91" s="1">
        <f>[1]Machoz!G153</f>
        <v>6.6666666666666666E-2</v>
      </c>
      <c r="R91" s="1">
        <f>[1]Dati!C153</f>
        <v>0.10762331838565023</v>
      </c>
      <c r="S91" s="1">
        <f>[1]Dati!D153</f>
        <v>9.3167701863354047E-2</v>
      </c>
      <c r="T91" s="1">
        <f>[1]Dati!E153</f>
        <v>0.1125</v>
      </c>
      <c r="U91" s="1">
        <f>[1]Dati!F153</f>
        <v>0.15</v>
      </c>
      <c r="V91" s="1">
        <f>[1]Income!C153</f>
        <v>0.14423076923076925</v>
      </c>
      <c r="W91" s="1">
        <f>[1]Income!D153</f>
        <v>0.10101010101010101</v>
      </c>
      <c r="X91" s="1">
        <f>[1]Income!E153</f>
        <v>4.8611111111111105E-2</v>
      </c>
      <c r="Y91" s="1">
        <f>[1]Education!C153</f>
        <v>0.15231788079470199</v>
      </c>
      <c r="Z91" s="1">
        <f>[1]Education!D153</f>
        <v>0.13392857142857142</v>
      </c>
      <c r="AA91" s="1">
        <f>[1]Education!E153</f>
        <v>6.6666666666666666E-2</v>
      </c>
    </row>
    <row r="92" spans="1:27">
      <c r="A92" s="6">
        <v>42339</v>
      </c>
      <c r="B92" s="1" t="s">
        <v>44</v>
      </c>
      <c r="C92" s="1" t="s">
        <v>45</v>
      </c>
      <c r="D92" s="1" t="s">
        <v>28</v>
      </c>
      <c r="F92" s="2">
        <f>'[1]נתונים גולמיים'!E243</f>
        <v>3.9857433808553968</v>
      </c>
      <c r="G92" s="1">
        <f>SUM([1]Gender!B158)</f>
        <v>4.0439999999999987</v>
      </c>
      <c r="H92" s="1">
        <f>SUM([1]Gender!C158)</f>
        <v>3.925311203319501</v>
      </c>
      <c r="I92" s="1">
        <f>SUM([1]Age!B158)</f>
        <v>4.4552845528455265</v>
      </c>
      <c r="J92" s="1">
        <f>SUM([1]Age!C158)</f>
        <v>3.9245283018867907</v>
      </c>
      <c r="K92" s="1">
        <f>SUM([1]Age!D158)</f>
        <v>4.1043478260869577</v>
      </c>
      <c r="L92" s="1">
        <f>SUM([1]Age!E158)</f>
        <v>3.3297872340425538</v>
      </c>
      <c r="M92" s="1">
        <f>SUM([1]Machoz!B158)</f>
        <v>3.5169491525423715</v>
      </c>
      <c r="N92" s="1">
        <f>SUM([1]Machoz!C158)</f>
        <v>3.3017241379310351</v>
      </c>
      <c r="O92" s="1">
        <f>SUM([1]Machoz!D158)</f>
        <v>3.8</v>
      </c>
      <c r="P92" s="1">
        <f>SUM([1]Machoz!E158)</f>
        <v>4.9292929292929326</v>
      </c>
      <c r="Q92" s="1">
        <f>SUM([1]Machoz!F158)</f>
        <v>5.1206896551724128</v>
      </c>
      <c r="R92" s="1">
        <f>SUM([1]Dati!B158)</f>
        <v>2.6561085972850664</v>
      </c>
      <c r="S92" s="1">
        <f>SUM([1]Dati!C158)</f>
        <v>4.9090909090909047</v>
      </c>
      <c r="T92" s="1">
        <f>SUM([1]Dati!D158)</f>
        <v>5.5128205128205128</v>
      </c>
      <c r="U92" s="1">
        <f>SUM([1]Dati!E158)</f>
        <v>4.8421052631578938</v>
      </c>
      <c r="V92" s="1">
        <f>SUM([1]Income!B158)</f>
        <v>4.0895522388059717</v>
      </c>
      <c r="W92" s="1">
        <f>SUM([1]Income!C158)</f>
        <v>4</v>
      </c>
      <c r="X92" s="1">
        <f>SUM([1]Income!D158)</f>
        <v>3.9507042253521125</v>
      </c>
      <c r="Y92" s="1">
        <f>SUM([1]Education!B158)</f>
        <v>4.8775510204081627</v>
      </c>
      <c r="Z92" s="1">
        <f>SUM([1]Education!C158)</f>
        <v>3.4862385321100917</v>
      </c>
      <c r="AA92" s="1">
        <f>SUM([1]Education!D158)</f>
        <v>3.6709401709401712</v>
      </c>
    </row>
    <row r="93" spans="1:27">
      <c r="A93" s="6">
        <v>42339</v>
      </c>
      <c r="B93" s="1" t="s">
        <v>44</v>
      </c>
      <c r="C93" s="1" t="s">
        <v>45</v>
      </c>
      <c r="D93" s="1" t="s">
        <v>32</v>
      </c>
      <c r="F93" s="2">
        <f>'[1]נתונים גולמיים'!E244</f>
        <v>4.7530612244897972</v>
      </c>
      <c r="G93" s="1">
        <f>SUM([1]Gender!B159)</f>
        <v>4.676000000000001</v>
      </c>
      <c r="H93" s="1">
        <f>SUM([1]Gender!C159)</f>
        <v>4.8333333333333313</v>
      </c>
      <c r="I93" s="1">
        <f>SUM([1]Age!B159)</f>
        <v>4.153225806451613</v>
      </c>
      <c r="J93" s="1">
        <f>SUM([1]Age!C159)</f>
        <v>4.6455696202531662</v>
      </c>
      <c r="K93" s="1">
        <f>SUM([1]Age!D159)</f>
        <v>4.6608695652173893</v>
      </c>
      <c r="L93" s="1">
        <f>SUM([1]Age!E159)</f>
        <v>5.8494623655913971</v>
      </c>
      <c r="M93" s="1">
        <f>SUM([1]Machoz!B159)</f>
        <v>5.1176470588235317</v>
      </c>
      <c r="N93" s="1">
        <f>SUM([1]Machoz!C159)</f>
        <v>5.2413793103448274</v>
      </c>
      <c r="O93" s="1">
        <f>SUM([1]Machoz!D159)</f>
        <v>4.5869565217391308</v>
      </c>
      <c r="P93" s="1">
        <f>SUM([1]Machoz!E159)</f>
        <v>3.5757575757575766</v>
      </c>
      <c r="Q93" s="1">
        <f>SUM([1]Machoz!F159)</f>
        <v>5.186440677966103</v>
      </c>
      <c r="R93" s="1">
        <f>SUM([1]Dati!B159)</f>
        <v>5.0540540540540562</v>
      </c>
      <c r="S93" s="1">
        <f>SUM([1]Dati!C159)</f>
        <v>5.3856209150326801</v>
      </c>
      <c r="T93" s="1">
        <f>SUM([1]Dati!D159)</f>
        <v>3.8701298701298721</v>
      </c>
      <c r="U93" s="1">
        <f>SUM([1]Dati!E159)</f>
        <v>2.236842105263158</v>
      </c>
      <c r="V93" s="1">
        <f>SUM([1]Income!B159)</f>
        <v>4.3050000000000006</v>
      </c>
      <c r="W93" s="1">
        <f>SUM([1]Income!C159)</f>
        <v>5.1428571428571432</v>
      </c>
      <c r="X93" s="1">
        <f>SUM([1]Income!D159)</f>
        <v>5.2553191489361701</v>
      </c>
      <c r="Y93" s="1">
        <f>SUM([1]Education!B159)</f>
        <v>4.7210884353741491</v>
      </c>
      <c r="Z93" s="1">
        <f>SUM([1]Education!C159)</f>
        <v>4.5045871559633017</v>
      </c>
      <c r="AA93" s="1">
        <f>SUM([1]Education!D159)</f>
        <v>4.9055793991416312</v>
      </c>
    </row>
    <row r="94" spans="1:27">
      <c r="A94" s="6">
        <v>42339</v>
      </c>
      <c r="B94" s="1" t="s">
        <v>44</v>
      </c>
      <c r="C94" s="1" t="s">
        <v>45</v>
      </c>
      <c r="D94" s="1" t="s">
        <v>33</v>
      </c>
      <c r="F94" s="2">
        <f>'[1]נתונים גולמיים'!E245</f>
        <v>4.1716101694915242</v>
      </c>
      <c r="G94" s="1">
        <f>SUM([1]Gender!B160)</f>
        <v>4.0493827160493776</v>
      </c>
      <c r="H94" s="1">
        <f>SUM([1]Gender!C160)</f>
        <v>4.3013100436681251</v>
      </c>
      <c r="I94" s="1">
        <f>SUM([1]Age!B160)</f>
        <v>3.5555555555555558</v>
      </c>
      <c r="J94" s="1">
        <f>SUM([1]Age!C160)</f>
        <v>4.0974025974025947</v>
      </c>
      <c r="K94" s="1">
        <f>SUM([1]Age!D160)</f>
        <v>4.3035714285714297</v>
      </c>
      <c r="L94" s="1">
        <f>SUM([1]Age!E160)</f>
        <v>4.943820224719099</v>
      </c>
      <c r="M94" s="1">
        <f>SUM([1]Machoz!B160)</f>
        <v>4.4247787610619485</v>
      </c>
      <c r="N94" s="1">
        <f>SUM([1]Machoz!C160)</f>
        <v>4.2920353982300892</v>
      </c>
      <c r="O94" s="1">
        <f>SUM([1]Machoz!D160)</f>
        <v>4.4204545454545485</v>
      </c>
      <c r="P94" s="1">
        <f>SUM([1]Machoz!E160)</f>
        <v>3.5208333333333326</v>
      </c>
      <c r="Q94" s="1">
        <f>SUM([1]Machoz!F160)</f>
        <v>4.0877192982456165</v>
      </c>
      <c r="R94" s="1">
        <f>SUM([1]Dati!B160)</f>
        <v>4.6355140186915884</v>
      </c>
      <c r="S94" s="1">
        <f>SUM([1]Dati!C160)</f>
        <v>4.2397260273972606</v>
      </c>
      <c r="T94" s="1">
        <f>SUM([1]Dati!D160)</f>
        <v>3.1578947368421049</v>
      </c>
      <c r="U94" s="1">
        <f>SUM([1]Dati!E160)</f>
        <v>3.2777777777777777</v>
      </c>
      <c r="V94" s="1">
        <f>SUM([1]Income!B160)</f>
        <v>4.0526315789473681</v>
      </c>
      <c r="W94" s="1">
        <f>SUM([1]Income!C160)</f>
        <v>4.5326086956521747</v>
      </c>
      <c r="X94" s="1">
        <f>SUM([1]Income!D160)</f>
        <v>4.2269503546099276</v>
      </c>
      <c r="Y94" s="1">
        <f>SUM([1]Education!B160)</f>
        <v>3.9716312056737602</v>
      </c>
      <c r="Z94" s="1">
        <f>SUM([1]Education!C160)</f>
        <v>4.1386138613861378</v>
      </c>
      <c r="AA94" s="1">
        <f>SUM([1]Education!D160)</f>
        <v>4.2838427947598259</v>
      </c>
    </row>
    <row r="95" spans="1:27">
      <c r="A95" s="6">
        <v>42339</v>
      </c>
      <c r="B95" s="1" t="s">
        <v>44</v>
      </c>
      <c r="C95" s="1" t="s">
        <v>45</v>
      </c>
      <c r="D95" s="1" t="s">
        <v>34</v>
      </c>
      <c r="F95" s="2">
        <f>'[1]נתונים גולמיים'!E246</f>
        <v>4.8662551440329223</v>
      </c>
      <c r="G95" s="1">
        <f>SUM([1]Gender!B161)</f>
        <v>5.1088709677419342</v>
      </c>
      <c r="H95" s="1">
        <f>SUM([1]Gender!C161)</f>
        <v>4.6134453781512557</v>
      </c>
      <c r="I95" s="1">
        <f>SUM([1]Age!B161)</f>
        <v>4.8292682926829285</v>
      </c>
      <c r="J95" s="1">
        <f>SUM([1]Age!C161)</f>
        <v>4.9936305732484074</v>
      </c>
      <c r="K95" s="1">
        <f>SUM([1]Age!D161)</f>
        <v>4.9824561403508767</v>
      </c>
      <c r="L95" s="1">
        <f>SUM([1]Age!E161)</f>
        <v>4.5543478260869561</v>
      </c>
      <c r="M95" s="1">
        <f>SUM([1]Machoz!B161)</f>
        <v>4.42372881355932</v>
      </c>
      <c r="N95" s="1">
        <f>SUM([1]Machoz!C161)</f>
        <v>4.8782608695652172</v>
      </c>
      <c r="O95" s="1">
        <f>SUM([1]Machoz!D161)</f>
        <v>4.3152173913043477</v>
      </c>
      <c r="P95" s="1">
        <f>SUM([1]Machoz!E161)</f>
        <v>5.5408163265306127</v>
      </c>
      <c r="Q95" s="1">
        <f>SUM([1]Machoz!F161)</f>
        <v>5.5862068965517233</v>
      </c>
      <c r="R95" s="1">
        <f>SUM([1]Dati!B161)</f>
        <v>4.0723981900452495</v>
      </c>
      <c r="S95" s="1">
        <f>SUM([1]Dati!C161)</f>
        <v>5.3046357615894015</v>
      </c>
      <c r="T95" s="1">
        <f>SUM([1]Dati!D161)</f>
        <v>6.5974025974025983</v>
      </c>
      <c r="U95" s="1">
        <f>SUM([1]Dati!E161)</f>
        <v>4.2162162162162167</v>
      </c>
      <c r="V95" s="1">
        <f>SUM([1]Income!B161)</f>
        <v>4.6767676767676774</v>
      </c>
      <c r="W95" s="1">
        <f>SUM([1]Income!C161)</f>
        <v>5.1562500000000009</v>
      </c>
      <c r="X95" s="1">
        <f>SUM([1]Income!D161)</f>
        <v>5.0992907801418426</v>
      </c>
      <c r="Y95" s="1">
        <f>SUM([1]Education!B161)</f>
        <v>4.9310344827586192</v>
      </c>
      <c r="Z95" s="1">
        <f>SUM([1]Education!C161)</f>
        <v>4.3831775700934594</v>
      </c>
      <c r="AA95" s="1">
        <f>SUM([1]Education!D161)</f>
        <v>5.0643776824034337</v>
      </c>
    </row>
    <row r="96" spans="1:27">
      <c r="A96" s="6">
        <v>42339</v>
      </c>
      <c r="B96" s="1" t="s">
        <v>44</v>
      </c>
      <c r="C96" s="1" t="s">
        <v>45</v>
      </c>
      <c r="D96" s="1" t="s">
        <v>35</v>
      </c>
      <c r="F96" s="2">
        <f>'[1]נתונים גולמיים'!E247</f>
        <v>4.1232032854209502</v>
      </c>
      <c r="G96" s="1">
        <f>SUM([1]Gender!B162)</f>
        <v>4.0763052208835395</v>
      </c>
      <c r="H96" s="1">
        <f>SUM([1]Gender!C162)</f>
        <v>4.1722689075630273</v>
      </c>
      <c r="I96" s="1">
        <f>SUM([1]Age!B162)</f>
        <v>3.8943089430894298</v>
      </c>
      <c r="J96" s="1">
        <f>SUM([1]Age!C162)</f>
        <v>4.0700636942675139</v>
      </c>
      <c r="K96" s="1">
        <f>SUM([1]Age!D162)</f>
        <v>4.0701754385964923</v>
      </c>
      <c r="L96" s="1">
        <f>SUM([1]Age!E162)</f>
        <v>4.5806451612903238</v>
      </c>
      <c r="M96" s="1">
        <f>SUM([1]Machoz!B162)</f>
        <v>4.1880341880341874</v>
      </c>
      <c r="N96" s="1">
        <f>SUM([1]Machoz!C162)</f>
        <v>4.2155172413793078</v>
      </c>
      <c r="O96" s="1">
        <f>SUM([1]Machoz!D162)</f>
        <v>3.9247311827956981</v>
      </c>
      <c r="P96" s="1">
        <f>SUM([1]Machoz!E162)</f>
        <v>3.66326530612245</v>
      </c>
      <c r="Q96" s="1">
        <f>SUM([1]Machoz!F162)</f>
        <v>4.9310344827586201</v>
      </c>
      <c r="R96" s="1">
        <f>SUM([1]Dati!B162)</f>
        <v>3.7692307692307687</v>
      </c>
      <c r="S96" s="1">
        <f>SUM([1]Dati!C162)</f>
        <v>4.7647058823529376</v>
      </c>
      <c r="T96" s="1">
        <f>SUM([1]Dati!D162)</f>
        <v>4.3157894736842124</v>
      </c>
      <c r="U96" s="1">
        <f>SUM([1]Dati!E162)</f>
        <v>3.1891891891891881</v>
      </c>
      <c r="V96" s="1">
        <f>SUM([1]Income!B162)</f>
        <v>3.8883248730964461</v>
      </c>
      <c r="W96" s="1">
        <f>SUM([1]Income!C162)</f>
        <v>4.5360824742268022</v>
      </c>
      <c r="X96" s="1">
        <f>SUM([1]Income!D162)</f>
        <v>4.2676056338028161</v>
      </c>
      <c r="Y96" s="1">
        <f>SUM([1]Education!B162)</f>
        <v>4.510204081632657</v>
      </c>
      <c r="Z96" s="1">
        <f>SUM([1]Education!C162)</f>
        <v>3.8130841121495322</v>
      </c>
      <c r="AA96" s="1">
        <f>SUM([1]Education!D162)</f>
        <v>4.0344827586206931</v>
      </c>
    </row>
    <row r="97" spans="1:27">
      <c r="A97" s="6">
        <v>42339</v>
      </c>
      <c r="B97" s="1" t="s">
        <v>44</v>
      </c>
      <c r="C97" s="1" t="s">
        <v>45</v>
      </c>
      <c r="D97" s="1" t="s">
        <v>36</v>
      </c>
      <c r="F97" s="2">
        <f>'[1]נתונים גולמיים'!E248</f>
        <v>4.6847599164926912</v>
      </c>
      <c r="G97" s="1">
        <f>SUM([1]Gender!B163)</f>
        <v>4.829959514170036</v>
      </c>
      <c r="H97" s="1">
        <f>SUM([1]Gender!C163)</f>
        <v>4.5301724137931032</v>
      </c>
      <c r="I97" s="1">
        <f>SUM([1]Age!B163)</f>
        <v>4.7563025210084051</v>
      </c>
      <c r="J97" s="1">
        <f>SUM([1]Age!C163)</f>
        <v>4.733766233766235</v>
      </c>
      <c r="K97" s="1">
        <f>SUM([1]Age!D163)</f>
        <v>4.619469026548674</v>
      </c>
      <c r="L97" s="1">
        <f>SUM([1]Age!E163)</f>
        <v>4.5913978494623668</v>
      </c>
      <c r="M97" s="1">
        <f>SUM([1]Machoz!B163)</f>
        <v>4.6548672566371687</v>
      </c>
      <c r="N97" s="1">
        <f>SUM([1]Machoz!C163)</f>
        <v>4.640350877192982</v>
      </c>
      <c r="O97" s="1">
        <f>SUM([1]Machoz!D163)</f>
        <v>4.6739130434782599</v>
      </c>
      <c r="P97" s="1">
        <f>SUM([1]Machoz!E163)</f>
        <v>4.5051546391752586</v>
      </c>
      <c r="Q97" s="1">
        <f>SUM([1]Machoz!F163)</f>
        <v>5.2413793103448274</v>
      </c>
      <c r="R97" s="1">
        <f>SUM([1]Dati!B163)</f>
        <v>4.422018348623852</v>
      </c>
      <c r="S97" s="1">
        <f>SUM([1]Dati!C163)</f>
        <v>5.1689189189189175</v>
      </c>
      <c r="T97" s="1">
        <f>SUM([1]Dati!D163)</f>
        <v>4.7368421052631575</v>
      </c>
      <c r="U97" s="1">
        <f>SUM([1]Dati!E163)</f>
        <v>4.1891891891891886</v>
      </c>
      <c r="V97" s="1">
        <f>SUM([1]Income!B163)</f>
        <v>4.7268041237113412</v>
      </c>
      <c r="W97" s="1">
        <f>SUM([1]Income!C163)</f>
        <v>4.8144329896907214</v>
      </c>
      <c r="X97" s="1">
        <f>SUM([1]Income!D163)</f>
        <v>4.6453900709219873</v>
      </c>
      <c r="Y97" s="1">
        <f>SUM([1]Education!B163)</f>
        <v>4.7323943661971786</v>
      </c>
      <c r="Z97" s="1">
        <f>SUM([1]Education!C163)</f>
        <v>4.4038461538461524</v>
      </c>
      <c r="AA97" s="1">
        <f>SUM([1]Education!D163)</f>
        <v>4.7586206896551726</v>
      </c>
    </row>
    <row r="98" spans="1:27">
      <c r="A98" s="6">
        <v>42339</v>
      </c>
      <c r="B98" s="1" t="s">
        <v>44</v>
      </c>
      <c r="C98" s="1" t="s">
        <v>46</v>
      </c>
      <c r="D98" s="1" t="s">
        <v>28</v>
      </c>
      <c r="F98" s="2">
        <f>'[1]נתונים גולמיים'!E249</f>
        <v>5.4755102040816315</v>
      </c>
      <c r="G98" s="1">
        <f>SUM([1]Gender!B164)</f>
        <v>5.8159999999999972</v>
      </c>
      <c r="H98" s="1">
        <f>SUM([1]Gender!C164)</f>
        <v>5.1208333333333389</v>
      </c>
      <c r="I98" s="1">
        <f>SUM([1]Age!B164)</f>
        <v>6.3688524590163951</v>
      </c>
      <c r="J98" s="1">
        <f>SUM([1]Age!C164)</f>
        <v>5.3417721518987351</v>
      </c>
      <c r="K98" s="1">
        <f>SUM([1]Age!D164)</f>
        <v>5.3913043478260905</v>
      </c>
      <c r="L98" s="1">
        <f>SUM([1]Age!E164)</f>
        <v>4.6526315789473696</v>
      </c>
      <c r="M98" s="1">
        <f>SUM([1]Machoz!B164)</f>
        <v>4.9745762711864403</v>
      </c>
      <c r="N98" s="1">
        <f>SUM([1]Machoz!C164)</f>
        <v>4.852173913043476</v>
      </c>
      <c r="O98" s="1">
        <f>SUM([1]Machoz!D164)</f>
        <v>5.5106382978723403</v>
      </c>
      <c r="P98" s="1">
        <f>SUM([1]Machoz!E164)</f>
        <v>6.3636363636363633</v>
      </c>
      <c r="Q98" s="1">
        <f>SUM([1]Machoz!F164)</f>
        <v>6.3898305084745743</v>
      </c>
      <c r="R98" s="1">
        <f>SUM([1]Dati!B164)</f>
        <v>4.168181818181818</v>
      </c>
      <c r="S98" s="1">
        <f>SUM([1]Dati!C164)</f>
        <v>6.1830065359477135</v>
      </c>
      <c r="T98" s="1">
        <f>SUM([1]Dati!D164)</f>
        <v>6.962025316455696</v>
      </c>
      <c r="U98" s="1">
        <f>SUM([1]Dati!E164)</f>
        <v>7.1052631578947363</v>
      </c>
      <c r="V98" s="1">
        <f>SUM([1]Income!B164)</f>
        <v>5.432835820895523</v>
      </c>
      <c r="W98" s="1">
        <f>SUM([1]Income!C164)</f>
        <v>5.46875</v>
      </c>
      <c r="X98" s="1">
        <f>SUM([1]Income!D164)</f>
        <v>5.5454545454545432</v>
      </c>
      <c r="Y98" s="1">
        <f>SUM([1]Education!B164)</f>
        <v>6.1027397260273988</v>
      </c>
      <c r="Z98" s="1">
        <f>SUM([1]Education!C164)</f>
        <v>5.009090909090907</v>
      </c>
      <c r="AA98" s="1">
        <f>SUM([1]Education!D164)</f>
        <v>5.2832618025751046</v>
      </c>
    </row>
    <row r="99" spans="1:27">
      <c r="A99" s="6">
        <v>42339</v>
      </c>
      <c r="B99" s="1" t="s">
        <v>44</v>
      </c>
      <c r="C99" s="1" t="s">
        <v>46</v>
      </c>
      <c r="D99" s="1" t="s">
        <v>32</v>
      </c>
      <c r="F99" s="2">
        <f>'[1]נתונים גולמיים'!E250</f>
        <v>4.9012345679012359</v>
      </c>
      <c r="G99" s="1">
        <f>SUM([1]Gender!B165)</f>
        <v>4.9028340080971651</v>
      </c>
      <c r="H99" s="1">
        <f>SUM([1]Gender!C165)</f>
        <v>4.8995815899581592</v>
      </c>
      <c r="I99" s="1">
        <f>SUM([1]Age!B165)</f>
        <v>4.4715447154471555</v>
      </c>
      <c r="J99" s="1">
        <f>SUM([1]Age!C165)</f>
        <v>4.6602564102564106</v>
      </c>
      <c r="K99" s="1">
        <f>SUM([1]Age!D165)</f>
        <v>4.6929824561403528</v>
      </c>
      <c r="L99" s="1">
        <f>SUM([1]Age!E165)</f>
        <v>6.1290322580645169</v>
      </c>
      <c r="M99" s="1">
        <f>SUM([1]Machoz!B165)</f>
        <v>5.26890756302521</v>
      </c>
      <c r="N99" s="1">
        <f>SUM([1]Machoz!C165)</f>
        <v>5.5175438596491215</v>
      </c>
      <c r="O99" s="1">
        <f>SUM([1]Machoz!D165)</f>
        <v>4.7826086956521756</v>
      </c>
      <c r="P99" s="1">
        <f>SUM([1]Machoz!E165)</f>
        <v>3.8877551020408165</v>
      </c>
      <c r="Q99" s="1">
        <f>SUM([1]Machoz!F165)</f>
        <v>4.8965517241379306</v>
      </c>
      <c r="R99" s="1">
        <f>SUM([1]Dati!B165)</f>
        <v>5.0867579908675795</v>
      </c>
      <c r="S99" s="1">
        <f>SUM([1]Dati!C165)</f>
        <v>5.427631578947369</v>
      </c>
      <c r="T99" s="1">
        <f>SUM([1]Dati!D165)</f>
        <v>4.2727272727272725</v>
      </c>
      <c r="U99" s="1">
        <f>SUM([1]Dati!E165)</f>
        <v>3</v>
      </c>
      <c r="V99" s="1">
        <f>SUM([1]Income!B165)</f>
        <v>4.4673366834170825</v>
      </c>
      <c r="W99" s="1">
        <f>SUM([1]Income!C165)</f>
        <v>5.0421052631578949</v>
      </c>
      <c r="X99" s="1">
        <f>SUM([1]Income!D165)</f>
        <v>5.5531914893617067</v>
      </c>
      <c r="Y99" s="1">
        <f>SUM([1]Education!B165)</f>
        <v>4.7397260273972615</v>
      </c>
      <c r="Z99" s="1">
        <f>SUM([1]Education!C165)</f>
        <v>4.7870370370370363</v>
      </c>
      <c r="AA99" s="1">
        <f>SUM([1]Education!D165)</f>
        <v>5.0735930735930728</v>
      </c>
    </row>
    <row r="100" spans="1:27">
      <c r="A100" s="6">
        <v>42339</v>
      </c>
      <c r="B100" s="1" t="s">
        <v>44</v>
      </c>
      <c r="C100" s="1" t="s">
        <v>46</v>
      </c>
      <c r="D100" s="1" t="s">
        <v>33</v>
      </c>
      <c r="F100" s="2">
        <f>'[1]נתונים גולמיים'!E251</f>
        <v>3.1425619834710727</v>
      </c>
      <c r="G100" s="1">
        <f>SUM([1]Gender!B166)</f>
        <v>3.0813008130081299</v>
      </c>
      <c r="H100" s="1">
        <f>SUM([1]Gender!C166)</f>
        <v>3.2058823529411775</v>
      </c>
      <c r="I100" s="1">
        <f>SUM([1]Age!B166)</f>
        <v>3.0500000000000003</v>
      </c>
      <c r="J100" s="1">
        <f>SUM([1]Age!C166)</f>
        <v>2.7070063694267517</v>
      </c>
      <c r="K100" s="1">
        <f>SUM([1]Age!D166)</f>
        <v>3.2192982456140338</v>
      </c>
      <c r="L100" s="1">
        <f>SUM([1]Age!E166)</f>
        <v>3.903225806451613</v>
      </c>
      <c r="M100" s="1">
        <f>SUM([1]Machoz!B166)</f>
        <v>3.3760683760683765</v>
      </c>
      <c r="N100" s="1">
        <f>SUM([1]Machoz!C166)</f>
        <v>3.2212389380530979</v>
      </c>
      <c r="O100" s="1">
        <f>SUM([1]Machoz!D166)</f>
        <v>3.1489361702127661</v>
      </c>
      <c r="P100" s="1">
        <f>SUM([1]Machoz!E166)</f>
        <v>2.577319587628867</v>
      </c>
      <c r="Q100" s="1">
        <f>SUM([1]Machoz!F166)</f>
        <v>3.4310344827586197</v>
      </c>
      <c r="R100" s="1">
        <f>SUM([1]Dati!B166)</f>
        <v>3.196347031963469</v>
      </c>
      <c r="S100" s="1">
        <f>SUM([1]Dati!C166)</f>
        <v>3.4379084967320264</v>
      </c>
      <c r="T100" s="1">
        <f>SUM([1]Dati!D166)</f>
        <v>2.526315789473685</v>
      </c>
      <c r="U100" s="1">
        <f>SUM([1]Dati!E166)</f>
        <v>2.8611111111111112</v>
      </c>
      <c r="V100" s="1">
        <f>SUM([1]Income!B166)</f>
        <v>3.1224489795918373</v>
      </c>
      <c r="W100" s="1">
        <f>SUM([1]Income!C166)</f>
        <v>3.510416666666667</v>
      </c>
      <c r="X100" s="1">
        <f>SUM([1]Income!D166)</f>
        <v>3.0492957746478866</v>
      </c>
      <c r="Y100" s="1">
        <f>SUM([1]Education!B166)</f>
        <v>3.4413793103448276</v>
      </c>
      <c r="Z100" s="1">
        <f>SUM([1]Education!C166)</f>
        <v>3.3173076923076921</v>
      </c>
      <c r="AA100" s="1">
        <f>SUM([1]Education!D166)</f>
        <v>2.8888888888888897</v>
      </c>
    </row>
    <row r="101" spans="1:27">
      <c r="A101" s="6">
        <v>42339</v>
      </c>
      <c r="B101" s="1" t="s">
        <v>44</v>
      </c>
      <c r="C101" s="1" t="s">
        <v>46</v>
      </c>
      <c r="D101" s="1" t="s">
        <v>34</v>
      </c>
      <c r="F101" s="2">
        <f>'[1]נתונים גולמיים'!E252</f>
        <v>5.0491803278688554</v>
      </c>
      <c r="G101" s="1">
        <f>SUM([1]Gender!B167)</f>
        <v>5.3266129032258078</v>
      </c>
      <c r="H101" s="1">
        <f>SUM([1]Gender!C167)</f>
        <v>4.7625000000000028</v>
      </c>
      <c r="I101" s="1">
        <f>SUM([1]Age!B167)</f>
        <v>5.1885245901639347</v>
      </c>
      <c r="J101" s="1">
        <f>SUM([1]Age!C167)</f>
        <v>5.1265822784810178</v>
      </c>
      <c r="K101" s="1">
        <f>SUM([1]Age!D167)</f>
        <v>5.1491228070175401</v>
      </c>
      <c r="L101" s="1">
        <f>SUM([1]Age!E167)</f>
        <v>4.6170212765957475</v>
      </c>
      <c r="M101" s="1">
        <f>SUM([1]Machoz!B167)</f>
        <v>4.71186440677966</v>
      </c>
      <c r="N101" s="1">
        <f>SUM([1]Machoz!C167)</f>
        <v>5.0782608695652174</v>
      </c>
      <c r="O101" s="1">
        <f>SUM([1]Machoz!D167)</f>
        <v>4.5638297872340425</v>
      </c>
      <c r="P101" s="1">
        <f>SUM([1]Machoz!E167)</f>
        <v>5.8265306122448965</v>
      </c>
      <c r="Q101" s="1">
        <f>SUM([1]Machoz!F167)</f>
        <v>5.3793103448275863</v>
      </c>
      <c r="R101" s="1">
        <f>SUM([1]Dati!B167)</f>
        <v>4.2477477477477477</v>
      </c>
      <c r="S101" s="1">
        <f>SUM([1]Dati!C167)</f>
        <v>5.3377483443708602</v>
      </c>
      <c r="T101" s="1">
        <f>SUM([1]Dati!D167)</f>
        <v>6.7948717948717938</v>
      </c>
      <c r="U101" s="1">
        <f>SUM([1]Dati!E167)</f>
        <v>5</v>
      </c>
      <c r="V101" s="1">
        <f>SUM([1]Income!B167)</f>
        <v>4.8442211055276356</v>
      </c>
      <c r="W101" s="1">
        <f>SUM([1]Income!C167)</f>
        <v>5.0833333333333321</v>
      </c>
      <c r="X101" s="1">
        <f>SUM([1]Income!D167)</f>
        <v>5.52112676056338</v>
      </c>
      <c r="Y101" s="1">
        <f>SUM([1]Education!B167)</f>
        <v>5.1458333333333321</v>
      </c>
      <c r="Z101" s="1">
        <f>SUM([1]Education!C167)</f>
        <v>4.5833333333333375</v>
      </c>
      <c r="AA101" s="1">
        <f>SUM([1]Education!D167)</f>
        <v>5.2212765957446772</v>
      </c>
    </row>
    <row r="102" spans="1:27">
      <c r="A102" s="6">
        <v>42339</v>
      </c>
      <c r="B102" s="1" t="s">
        <v>44</v>
      </c>
      <c r="C102" s="1" t="s">
        <v>46</v>
      </c>
      <c r="D102" s="1" t="s">
        <v>35</v>
      </c>
      <c r="F102" s="2">
        <f>'[1]נתונים גולמיים'!E253</f>
        <v>4.5925925925925943</v>
      </c>
      <c r="G102" s="1">
        <f>SUM([1]Gender!B168)</f>
        <v>4.5967741935483843</v>
      </c>
      <c r="H102" s="1">
        <f>SUM([1]Gender!C168)</f>
        <v>4.5882352941176459</v>
      </c>
      <c r="I102" s="1">
        <f>SUM([1]Age!B168)</f>
        <v>4.390243902439023</v>
      </c>
      <c r="J102" s="1">
        <f>SUM([1]Age!C168)</f>
        <v>4.4838709677419342</v>
      </c>
      <c r="K102" s="1">
        <f>SUM([1]Age!D168)</f>
        <v>4.6666666666666652</v>
      </c>
      <c r="L102" s="1">
        <f>SUM([1]Age!E168)</f>
        <v>4.9468085106382977</v>
      </c>
      <c r="M102" s="1">
        <f>SUM([1]Machoz!B168)</f>
        <v>4.6694915254237284</v>
      </c>
      <c r="N102" s="1">
        <f>SUM([1]Machoz!C168)</f>
        <v>4.8157894736842106</v>
      </c>
      <c r="O102" s="1">
        <f>SUM([1]Machoz!D168)</f>
        <v>4.3936170212765946</v>
      </c>
      <c r="P102" s="1">
        <f>SUM([1]Machoz!E168)</f>
        <v>4.0206185567010317</v>
      </c>
      <c r="Q102" s="1">
        <f>SUM([1]Machoz!F168)</f>
        <v>5.3965517241379306</v>
      </c>
      <c r="R102" s="1">
        <f>SUM([1]Dati!B168)</f>
        <v>4.2511415525114149</v>
      </c>
      <c r="S102" s="1">
        <f>SUM([1]Dati!C168)</f>
        <v>5.091503267973855</v>
      </c>
      <c r="T102" s="1">
        <f>SUM([1]Dati!D168)</f>
        <v>4.7532467532467493</v>
      </c>
      <c r="U102" s="1">
        <f>SUM([1]Dati!E168)</f>
        <v>4.2162162162162158</v>
      </c>
      <c r="V102" s="1">
        <f>SUM([1]Income!B168)</f>
        <v>4.3618090452261322</v>
      </c>
      <c r="W102" s="1">
        <f>SUM([1]Income!C168)</f>
        <v>4.7291666666666679</v>
      </c>
      <c r="X102" s="1">
        <f>SUM([1]Income!D168)</f>
        <v>4.8865248226950371</v>
      </c>
      <c r="Y102" s="1">
        <f>SUM([1]Education!B168)</f>
        <v>4.9027777777777768</v>
      </c>
      <c r="Z102" s="1">
        <f>SUM([1]Education!C168)</f>
        <v>4.287037037037039</v>
      </c>
      <c r="AA102" s="1">
        <f>SUM([1]Education!D168)</f>
        <v>4.5407725321888419</v>
      </c>
    </row>
    <row r="103" spans="1:27">
      <c r="A103" s="6">
        <v>42339</v>
      </c>
      <c r="B103" s="1" t="s">
        <v>44</v>
      </c>
      <c r="C103" s="1" t="s">
        <v>46</v>
      </c>
      <c r="D103" s="1" t="s">
        <v>36</v>
      </c>
      <c r="F103" s="2">
        <f>'[1]נתונים גולמיים'!E254</f>
        <v>4.2588726513569917</v>
      </c>
      <c r="G103" s="1">
        <f>SUM([1]Gender!B169)</f>
        <v>4.3237704918032831</v>
      </c>
      <c r="H103" s="1">
        <f>SUM([1]Gender!C169)</f>
        <v>4.1914893617021294</v>
      </c>
      <c r="I103" s="1">
        <f>SUM([1]Age!B169)</f>
        <v>4.4358974358974406</v>
      </c>
      <c r="J103" s="1">
        <f>SUM([1]Age!C169)</f>
        <v>4.019108280254776</v>
      </c>
      <c r="K103" s="1">
        <f>SUM([1]Age!D169)</f>
        <v>4.3362831858407063</v>
      </c>
      <c r="L103" s="1">
        <f>SUM([1]Age!E169)</f>
        <v>4.3478260869565206</v>
      </c>
      <c r="M103" s="1">
        <f>SUM([1]Machoz!B169)</f>
        <v>4.3008849557522124</v>
      </c>
      <c r="N103" s="1">
        <f>SUM([1]Machoz!C169)</f>
        <v>4.4867256637168156</v>
      </c>
      <c r="O103" s="1">
        <f>SUM([1]Machoz!D169)</f>
        <v>4.287234042553191</v>
      </c>
      <c r="P103" s="1">
        <f>SUM([1]Machoz!E169)</f>
        <v>3.7291666666666679</v>
      </c>
      <c r="Q103" s="1">
        <f>SUM([1]Machoz!F169)</f>
        <v>4.7241379310344813</v>
      </c>
      <c r="R103" s="1">
        <f>SUM([1]Dati!B169)</f>
        <v>4.0136363636363654</v>
      </c>
      <c r="S103" s="1">
        <f>SUM([1]Dati!C169)</f>
        <v>4.7364864864864886</v>
      </c>
      <c r="T103" s="1">
        <f>SUM([1]Dati!D169)</f>
        <v>4.2666666666666657</v>
      </c>
      <c r="U103" s="1">
        <f>SUM([1]Dati!E169)</f>
        <v>3.7777777777777777</v>
      </c>
      <c r="V103" s="1">
        <f>SUM([1]Income!B169)</f>
        <v>4.3367875647668415</v>
      </c>
      <c r="W103" s="1">
        <f>SUM([1]Income!C169)</f>
        <v>4.3814432989690726</v>
      </c>
      <c r="X103" s="1">
        <f>SUM([1]Income!D169)</f>
        <v>4.2127659574468117</v>
      </c>
      <c r="Y103" s="1">
        <f>SUM([1]Education!B169)</f>
        <v>4.4751773049645385</v>
      </c>
      <c r="Z103" s="1">
        <f>SUM([1]Education!C169)</f>
        <v>4.259615384615385</v>
      </c>
      <c r="AA103" s="1">
        <f>SUM([1]Education!D169)</f>
        <v>4.1244635193133048</v>
      </c>
    </row>
    <row r="104" spans="1:27">
      <c r="A104" s="6">
        <v>42339</v>
      </c>
      <c r="B104" s="1" t="s">
        <v>44</v>
      </c>
      <c r="C104" s="1" t="s">
        <v>47</v>
      </c>
      <c r="D104" s="1" t="s">
        <v>28</v>
      </c>
      <c r="F104" s="2">
        <f>'[1]נתונים גולמיים'!E255</f>
        <v>3.7588357588357599</v>
      </c>
      <c r="G104" s="1">
        <f>SUM([1]Gender!B170)</f>
        <v>3.9349593495934942</v>
      </c>
      <c r="H104" s="1">
        <f>SUM([1]Gender!C170)</f>
        <v>3.5744680851063828</v>
      </c>
      <c r="I104" s="1">
        <f>SUM([1]Age!B170)</f>
        <v>4.2644628099173563</v>
      </c>
      <c r="J104" s="1">
        <f>SUM([1]Age!C170)</f>
        <v>3.5844155844155843</v>
      </c>
      <c r="K104" s="1">
        <f>SUM([1]Age!D170)</f>
        <v>3.7857142857142843</v>
      </c>
      <c r="L104" s="1">
        <f>SUM([1]Age!E170)</f>
        <v>3.361702127659576</v>
      </c>
      <c r="M104" s="1">
        <f>SUM([1]Machoz!B170)</f>
        <v>3.3389830508474589</v>
      </c>
      <c r="N104" s="1">
        <f>SUM([1]Machoz!C170)</f>
        <v>3.5350877192982453</v>
      </c>
      <c r="O104" s="1">
        <f>SUM([1]Machoz!D170)</f>
        <v>3.4395604395604402</v>
      </c>
      <c r="P104" s="1">
        <f>SUM([1]Machoz!E170)</f>
        <v>4.3020833333333321</v>
      </c>
      <c r="Q104" s="1">
        <f>SUM([1]Machoz!F170)</f>
        <v>4.7894736842105274</v>
      </c>
      <c r="R104" s="1">
        <f>SUM([1]Dati!B170)</f>
        <v>2.6146788990825689</v>
      </c>
      <c r="S104" s="1">
        <f>SUM([1]Dati!C170)</f>
        <v>4.5231788079470183</v>
      </c>
      <c r="T104" s="1">
        <f>SUM([1]Dati!D170)</f>
        <v>5.5405405405405395</v>
      </c>
      <c r="U104" s="1">
        <f>SUM([1]Dati!E170)</f>
        <v>3.8157894736842106</v>
      </c>
      <c r="V104" s="1">
        <f>SUM([1]Income!B170)</f>
        <v>3.6532663316582914</v>
      </c>
      <c r="W104" s="1">
        <f>SUM([1]Income!C170)</f>
        <v>3.5111111111111106</v>
      </c>
      <c r="X104" s="1">
        <f>SUM([1]Income!D170)</f>
        <v>4.1205673758865276</v>
      </c>
      <c r="Y104" s="1">
        <f>SUM([1]Education!B170)</f>
        <v>4.6275862068965523</v>
      </c>
      <c r="Z104" s="1">
        <f>SUM([1]Education!C170)</f>
        <v>3.0373831775700948</v>
      </c>
      <c r="AA104" s="1">
        <f>SUM([1]Education!D170)</f>
        <v>3.5570175438596503</v>
      </c>
    </row>
    <row r="105" spans="1:27">
      <c r="A105" s="6">
        <v>42339</v>
      </c>
      <c r="B105" s="1" t="s">
        <v>44</v>
      </c>
      <c r="C105" s="1" t="s">
        <v>47</v>
      </c>
      <c r="D105" s="1" t="s">
        <v>32</v>
      </c>
      <c r="F105" s="2">
        <f>'[1]נתונים גולמיים'!E256</f>
        <v>4.5548523206751019</v>
      </c>
      <c r="G105" s="1">
        <f>SUM([1]Gender!B171)</f>
        <v>4.5650406504065035</v>
      </c>
      <c r="H105" s="1">
        <f>SUM([1]Gender!C171)</f>
        <v>4.5438596491228038</v>
      </c>
      <c r="I105" s="1">
        <f>SUM([1]Age!B171)</f>
        <v>4.1583333333333332</v>
      </c>
      <c r="J105" s="1">
        <f>SUM([1]Age!C171)</f>
        <v>4.5163398692810475</v>
      </c>
      <c r="K105" s="1">
        <f>SUM([1]Age!D171)</f>
        <v>4.3000000000000025</v>
      </c>
      <c r="L105" s="1">
        <f>SUM([1]Age!E171)</f>
        <v>5.4505494505494507</v>
      </c>
      <c r="M105" s="1">
        <f>SUM([1]Machoz!B171)</f>
        <v>5.0695652173913057</v>
      </c>
      <c r="N105" s="1">
        <f>SUM([1]Machoz!C171)</f>
        <v>5.0619469026548654</v>
      </c>
      <c r="O105" s="1">
        <f>SUM([1]Machoz!D171)</f>
        <v>4.5517241379310329</v>
      </c>
      <c r="P105" s="1">
        <f>SUM([1]Machoz!E171)</f>
        <v>3.147368421052632</v>
      </c>
      <c r="Q105" s="1">
        <f>SUM([1]Machoz!F171)</f>
        <v>4.8813559322033893</v>
      </c>
      <c r="R105" s="1">
        <f>SUM([1]Dati!B171)</f>
        <v>5.0138248847926254</v>
      </c>
      <c r="S105" s="1">
        <f>SUM([1]Dati!C171)</f>
        <v>5.1517241379310326</v>
      </c>
      <c r="T105" s="1">
        <f>SUM([1]Dati!D171)</f>
        <v>3.4459459459459456</v>
      </c>
      <c r="U105" s="1">
        <f>SUM([1]Dati!E171)</f>
        <v>1.8157894736842104</v>
      </c>
      <c r="V105" s="1">
        <f>SUM([1]Income!B171)</f>
        <v>4.0459183673469408</v>
      </c>
      <c r="W105" s="1">
        <f>SUM([1]Income!C171)</f>
        <v>4.7692307692307701</v>
      </c>
      <c r="X105" s="1">
        <f>SUM([1]Income!D171)</f>
        <v>5.3115942028985472</v>
      </c>
      <c r="Y105" s="1">
        <f>SUM([1]Education!B171)</f>
        <v>4.556338028169014</v>
      </c>
      <c r="Z105" s="1">
        <f>SUM([1]Education!C171)</f>
        <v>4.0934579439252348</v>
      </c>
      <c r="AA105" s="1">
        <f>SUM([1]Education!D171)</f>
        <v>4.7901785714285765</v>
      </c>
    </row>
    <row r="106" spans="1:27">
      <c r="A106" s="6">
        <v>42339</v>
      </c>
      <c r="B106" s="1" t="s">
        <v>44</v>
      </c>
      <c r="C106" s="1" t="s">
        <v>47</v>
      </c>
      <c r="D106" s="1" t="s">
        <v>33</v>
      </c>
      <c r="F106" s="2">
        <f>'[1]נתונים גולמיים'!E257</f>
        <v>3.8920086393088535</v>
      </c>
      <c r="G106" s="1">
        <f>SUM([1]Gender!B172)</f>
        <v>3.8264462809917381</v>
      </c>
      <c r="H106" s="1">
        <f>SUM([1]Gender!C172)</f>
        <v>3.9638009049773708</v>
      </c>
      <c r="I106" s="1">
        <f>SUM([1]Age!B172)</f>
        <v>3.565217391304349</v>
      </c>
      <c r="J106" s="1">
        <f>SUM([1]Age!C172)</f>
        <v>3.7551020408163258</v>
      </c>
      <c r="K106" s="1">
        <f>SUM([1]Age!D172)</f>
        <v>3.8623853211009171</v>
      </c>
      <c r="L106" s="1">
        <f>SUM([1]Age!E172)</f>
        <v>4.5543478260869588</v>
      </c>
      <c r="M106" s="1">
        <f>SUM([1]Machoz!B172)</f>
        <v>4.2909090909090919</v>
      </c>
      <c r="N106" s="1">
        <f>SUM([1]Machoz!C172)</f>
        <v>4.1607142857142883</v>
      </c>
      <c r="O106" s="1">
        <f>SUM([1]Machoz!D172)</f>
        <v>3.9886363636363651</v>
      </c>
      <c r="P106" s="1">
        <f>SUM([1]Machoz!E172)</f>
        <v>2.9139784946236551</v>
      </c>
      <c r="Q106" s="1">
        <f>SUM([1]Machoz!F172)</f>
        <v>4.0727272727272723</v>
      </c>
      <c r="R106" s="1">
        <f>SUM([1]Dati!B172)</f>
        <v>4.1933962264150928</v>
      </c>
      <c r="S106" s="1">
        <f>SUM([1]Dati!C172)</f>
        <v>4.2535211267605604</v>
      </c>
      <c r="T106" s="1">
        <f>SUM([1]Dati!D172)</f>
        <v>3.0547945205479454</v>
      </c>
      <c r="U106" s="1">
        <f>SUM([1]Dati!E172)</f>
        <v>2.3888888888888893</v>
      </c>
      <c r="V106" s="1">
        <f>SUM([1]Income!B172)</f>
        <v>3.5957446808510642</v>
      </c>
      <c r="W106" s="1">
        <f>SUM([1]Income!C172)</f>
        <v>4</v>
      </c>
      <c r="X106" s="1">
        <f>SUM([1]Income!D172)</f>
        <v>4.2700729927007286</v>
      </c>
      <c r="Y106" s="1">
        <f>SUM([1]Education!B172)</f>
        <v>4.0510948905109476</v>
      </c>
      <c r="Z106" s="1">
        <f>SUM([1]Education!C172)</f>
        <v>3.6730769230769234</v>
      </c>
      <c r="AA106" s="1">
        <f>SUM([1]Education!D172)</f>
        <v>3.9095022624434357</v>
      </c>
    </row>
    <row r="107" spans="1:27">
      <c r="A107" s="6">
        <v>42339</v>
      </c>
      <c r="B107" s="1" t="s">
        <v>44</v>
      </c>
      <c r="C107" s="1" t="s">
        <v>47</v>
      </c>
      <c r="D107" s="1" t="s">
        <v>34</v>
      </c>
      <c r="F107" s="2">
        <f>'[1]נתונים גולמיים'!E258</f>
        <v>4.134453781512609</v>
      </c>
      <c r="G107" s="1">
        <f>SUM([1]Gender!B173)</f>
        <v>4.1869918699187005</v>
      </c>
      <c r="H107" s="1">
        <f>SUM([1]Gender!C173)</f>
        <v>4.0782608695652156</v>
      </c>
      <c r="I107" s="1">
        <f>SUM([1]Age!B173)</f>
        <v>4.4214876033057857</v>
      </c>
      <c r="J107" s="1">
        <f>SUM([1]Age!C173)</f>
        <v>4.2236842105263159</v>
      </c>
      <c r="K107" s="1">
        <f>SUM([1]Age!D173)</f>
        <v>4.1636363636363649</v>
      </c>
      <c r="L107" s="1">
        <f>SUM([1]Age!E173)</f>
        <v>3.5806451612903212</v>
      </c>
      <c r="M107" s="1">
        <f>SUM([1]Machoz!B173)</f>
        <v>3.7966101694915251</v>
      </c>
      <c r="N107" s="1">
        <f>SUM([1]Machoz!C173)</f>
        <v>4.0267857142857153</v>
      </c>
      <c r="O107" s="1">
        <f>SUM([1]Machoz!D173)</f>
        <v>3.3932584269662929</v>
      </c>
      <c r="P107" s="1">
        <f>SUM([1]Machoz!E173)</f>
        <v>4.968085106382981</v>
      </c>
      <c r="Q107" s="1">
        <f>SUM([1]Machoz!F173)</f>
        <v>4.9655172413793087</v>
      </c>
      <c r="R107" s="1">
        <f>SUM([1]Dati!B173)</f>
        <v>3.0046296296296289</v>
      </c>
      <c r="S107" s="1">
        <f>SUM([1]Dati!C173)</f>
        <v>4.7986577181208077</v>
      </c>
      <c r="T107" s="1">
        <f>SUM([1]Dati!D173)</f>
        <v>6.5675675675675684</v>
      </c>
      <c r="U107" s="1">
        <f>SUM([1]Dati!E173)</f>
        <v>3.189189189189189</v>
      </c>
      <c r="V107" s="1">
        <f>SUM([1]Income!B173)</f>
        <v>3.9948979591836724</v>
      </c>
      <c r="W107" s="1">
        <f>SUM([1]Income!C173)</f>
        <v>4.1208791208791204</v>
      </c>
      <c r="X107" s="1">
        <f>SUM([1]Income!D173)</f>
        <v>4.510791366906477</v>
      </c>
      <c r="Y107" s="1">
        <f>SUM([1]Education!B173)</f>
        <v>4.4964028776978404</v>
      </c>
      <c r="Z107" s="1">
        <f>SUM([1]Education!C173)</f>
        <v>3.4859813084112155</v>
      </c>
      <c r="AA107" s="1">
        <f>SUM([1]Education!D173)</f>
        <v>4.2314410480349354</v>
      </c>
    </row>
    <row r="108" spans="1:27">
      <c r="A108" s="6">
        <v>42339</v>
      </c>
      <c r="B108" s="1" t="s">
        <v>44</v>
      </c>
      <c r="C108" s="1" t="s">
        <v>47</v>
      </c>
      <c r="D108" s="1" t="s">
        <v>35</v>
      </c>
      <c r="F108" s="2">
        <f>'[1]נתונים גולמיים'!E259</f>
        <v>3.7451820128479643</v>
      </c>
      <c r="G108" s="1">
        <f>SUM([1]Gender!B174)</f>
        <v>3.7755102040816317</v>
      </c>
      <c r="H108" s="1">
        <f>SUM([1]Gender!C174)</f>
        <v>3.7117117117117133</v>
      </c>
      <c r="I108" s="1">
        <f>SUM([1]Age!B174)</f>
        <v>3.7881355932203387</v>
      </c>
      <c r="J108" s="1">
        <f>SUM([1]Age!C174)</f>
        <v>3.6054421768707501</v>
      </c>
      <c r="K108" s="1">
        <f>SUM([1]Age!D174)</f>
        <v>3.756756756756757</v>
      </c>
      <c r="L108" s="1">
        <f>SUM([1]Age!E174)</f>
        <v>3.9010989010989019</v>
      </c>
      <c r="M108" s="1">
        <f>SUM([1]Machoz!B174)</f>
        <v>3.831858407079646</v>
      </c>
      <c r="N108" s="1">
        <f>SUM([1]Machoz!C174)</f>
        <v>3.9380530973451338</v>
      </c>
      <c r="O108" s="1">
        <f>SUM([1]Machoz!D174)</f>
        <v>3.5057471264367819</v>
      </c>
      <c r="P108" s="1">
        <f>SUM([1]Machoz!E174)</f>
        <v>3.4086021505376358</v>
      </c>
      <c r="Q108" s="1">
        <f>SUM([1]Machoz!F174)</f>
        <v>4.2142857142857135</v>
      </c>
      <c r="R108" s="1">
        <f>SUM([1]Dati!B174)</f>
        <v>3.2132701421800949</v>
      </c>
      <c r="S108" s="1">
        <f>SUM([1]Dati!C174)</f>
        <v>4.4761904761904745</v>
      </c>
      <c r="T108" s="1">
        <f>SUM([1]Dati!D174)</f>
        <v>4.5138888888888902</v>
      </c>
      <c r="U108" s="1">
        <f>SUM([1]Dati!E174)</f>
        <v>2.3783783783783781</v>
      </c>
      <c r="V108" s="1">
        <f>SUM([1]Income!B174)</f>
        <v>3.4263157894736844</v>
      </c>
      <c r="W108" s="1">
        <f>SUM([1]Income!C174)</f>
        <v>3.7555555555555551</v>
      </c>
      <c r="X108" s="1">
        <f>SUM([1]Income!D174)</f>
        <v>4.3309352517985618</v>
      </c>
      <c r="Y108" s="1">
        <f>SUM([1]Education!B174)</f>
        <v>4.3309859154929544</v>
      </c>
      <c r="Z108" s="1">
        <f>SUM([1]Education!C174)</f>
        <v>3.4134615384615392</v>
      </c>
      <c r="AA108" s="1">
        <f>SUM([1]Education!D174)</f>
        <v>3.5363636363636348</v>
      </c>
    </row>
    <row r="109" spans="1:27">
      <c r="A109" s="6">
        <v>42339</v>
      </c>
      <c r="B109" s="1" t="s">
        <v>44</v>
      </c>
      <c r="C109" s="1" t="s">
        <v>47</v>
      </c>
      <c r="D109" s="1" t="s">
        <v>36</v>
      </c>
      <c r="F109" s="2">
        <f>'[1]נתונים גולמיים'!E260</f>
        <v>4.6008492569002133</v>
      </c>
      <c r="G109" s="1">
        <f>SUM([1]Gender!B175)</f>
        <v>4.7540983606557372</v>
      </c>
      <c r="H109" s="1">
        <f>SUM([1]Gender!C175)</f>
        <v>4.4361233480176221</v>
      </c>
      <c r="I109" s="1">
        <f>SUM([1]Age!B175)</f>
        <v>4.6896551724137945</v>
      </c>
      <c r="J109" s="1">
        <f>SUM([1]Age!C175)</f>
        <v>4.594771241830065</v>
      </c>
      <c r="K109" s="1">
        <f>SUM([1]Age!D175)</f>
        <v>4.5363636363636362</v>
      </c>
      <c r="L109" s="1">
        <f>SUM([1]Age!E175)</f>
        <v>4.5760869565217419</v>
      </c>
      <c r="M109" s="1">
        <f>SUM([1]Machoz!B175)</f>
        <v>4.7079646017699126</v>
      </c>
      <c r="N109" s="1">
        <f>SUM([1]Machoz!C175)</f>
        <v>4.6902654867256643</v>
      </c>
      <c r="O109" s="1">
        <f>SUM([1]Machoz!D175)</f>
        <v>4.4333333333333336</v>
      </c>
      <c r="P109" s="1">
        <f>SUM([1]Machoz!E175)</f>
        <v>4.2934782608695663</v>
      </c>
      <c r="Q109" s="1">
        <f>SUM([1]Machoz!F175)</f>
        <v>5.1724137931034475</v>
      </c>
      <c r="R109" s="1">
        <f>SUM([1]Dati!B175)</f>
        <v>4.2930232558139494</v>
      </c>
      <c r="S109" s="1">
        <f>SUM([1]Dati!C175)</f>
        <v>5.1554054054054035</v>
      </c>
      <c r="T109" s="1">
        <f>SUM([1]Dati!D175)</f>
        <v>4.732394366197183</v>
      </c>
      <c r="U109" s="1">
        <f>SUM([1]Dati!E175)</f>
        <v>3.9189189189189193</v>
      </c>
      <c r="V109" s="1">
        <f>SUM([1]Income!B175)</f>
        <v>4.5958549222797913</v>
      </c>
      <c r="W109" s="1">
        <f>SUM([1]Income!C175)</f>
        <v>4.3913043478260851</v>
      </c>
      <c r="X109" s="1">
        <f>SUM([1]Income!D175)</f>
        <v>4.9347826086956514</v>
      </c>
      <c r="Y109" s="1">
        <f>SUM([1]Education!B175)</f>
        <v>4.928571428571427</v>
      </c>
      <c r="Z109" s="1">
        <f>SUM([1]Education!C175)</f>
        <v>4.13592233009709</v>
      </c>
      <c r="AA109" s="1">
        <f>SUM([1]Education!D175)</f>
        <v>4.5859030837004413</v>
      </c>
    </row>
    <row r="110" spans="1:27">
      <c r="A110" s="6">
        <v>42339</v>
      </c>
      <c r="B110" s="1" t="s">
        <v>48</v>
      </c>
      <c r="C110" s="7" t="s">
        <v>49</v>
      </c>
      <c r="D110" s="8" t="s">
        <v>28</v>
      </c>
      <c r="F110" s="2">
        <f>'[1]נתונים גולמיים'!C264</f>
        <v>0.32631578947368417</v>
      </c>
      <c r="G110" s="1">
        <f>SUM([1]Gender!C180)</f>
        <v>0.37916666666666665</v>
      </c>
      <c r="H110" s="1">
        <f>SUM([1]Gender!D180)</f>
        <v>0.2723404255319149</v>
      </c>
      <c r="I110" s="1">
        <f>SUM([1]Age!C180)</f>
        <v>0.3983739837398374</v>
      </c>
      <c r="J110" s="1">
        <f>SUM([1]Age!D180)</f>
        <v>0.27564102564102566</v>
      </c>
      <c r="K110" s="1">
        <f>SUM([1]Age!E180)</f>
        <v>0.35454545454545455</v>
      </c>
      <c r="L110" s="1">
        <f>SUM([1]Age!F180)</f>
        <v>0.27906976744186046</v>
      </c>
      <c r="M110" s="1">
        <f>SUM([1]Machoz!C180)</f>
        <v>0.2807017543859649</v>
      </c>
      <c r="N110" s="1">
        <f>SUM([1]Machoz!D180)</f>
        <v>0.23148148148148148</v>
      </c>
      <c r="O110" s="1">
        <f>SUM([1]Machoz!E180)</f>
        <v>0.31914893617021278</v>
      </c>
      <c r="P110" s="1">
        <f>SUM([1]Machoz!F180)</f>
        <v>0.44897959183673469</v>
      </c>
      <c r="Q110" s="1">
        <f>SUM([1]Machoz!G180)</f>
        <v>0.42857142857142855</v>
      </c>
      <c r="R110" s="1">
        <f>SUM([1]Dati!C180)</f>
        <v>0.15311004784688995</v>
      </c>
      <c r="S110" s="1">
        <f>SUM([1]Dati!D180)</f>
        <v>0.36666666666666664</v>
      </c>
      <c r="T110" s="1">
        <f>SUM([1]Dati!E180)</f>
        <v>0.54545454545454541</v>
      </c>
      <c r="U110" s="1">
        <f>SUM([1]Dati!F180)</f>
        <v>0.66666666666666674</v>
      </c>
      <c r="V110" s="1">
        <f>SUM([1]Income!C180)</f>
        <v>0.34693877551020408</v>
      </c>
      <c r="W110" s="1">
        <f>SUM([1]Income!D180)</f>
        <v>0.26595744680851063</v>
      </c>
      <c r="X110" s="1">
        <f>SUM([1]Income!E180)</f>
        <v>0.33088235294117646</v>
      </c>
      <c r="Y110" s="1">
        <f>SUM([1]Education!C180)</f>
        <v>0.44366197183098594</v>
      </c>
      <c r="Z110" s="1">
        <f>SUM([1]Education!D180)</f>
        <v>0.28571428571428575</v>
      </c>
      <c r="AA110" s="1">
        <f>SUM([1]Education!E180)</f>
        <v>0.2687224669603524</v>
      </c>
    </row>
    <row r="111" spans="1:27">
      <c r="A111" s="6">
        <v>42339</v>
      </c>
      <c r="B111" s="1" t="s">
        <v>48</v>
      </c>
      <c r="C111" s="7" t="s">
        <v>49</v>
      </c>
      <c r="D111" s="8" t="s">
        <v>32</v>
      </c>
      <c r="F111" s="2">
        <f>'[1]נתונים גולמיים'!C265</f>
        <v>0.20842105263157895</v>
      </c>
      <c r="G111" s="1">
        <f>SUM([1]Gender!C181)</f>
        <v>0.21666666666666667</v>
      </c>
      <c r="H111" s="1">
        <f>SUM([1]Gender!D181)</f>
        <v>0.2</v>
      </c>
      <c r="I111" s="1">
        <f>SUM([1]Age!C181)</f>
        <v>0.18699186991869918</v>
      </c>
      <c r="J111" s="1">
        <f>SUM([1]Age!D181)</f>
        <v>0.19230769230769229</v>
      </c>
      <c r="K111" s="1">
        <f>SUM([1]Age!E181)</f>
        <v>0.15454545454545454</v>
      </c>
      <c r="L111" s="1">
        <f>SUM([1]Age!F181)</f>
        <v>0.33720930232558138</v>
      </c>
      <c r="M111" s="1">
        <f>SUM([1]Machoz!C181)</f>
        <v>0.24561403508771931</v>
      </c>
      <c r="N111" s="1">
        <f>SUM([1]Machoz!D181)</f>
        <v>0.28703703703703703</v>
      </c>
      <c r="O111" s="1">
        <f>SUM([1]Machoz!E181)</f>
        <v>0.23404255319148937</v>
      </c>
      <c r="P111" s="1">
        <f>SUM([1]Machoz!F181)</f>
        <v>8.1632653061224497E-2</v>
      </c>
      <c r="Q111" s="1">
        <f>SUM([1]Machoz!G181)</f>
        <v>0.125</v>
      </c>
      <c r="R111" s="1">
        <f>SUM([1]Dati!C181)</f>
        <v>0.31100478468899523</v>
      </c>
      <c r="S111" s="1">
        <f>SUM([1]Dati!D181)</f>
        <v>0.22</v>
      </c>
      <c r="T111" s="1">
        <f>SUM([1]Dati!E181)</f>
        <v>1.2987012987012986E-2</v>
      </c>
      <c r="U111" s="1">
        <f>SUM([1]Dati!F181)</f>
        <v>0</v>
      </c>
      <c r="V111" s="1">
        <f>SUM([1]Income!C181)</f>
        <v>0.19897959183673466</v>
      </c>
      <c r="W111" s="1">
        <f>SUM([1]Income!D181)</f>
        <v>0.22340425531914893</v>
      </c>
      <c r="X111" s="1">
        <f>SUM([1]Income!E181)</f>
        <v>0.25</v>
      </c>
      <c r="Y111" s="1">
        <f>SUM([1]Education!C181)</f>
        <v>0.19014084507042253</v>
      </c>
      <c r="Z111" s="1">
        <f>SUM([1]Education!D181)</f>
        <v>0.25714285714285717</v>
      </c>
      <c r="AA111" s="1">
        <f>SUM([1]Education!E181)</f>
        <v>0.19823788546255508</v>
      </c>
    </row>
    <row r="112" spans="1:27">
      <c r="A112" s="6">
        <v>42339</v>
      </c>
      <c r="B112" s="1" t="s">
        <v>48</v>
      </c>
      <c r="C112" s="7" t="s">
        <v>49</v>
      </c>
      <c r="D112" s="8" t="s">
        <v>33</v>
      </c>
      <c r="F112" s="2">
        <f>'[1]נתונים גולמיים'!C266</f>
        <v>0.04</v>
      </c>
      <c r="G112" s="1">
        <f>SUM([1]Gender!C182)</f>
        <v>2.9166666666666664E-2</v>
      </c>
      <c r="H112" s="1">
        <f>SUM([1]Gender!D182)</f>
        <v>5.1063829787234047E-2</v>
      </c>
      <c r="I112" s="1">
        <f>SUM([1]Age!C182)</f>
        <v>2.4390243902439025E-2</v>
      </c>
      <c r="J112" s="1">
        <f>SUM([1]Age!D182)</f>
        <v>3.8461538461538464E-2</v>
      </c>
      <c r="K112" s="1">
        <f>SUM([1]Age!E182)</f>
        <v>2.7272727272727271E-2</v>
      </c>
      <c r="L112" s="1">
        <f>SUM([1]Age!F182)</f>
        <v>8.1395348837209308E-2</v>
      </c>
      <c r="M112" s="1">
        <f>SUM([1]Machoz!C182)</f>
        <v>6.1403508771929828E-2</v>
      </c>
      <c r="N112" s="1">
        <f>SUM([1]Machoz!D182)</f>
        <v>3.7037037037037035E-2</v>
      </c>
      <c r="O112" s="1">
        <f>SUM([1]Machoz!E182)</f>
        <v>2.1276595744680851E-2</v>
      </c>
      <c r="P112" s="1">
        <f>SUM([1]Machoz!F182)</f>
        <v>3.0612244897959183E-2</v>
      </c>
      <c r="Q112" s="1">
        <f>SUM([1]Machoz!G182)</f>
        <v>5.3571428571428568E-2</v>
      </c>
      <c r="R112" s="1">
        <f>SUM([1]Dati!C182)</f>
        <v>7.1770334928229665E-2</v>
      </c>
      <c r="S112" s="1">
        <f>SUM([1]Dati!D182)</f>
        <v>2.6666666666666665E-2</v>
      </c>
      <c r="T112" s="1">
        <f>SUM([1]Dati!E182)</f>
        <v>0</v>
      </c>
      <c r="U112" s="1">
        <f>SUM([1]Dati!F182)</f>
        <v>0</v>
      </c>
      <c r="V112" s="1">
        <f>SUM([1]Income!C182)</f>
        <v>4.0816326530612249E-2</v>
      </c>
      <c r="W112" s="1">
        <f>SUM([1]Income!D182)</f>
        <v>2.1276595744680851E-2</v>
      </c>
      <c r="X112" s="1">
        <f>SUM([1]Income!E182)</f>
        <v>5.1470588235294122E-2</v>
      </c>
      <c r="Y112" s="1">
        <f>SUM([1]Education!C182)</f>
        <v>2.1126760563380281E-2</v>
      </c>
      <c r="Z112" s="1">
        <f>SUM([1]Education!D182)</f>
        <v>4.7619047619047616E-2</v>
      </c>
      <c r="AA112" s="1">
        <f>SUM([1]Education!E182)</f>
        <v>4.8458149779735685E-2</v>
      </c>
    </row>
    <row r="113" spans="1:27">
      <c r="A113" s="6">
        <v>42339</v>
      </c>
      <c r="B113" s="1" t="s">
        <v>48</v>
      </c>
      <c r="C113" s="7" t="s">
        <v>49</v>
      </c>
      <c r="D113" s="8" t="s">
        <v>34</v>
      </c>
      <c r="F113" s="2">
        <f>'[1]נתונים גולמיים'!C267</f>
        <v>7.7894736842105267E-2</v>
      </c>
      <c r="G113" s="1">
        <f>SUM([1]Gender!C183)</f>
        <v>8.3333333333333343E-2</v>
      </c>
      <c r="H113" s="1">
        <f>SUM([1]Gender!D183)</f>
        <v>7.2340425531914901E-2</v>
      </c>
      <c r="I113" s="1">
        <f>SUM([1]Age!C183)</f>
        <v>6.5040650406504058E-2</v>
      </c>
      <c r="J113" s="1">
        <f>SUM([1]Age!D183)</f>
        <v>0.11538461538461538</v>
      </c>
      <c r="K113" s="1">
        <f>SUM([1]Age!E183)</f>
        <v>6.363636363636363E-2</v>
      </c>
      <c r="L113" s="1">
        <f>SUM([1]Age!F183)</f>
        <v>4.6511627906976744E-2</v>
      </c>
      <c r="M113" s="1">
        <f>SUM([1]Machoz!C183)</f>
        <v>1.7543859649122806E-2</v>
      </c>
      <c r="N113" s="1">
        <f>SUM([1]Machoz!D183)</f>
        <v>8.3333333333333343E-2</v>
      </c>
      <c r="O113" s="1">
        <f>SUM([1]Machoz!E183)</f>
        <v>3.1914893617021274E-2</v>
      </c>
      <c r="P113" s="1">
        <f>SUM([1]Machoz!F183)</f>
        <v>0.18367346938775511</v>
      </c>
      <c r="Q113" s="1">
        <f>SUM([1]Machoz!G183)</f>
        <v>8.9285714285714288E-2</v>
      </c>
      <c r="R113" s="1">
        <f>SUM([1]Dati!C183)</f>
        <v>2.8708133971291863E-2</v>
      </c>
      <c r="S113" s="1">
        <f>SUM([1]Dati!D183)</f>
        <v>7.3333333333333334E-2</v>
      </c>
      <c r="T113" s="1">
        <f>SUM([1]Dati!E183)</f>
        <v>0.2207792207792208</v>
      </c>
      <c r="U113" s="1">
        <f>SUM([1]Dati!F183)</f>
        <v>7.6923076923076927E-2</v>
      </c>
      <c r="V113" s="1">
        <f>SUM([1]Income!C183)</f>
        <v>5.1020408163265307E-2</v>
      </c>
      <c r="W113" s="1">
        <f>SUM([1]Income!D183)</f>
        <v>0.11702127659574468</v>
      </c>
      <c r="X113" s="1">
        <f>SUM([1]Income!E183)</f>
        <v>8.8235294117647065E-2</v>
      </c>
      <c r="Y113" s="1">
        <f>SUM([1]Education!C183)</f>
        <v>7.0422535211267609E-2</v>
      </c>
      <c r="Z113" s="1">
        <f>SUM([1]Education!D183)</f>
        <v>3.8095238095238092E-2</v>
      </c>
      <c r="AA113" s="1">
        <f>SUM([1]Education!E183)</f>
        <v>0.1013215859030837</v>
      </c>
    </row>
    <row r="114" spans="1:27">
      <c r="A114" s="6">
        <v>42339</v>
      </c>
      <c r="B114" s="1" t="s">
        <v>48</v>
      </c>
      <c r="C114" s="7" t="s">
        <v>49</v>
      </c>
      <c r="D114" s="8" t="s">
        <v>35</v>
      </c>
      <c r="F114" s="2">
        <f>'[1]נתונים גולמיים'!C268</f>
        <v>4.2105263157894736E-2</v>
      </c>
      <c r="G114" s="1">
        <f>SUM([1]Gender!C184)</f>
        <v>2.9166666666666664E-2</v>
      </c>
      <c r="H114" s="1">
        <f>SUM([1]Gender!D184)</f>
        <v>5.5319148936170216E-2</v>
      </c>
      <c r="I114" s="1">
        <f>SUM([1]Age!C184)</f>
        <v>6.5040650406504058E-2</v>
      </c>
      <c r="J114" s="1">
        <f>SUM([1]Age!D184)</f>
        <v>4.4871794871794872E-2</v>
      </c>
      <c r="K114" s="1">
        <f>SUM([1]Age!E184)</f>
        <v>3.6363636363636362E-2</v>
      </c>
      <c r="L114" s="1">
        <f>SUM([1]Age!F184)</f>
        <v>1.1627906976744186E-2</v>
      </c>
      <c r="M114" s="1">
        <f>SUM([1]Machoz!C184)</f>
        <v>4.3859649122807022E-2</v>
      </c>
      <c r="N114" s="1">
        <f>SUM([1]Machoz!D184)</f>
        <v>5.5555555555555552E-2</v>
      </c>
      <c r="O114" s="1">
        <f>SUM([1]Machoz!E184)</f>
        <v>3.1914893617021274E-2</v>
      </c>
      <c r="P114" s="1">
        <f>SUM([1]Machoz!F184)</f>
        <v>3.0612244897959183E-2</v>
      </c>
      <c r="Q114" s="1">
        <f>SUM([1]Machoz!G184)</f>
        <v>5.3571428571428568E-2</v>
      </c>
      <c r="R114" s="1">
        <f>SUM([1]Dati!C184)</f>
        <v>5.2631578947368425E-2</v>
      </c>
      <c r="S114" s="1">
        <f>SUM([1]Dati!D184)</f>
        <v>2.6666666666666665E-2</v>
      </c>
      <c r="T114" s="1">
        <f>SUM([1]Dati!E184)</f>
        <v>5.1948051948051945E-2</v>
      </c>
      <c r="U114" s="1">
        <f>SUM([1]Dati!F184)</f>
        <v>2.5641025641025644E-2</v>
      </c>
      <c r="V114" s="1">
        <f>SUM([1]Income!C184)</f>
        <v>3.5714285714285719E-2</v>
      </c>
      <c r="W114" s="1">
        <f>SUM([1]Income!D184)</f>
        <v>7.4468085106382975E-2</v>
      </c>
      <c r="X114" s="1">
        <f>SUM([1]Income!E184)</f>
        <v>3.6764705882352942E-2</v>
      </c>
      <c r="Y114" s="1">
        <f>SUM([1]Education!C184)</f>
        <v>5.6338028169014079E-2</v>
      </c>
      <c r="Z114" s="1">
        <f>SUM([1]Education!D184)</f>
        <v>1.9047619047619046E-2</v>
      </c>
      <c r="AA114" s="1">
        <f>SUM([1]Education!E184)</f>
        <v>4.4052863436123343E-2</v>
      </c>
    </row>
    <row r="115" spans="1:27">
      <c r="A115" s="6">
        <v>42339</v>
      </c>
      <c r="B115" s="1" t="s">
        <v>48</v>
      </c>
      <c r="C115" s="7" t="s">
        <v>49</v>
      </c>
      <c r="D115" s="8" t="s">
        <v>36</v>
      </c>
      <c r="F115" s="2">
        <f>'[1]נתונים גולמיים'!C269</f>
        <v>2.1052631578947368E-2</v>
      </c>
      <c r="G115" s="1">
        <f>SUM([1]Gender!C185)</f>
        <v>1.2500000000000001E-2</v>
      </c>
      <c r="H115" s="1">
        <f>SUM([1]Gender!D185)</f>
        <v>2.9787234042553189E-2</v>
      </c>
      <c r="I115" s="1">
        <f>SUM([1]Age!C185)</f>
        <v>4.878048780487805E-2</v>
      </c>
      <c r="J115" s="1">
        <f>SUM([1]Age!D185)</f>
        <v>2.5641025641025644E-2</v>
      </c>
      <c r="K115" s="1">
        <f>SUM([1]Age!E185)</f>
        <v>0</v>
      </c>
      <c r="L115" s="1">
        <f>SUM([1]Age!F185)</f>
        <v>0</v>
      </c>
      <c r="M115" s="1">
        <f>SUM([1]Machoz!C185)</f>
        <v>2.6315789473684213E-2</v>
      </c>
      <c r="N115" s="1">
        <f>SUM([1]Machoz!D185)</f>
        <v>2.7777777777777776E-2</v>
      </c>
      <c r="O115" s="1">
        <f>SUM([1]Machoz!E185)</f>
        <v>1.0638297872340425E-2</v>
      </c>
      <c r="P115" s="1">
        <f>SUM([1]Machoz!F185)</f>
        <v>1.0204081632653062E-2</v>
      </c>
      <c r="Q115" s="1">
        <f>SUM([1]Machoz!G185)</f>
        <v>3.5714285714285719E-2</v>
      </c>
      <c r="R115" s="1">
        <f>SUM([1]Dati!C185)</f>
        <v>1.9138755980861243E-2</v>
      </c>
      <c r="S115" s="1">
        <f>SUM([1]Dati!D185)</f>
        <v>3.3333333333333333E-2</v>
      </c>
      <c r="T115" s="1">
        <f>SUM([1]Dati!E185)</f>
        <v>1.2987012987012986E-2</v>
      </c>
      <c r="U115" s="1">
        <f>SUM([1]Dati!F185)</f>
        <v>0</v>
      </c>
      <c r="V115" s="1">
        <f>SUM([1]Income!C185)</f>
        <v>3.0612244897959183E-2</v>
      </c>
      <c r="W115" s="1">
        <f>SUM([1]Income!D185)</f>
        <v>1.0638297872340425E-2</v>
      </c>
      <c r="X115" s="1">
        <f>SUM([1]Income!E185)</f>
        <v>1.4705882352941178E-2</v>
      </c>
      <c r="Y115" s="1">
        <f>SUM([1]Education!C185)</f>
        <v>7.0422535211267599E-3</v>
      </c>
      <c r="Z115" s="1">
        <f>SUM([1]Education!D185)</f>
        <v>4.7619047619047616E-2</v>
      </c>
      <c r="AA115" s="1">
        <f>SUM([1]Education!E185)</f>
        <v>1.7621145374449337E-2</v>
      </c>
    </row>
    <row r="116" spans="1:27">
      <c r="A116" s="6">
        <v>42339</v>
      </c>
      <c r="B116" s="1" t="s">
        <v>48</v>
      </c>
      <c r="C116" s="7" t="s">
        <v>49</v>
      </c>
      <c r="D116" s="8" t="s">
        <v>50</v>
      </c>
      <c r="F116" s="2">
        <f>'[1]נתונים גולמיים'!C270</f>
        <v>0.28421052631578947</v>
      </c>
      <c r="G116" s="1">
        <f>SUM([1]Gender!C186)</f>
        <v>0.25</v>
      </c>
      <c r="H116" s="1">
        <f>SUM([1]Gender!D186)</f>
        <v>0.31914893617021278</v>
      </c>
      <c r="I116" s="1">
        <f>SUM([1]Age!C186)</f>
        <v>0.2113821138211382</v>
      </c>
      <c r="J116" s="1">
        <f>SUM([1]Age!D186)</f>
        <v>0.30769230769230771</v>
      </c>
      <c r="K116" s="1">
        <f>SUM([1]Age!E186)</f>
        <v>0.36363636363636365</v>
      </c>
      <c r="L116" s="1">
        <f>SUM([1]Age!F186)</f>
        <v>0.24418604651162792</v>
      </c>
      <c r="M116" s="1">
        <f>SUM([1]Machoz!C186)</f>
        <v>0.32456140350877194</v>
      </c>
      <c r="N116" s="1">
        <f>SUM([1]Machoz!D186)</f>
        <v>0.27777777777777779</v>
      </c>
      <c r="O116" s="1">
        <f>SUM([1]Machoz!E186)</f>
        <v>0.35106382978723405</v>
      </c>
      <c r="P116" s="1">
        <f>SUM([1]Machoz!F186)</f>
        <v>0.21428571428571427</v>
      </c>
      <c r="Q116" s="1">
        <f>SUM([1]Machoz!G186)</f>
        <v>0.21428571428571427</v>
      </c>
      <c r="R116" s="1">
        <f>SUM([1]Dati!C186)</f>
        <v>0.36363636363636365</v>
      </c>
      <c r="S116" s="1">
        <f>SUM([1]Dati!D186)</f>
        <v>0.2533333333333333</v>
      </c>
      <c r="T116" s="1">
        <f>SUM([1]Dati!E186)</f>
        <v>0.15584415584415584</v>
      </c>
      <c r="U116" s="1">
        <f>SUM([1]Dati!F186)</f>
        <v>0.23076923076923075</v>
      </c>
      <c r="V116" s="1">
        <f>SUM([1]Income!C186)</f>
        <v>0.29591836734693877</v>
      </c>
      <c r="W116" s="1">
        <f>SUM([1]Income!D186)</f>
        <v>0.28723404255319152</v>
      </c>
      <c r="X116" s="1">
        <f>SUM([1]Income!E186)</f>
        <v>0.22794117647058823</v>
      </c>
      <c r="Y116" s="1">
        <f>SUM([1]Education!C186)</f>
        <v>0.21126760563380281</v>
      </c>
      <c r="Z116" s="1">
        <f>SUM([1]Education!D186)</f>
        <v>0.30476190476190473</v>
      </c>
      <c r="AA116" s="1">
        <f>SUM([1]Education!E186)</f>
        <v>0.32158590308370044</v>
      </c>
    </row>
    <row r="117" spans="1:27">
      <c r="A117" s="6">
        <v>42339</v>
      </c>
      <c r="B117" s="1" t="s">
        <v>51</v>
      </c>
      <c r="C117" s="7" t="s">
        <v>52</v>
      </c>
      <c r="D117" s="8" t="s">
        <v>53</v>
      </c>
      <c r="F117" s="2">
        <f>'[1]נתונים גולמיים'!C274</f>
        <v>0.15164835164835164</v>
      </c>
      <c r="G117" s="1">
        <f>SUM([1]Gender!C187)</f>
        <v>0.16</v>
      </c>
      <c r="H117" s="1">
        <f>SUM([1]Gender!D187)</f>
        <v>0.14347826086956522</v>
      </c>
      <c r="I117" s="1">
        <f>SUM([1]Age!C187)</f>
        <v>0.11206896551724138</v>
      </c>
      <c r="J117" s="1">
        <f>SUM([1]Age!D187)</f>
        <v>0.14864864864864866</v>
      </c>
      <c r="K117" s="1">
        <f>SUM([1]Age!E187)</f>
        <v>0.13333333333333333</v>
      </c>
      <c r="L117" s="1">
        <f>SUM([1]Age!F187)</f>
        <v>0.23255813953488372</v>
      </c>
      <c r="M117" s="1">
        <f>SUM([1]Machoz!C187)</f>
        <v>0.15044247787610618</v>
      </c>
      <c r="N117" s="1">
        <f>SUM([1]Machoz!D187)</f>
        <v>0.10091743119266056</v>
      </c>
      <c r="O117" s="1">
        <f>SUM([1]Machoz!E187)</f>
        <v>0.1951219512195122</v>
      </c>
      <c r="P117" s="1">
        <f>SUM([1]Machoz!F187)</f>
        <v>0.19354838709677419</v>
      </c>
      <c r="Q117" s="1">
        <f>SUM([1]Machoz!G187)</f>
        <v>0.125</v>
      </c>
      <c r="R117" s="1">
        <f>SUM([1]Dati!C187)</f>
        <v>0.18811881188118812</v>
      </c>
      <c r="S117" s="1">
        <f>SUM([1]Dati!D187)</f>
        <v>0.10738255033557048</v>
      </c>
      <c r="T117" s="1">
        <f>SUM([1]Dati!E187)</f>
        <v>0.17808219178082191</v>
      </c>
      <c r="U117" s="1">
        <f>SUM([1]Dati!F187)</f>
        <v>6.4516129032258063E-2</v>
      </c>
      <c r="V117" s="1">
        <f>SUM([1]Income!C187)</f>
        <v>0.14054054054054055</v>
      </c>
      <c r="W117" s="1">
        <f>SUM([1]Income!D187)</f>
        <v>0.12222222222222222</v>
      </c>
      <c r="X117" s="1">
        <f>SUM([1]Income!E187)</f>
        <v>0.19696969696969696</v>
      </c>
      <c r="Y117" s="1">
        <f>SUM([1]Education!C187)</f>
        <v>0.11450381679389313</v>
      </c>
      <c r="Z117" s="1">
        <f>SUM([1]Education!D187)</f>
        <v>0.14150943396226415</v>
      </c>
      <c r="AA117" s="1">
        <f>SUM([1]Education!E187)</f>
        <v>0.17972350230414746</v>
      </c>
    </row>
    <row r="118" spans="1:27">
      <c r="A118" s="6">
        <v>42339</v>
      </c>
      <c r="B118" s="1" t="s">
        <v>51</v>
      </c>
      <c r="C118" s="7" t="s">
        <v>52</v>
      </c>
      <c r="D118" s="8" t="s">
        <v>54</v>
      </c>
      <c r="F118" s="2">
        <f>'[1]נתונים גולמיים'!C275</f>
        <v>0.35824175824175825</v>
      </c>
      <c r="G118" s="1">
        <f>SUM([1]Gender!C188)</f>
        <v>0.29333333333333333</v>
      </c>
      <c r="H118" s="1">
        <f>SUM([1]Gender!D188)</f>
        <v>0.42173913043478256</v>
      </c>
      <c r="I118" s="1">
        <f>SUM([1]Age!C188)</f>
        <v>0.43965517241379309</v>
      </c>
      <c r="J118" s="1">
        <f>SUM([1]Age!D188)</f>
        <v>0.33108108108108103</v>
      </c>
      <c r="K118" s="1">
        <f>SUM([1]Age!E188)</f>
        <v>0.3619047619047619</v>
      </c>
      <c r="L118" s="1">
        <f>SUM([1]Age!F188)</f>
        <v>0.29069767441860461</v>
      </c>
      <c r="M118" s="1">
        <f>SUM([1]Machoz!C188)</f>
        <v>0.31858407079646017</v>
      </c>
      <c r="N118" s="1">
        <f>SUM([1]Machoz!D188)</f>
        <v>0.34862385321100914</v>
      </c>
      <c r="O118" s="1">
        <f>SUM([1]Machoz!E188)</f>
        <v>0.32926829268292684</v>
      </c>
      <c r="P118" s="1">
        <f>SUM([1]Machoz!F188)</f>
        <v>0.38709677419354838</v>
      </c>
      <c r="Q118" s="1">
        <f>SUM([1]Machoz!G188)</f>
        <v>0.4642857142857143</v>
      </c>
      <c r="R118" s="1">
        <f>SUM([1]Dati!C188)</f>
        <v>0.23267326732673269</v>
      </c>
      <c r="S118" s="1">
        <f>SUM([1]Dati!D188)</f>
        <v>0.42281879194630873</v>
      </c>
      <c r="T118" s="1">
        <f>SUM([1]Dati!E188)</f>
        <v>0.58904109589041098</v>
      </c>
      <c r="U118" s="1">
        <f>SUM([1]Dati!F188)</f>
        <v>0.32258064516129031</v>
      </c>
      <c r="V118" s="1">
        <f>SUM([1]Income!C188)</f>
        <v>0.36216216216216218</v>
      </c>
      <c r="W118" s="1">
        <f>SUM([1]Income!D188)</f>
        <v>0.33333333333333337</v>
      </c>
      <c r="X118" s="1">
        <f>SUM([1]Income!E188)</f>
        <v>0.34848484848484851</v>
      </c>
      <c r="Y118" s="1">
        <f>SUM([1]Education!C188)</f>
        <v>0.47328244274809156</v>
      </c>
      <c r="Z118" s="1">
        <f>SUM([1]Education!D188)</f>
        <v>0.31132075471698112</v>
      </c>
      <c r="AA118" s="1">
        <f>SUM([1]Education!E188)</f>
        <v>0.30875576036866359</v>
      </c>
    </row>
    <row r="119" spans="1:27">
      <c r="A119" s="6">
        <v>42339</v>
      </c>
      <c r="B119" s="1" t="s">
        <v>51</v>
      </c>
      <c r="C119" s="7" t="s">
        <v>52</v>
      </c>
      <c r="D119" s="8" t="s">
        <v>55</v>
      </c>
      <c r="F119" s="2">
        <f>'[1]נתונים גולמיים'!C276</f>
        <v>0.24175824175824176</v>
      </c>
      <c r="G119" s="1">
        <f>SUM([1]Gender!C189)</f>
        <v>0.25777777777777777</v>
      </c>
      <c r="H119" s="1">
        <f>SUM([1]Gender!D189)</f>
        <v>0.22608695652173913</v>
      </c>
      <c r="I119" s="1">
        <f>SUM([1]Age!C189)</f>
        <v>0.15517241379310345</v>
      </c>
      <c r="J119" s="1">
        <f>SUM([1]Age!D189)</f>
        <v>0.2162162162162162</v>
      </c>
      <c r="K119" s="1">
        <f>SUM([1]Age!E189)</f>
        <v>0.28571428571428575</v>
      </c>
      <c r="L119" s="1">
        <f>SUM([1]Age!F189)</f>
        <v>0.34883720930232553</v>
      </c>
      <c r="M119" s="1">
        <f>SUM([1]Machoz!C189)</f>
        <v>0.29203539823008851</v>
      </c>
      <c r="N119" s="1">
        <f>SUM([1]Machoz!D189)</f>
        <v>0.31192660550458717</v>
      </c>
      <c r="O119" s="1">
        <f>SUM([1]Machoz!E189)</f>
        <v>0.17073170731707318</v>
      </c>
      <c r="P119" s="1">
        <f>SUM([1]Machoz!F189)</f>
        <v>0.18279569892473119</v>
      </c>
      <c r="Q119" s="1">
        <f>SUM([1]Machoz!G189)</f>
        <v>0.17857142857142858</v>
      </c>
      <c r="R119" s="1">
        <f>SUM([1]Dati!C189)</f>
        <v>0.28217821782178215</v>
      </c>
      <c r="S119" s="1">
        <f>SUM([1]Dati!D189)</f>
        <v>0.22818791946308725</v>
      </c>
      <c r="T119" s="1">
        <f>SUM([1]Dati!E189)</f>
        <v>0.13698630136986301</v>
      </c>
      <c r="U119" s="1">
        <f>SUM([1]Dati!F189)</f>
        <v>0.29032258064516125</v>
      </c>
      <c r="V119" s="1">
        <f>SUM([1]Income!C189)</f>
        <v>0.22162162162162161</v>
      </c>
      <c r="W119" s="1">
        <f>SUM([1]Income!D189)</f>
        <v>0.25555555555555559</v>
      </c>
      <c r="X119" s="1">
        <f>SUM([1]Income!E189)</f>
        <v>0.25</v>
      </c>
      <c r="Y119" s="1">
        <f>SUM([1]Education!C189)</f>
        <v>0.19847328244274809</v>
      </c>
      <c r="Z119" s="1">
        <f>SUM([1]Education!D189)</f>
        <v>0.23584905660377359</v>
      </c>
      <c r="AA119" s="1">
        <f>SUM([1]Education!E189)</f>
        <v>0.27188940092165903</v>
      </c>
    </row>
    <row r="120" spans="1:27">
      <c r="A120" s="6">
        <v>42339</v>
      </c>
      <c r="B120" s="1" t="s">
        <v>51</v>
      </c>
      <c r="C120" s="7" t="s">
        <v>52</v>
      </c>
      <c r="D120" s="8" t="s">
        <v>56</v>
      </c>
      <c r="F120" s="2">
        <f>'[1]נתונים גולמיים'!C277</f>
        <v>0.24835164835164836</v>
      </c>
      <c r="G120" s="1">
        <f>SUM([1]Gender!C190)</f>
        <v>0.28888888888888892</v>
      </c>
      <c r="H120" s="1">
        <f>SUM([1]Gender!D190)</f>
        <v>0.20869565217391306</v>
      </c>
      <c r="I120" s="1">
        <f>SUM([1]Age!C190)</f>
        <v>0.29310344827586204</v>
      </c>
      <c r="J120" s="1">
        <f>SUM([1]Age!D190)</f>
        <v>0.30405405405405406</v>
      </c>
      <c r="K120" s="1">
        <f>SUM([1]Age!E190)</f>
        <v>0.21904761904761905</v>
      </c>
      <c r="L120" s="1">
        <f>SUM([1]Age!F190)</f>
        <v>0.12790697674418605</v>
      </c>
      <c r="M120" s="1">
        <f>SUM([1]Machoz!C190)</f>
        <v>0.23893805309734514</v>
      </c>
      <c r="N120" s="1">
        <f>SUM([1]Machoz!D190)</f>
        <v>0.23853211009174313</v>
      </c>
      <c r="O120" s="1">
        <f>SUM([1]Machoz!E190)</f>
        <v>0.3048780487804878</v>
      </c>
      <c r="P120" s="1">
        <f>SUM([1]Machoz!F190)</f>
        <v>0.23655913978494625</v>
      </c>
      <c r="Q120" s="1">
        <f>SUM([1]Machoz!G190)</f>
        <v>0.23214285714285715</v>
      </c>
      <c r="R120" s="1">
        <f>SUM([1]Dati!C190)</f>
        <v>0.29702970297029707</v>
      </c>
      <c r="S120" s="1">
        <f>SUM([1]Dati!D190)</f>
        <v>0.24161073825503354</v>
      </c>
      <c r="T120" s="1">
        <f>SUM([1]Dati!E190)</f>
        <v>9.5890410958904104E-2</v>
      </c>
      <c r="U120" s="1">
        <f>SUM([1]Dati!F190)</f>
        <v>0.32258064516129031</v>
      </c>
      <c r="V120" s="1">
        <f>SUM([1]Income!C190)</f>
        <v>0.27567567567567569</v>
      </c>
      <c r="W120" s="1">
        <f>SUM([1]Income!D190)</f>
        <v>0.28888888888888892</v>
      </c>
      <c r="X120" s="1">
        <f>SUM([1]Income!E190)</f>
        <v>0.20454545454545453</v>
      </c>
      <c r="Y120" s="1">
        <f>SUM([1]Education!C190)</f>
        <v>0.21374045801526717</v>
      </c>
      <c r="Z120" s="1">
        <f>SUM([1]Education!D190)</f>
        <v>0.31132075471698112</v>
      </c>
      <c r="AA120" s="1">
        <f>SUM([1]Education!E190)</f>
        <v>0.23963133640552997</v>
      </c>
    </row>
    <row r="121" spans="1:27">
      <c r="A121" s="6">
        <v>42339</v>
      </c>
      <c r="B121" s="1" t="s">
        <v>57</v>
      </c>
      <c r="C121" s="1" t="s">
        <v>58</v>
      </c>
      <c r="F121" s="2">
        <f>'[1]נתונים גולמיים'!E282</f>
        <v>58.012170385395557</v>
      </c>
      <c r="G121" s="1">
        <f>SUM([1]Gender!B195)</f>
        <v>60.617529880478088</v>
      </c>
      <c r="H121" s="1">
        <f>SUM([1]Gender!C195)</f>
        <v>55.30991735537193</v>
      </c>
      <c r="I121" s="1">
        <f>SUM([1]Age!B195)</f>
        <v>62.679999999999986</v>
      </c>
      <c r="J121" s="1">
        <f>SUM([1]Age!C195)</f>
        <v>57.452229299363083</v>
      </c>
      <c r="K121" s="1">
        <f>SUM([1]Age!D195)</f>
        <v>57.198275862068947</v>
      </c>
      <c r="L121" s="1">
        <f>SUM([1]Age!E195)</f>
        <v>53.789473684210535</v>
      </c>
      <c r="M121" s="1">
        <f>[1]Machoz!B195</f>
        <v>53.541666666666657</v>
      </c>
      <c r="N121" s="1">
        <f>[1]Machoz!C195</f>
        <v>50.940170940170951</v>
      </c>
      <c r="O121" s="1">
        <f>[1]Machoz!D195</f>
        <v>52.419354838709673</v>
      </c>
      <c r="P121" s="1">
        <f>[1]Machoz!E195</f>
        <v>70.749999999999986</v>
      </c>
      <c r="Q121" s="1">
        <f>[1]Machoz!F195</f>
        <v>69.224137931034477</v>
      </c>
      <c r="R121" s="1">
        <f>[1]Dati!B195</f>
        <v>49.545454545454533</v>
      </c>
      <c r="S121" s="1">
        <f>[1]Dati!C195</f>
        <v>63.064516129032285</v>
      </c>
      <c r="T121" s="1">
        <f>[1]Dati!D195</f>
        <v>69.810126582278471</v>
      </c>
      <c r="U121" s="1">
        <f>[1]Dati!E195</f>
        <v>61.794871794871788</v>
      </c>
      <c r="V121" s="1">
        <f>[1]Income!B195</f>
        <v>56.716417910447767</v>
      </c>
      <c r="W121" s="1">
        <f>[1]Income!C195</f>
        <v>56.173469387755119</v>
      </c>
      <c r="X121" s="1">
        <f>[1]Income!D195</f>
        <v>58.111888111888106</v>
      </c>
      <c r="Y121" s="1">
        <f>[1]Education!B195</f>
        <v>61.088435374149661</v>
      </c>
      <c r="Z121" s="1">
        <f>[1]Education!C195</f>
        <v>53.409090909090899</v>
      </c>
      <c r="AA121" s="1">
        <f>[1]Education!D195</f>
        <v>58.063829787234006</v>
      </c>
    </row>
    <row r="122" spans="1:27" s="9" customFormat="1">
      <c r="A122" s="6">
        <v>42339</v>
      </c>
      <c r="B122" s="1" t="s">
        <v>59</v>
      </c>
      <c r="C122" s="1" t="s">
        <v>59</v>
      </c>
      <c r="D122" s="8" t="s">
        <v>60</v>
      </c>
      <c r="F122" s="2">
        <v>25</v>
      </c>
      <c r="G122" s="1"/>
      <c r="H122" s="1"/>
      <c r="I122" s="1"/>
      <c r="M122" s="1"/>
      <c r="R122" s="1"/>
    </row>
    <row r="123" spans="1:27" s="9" customFormat="1">
      <c r="A123" s="6">
        <v>42339</v>
      </c>
      <c r="B123" s="1" t="s">
        <v>59</v>
      </c>
      <c r="C123" s="1" t="s">
        <v>59</v>
      </c>
      <c r="D123" s="8" t="s">
        <v>61</v>
      </c>
      <c r="F123" s="2">
        <v>27</v>
      </c>
      <c r="G123" s="1"/>
      <c r="H123" s="1"/>
      <c r="I123" s="1"/>
      <c r="M123" s="1"/>
      <c r="R123" s="1"/>
    </row>
    <row r="124" spans="1:27" s="9" customFormat="1">
      <c r="A124" s="6">
        <v>42339</v>
      </c>
      <c r="B124" s="1" t="s">
        <v>59</v>
      </c>
      <c r="C124" s="1" t="s">
        <v>59</v>
      </c>
      <c r="D124" s="8" t="s">
        <v>62</v>
      </c>
      <c r="F124" s="2">
        <v>7</v>
      </c>
      <c r="G124" s="1"/>
      <c r="H124" s="1"/>
      <c r="I124" s="1"/>
      <c r="M124" s="1"/>
      <c r="R124" s="1"/>
    </row>
    <row r="125" spans="1:27" s="9" customFormat="1">
      <c r="A125" s="6">
        <v>42339</v>
      </c>
      <c r="B125" s="1" t="s">
        <v>59</v>
      </c>
      <c r="C125" s="1" t="s">
        <v>59</v>
      </c>
      <c r="D125" s="8" t="s">
        <v>63</v>
      </c>
      <c r="F125" s="2">
        <v>12</v>
      </c>
      <c r="G125" s="1"/>
      <c r="H125" s="1"/>
      <c r="I125" s="1"/>
      <c r="M125" s="1"/>
      <c r="R125" s="1"/>
    </row>
    <row r="126" spans="1:27" s="9" customFormat="1">
      <c r="A126" s="6">
        <v>42339</v>
      </c>
      <c r="B126" s="1" t="s">
        <v>59</v>
      </c>
      <c r="C126" s="1" t="s">
        <v>59</v>
      </c>
      <c r="D126" s="8" t="s">
        <v>64</v>
      </c>
      <c r="F126" s="2">
        <v>6</v>
      </c>
      <c r="G126" s="1"/>
      <c r="H126" s="1"/>
      <c r="I126" s="1"/>
      <c r="M126" s="1"/>
      <c r="R126" s="1"/>
    </row>
    <row r="127" spans="1:27" s="9" customFormat="1">
      <c r="A127" s="6">
        <v>42339</v>
      </c>
      <c r="B127" s="1" t="s">
        <v>59</v>
      </c>
      <c r="C127" s="1" t="s">
        <v>59</v>
      </c>
      <c r="D127" s="8" t="s">
        <v>65</v>
      </c>
      <c r="F127" s="2">
        <v>9</v>
      </c>
      <c r="G127" s="1"/>
      <c r="H127" s="1"/>
      <c r="I127" s="1"/>
      <c r="M127" s="1"/>
      <c r="R127" s="1"/>
    </row>
    <row r="128" spans="1:27" s="9" customFormat="1">
      <c r="A128" s="6">
        <v>42339</v>
      </c>
      <c r="B128" s="1" t="s">
        <v>59</v>
      </c>
      <c r="C128" s="1" t="s">
        <v>59</v>
      </c>
      <c r="D128" s="8" t="s">
        <v>66</v>
      </c>
      <c r="F128" s="2">
        <v>8</v>
      </c>
      <c r="G128" s="1"/>
      <c r="H128" s="1"/>
      <c r="I128" s="1"/>
      <c r="M128" s="1"/>
      <c r="R128" s="1"/>
    </row>
    <row r="129" spans="1:18" s="9" customFormat="1">
      <c r="A129" s="6">
        <v>42339</v>
      </c>
      <c r="B129" s="1" t="s">
        <v>59</v>
      </c>
      <c r="C129" s="1" t="s">
        <v>59</v>
      </c>
      <c r="D129" s="8" t="s">
        <v>67</v>
      </c>
      <c r="F129" s="2">
        <v>7</v>
      </c>
      <c r="G129" s="1"/>
      <c r="H129" s="1"/>
      <c r="I129" s="1"/>
      <c r="M129" s="1"/>
      <c r="R129" s="1"/>
    </row>
    <row r="130" spans="1:18" s="9" customFormat="1">
      <c r="A130" s="6">
        <v>42339</v>
      </c>
      <c r="B130" s="1" t="s">
        <v>59</v>
      </c>
      <c r="C130" s="1" t="s">
        <v>59</v>
      </c>
      <c r="D130" s="8" t="s">
        <v>68</v>
      </c>
      <c r="F130" s="2">
        <v>7</v>
      </c>
      <c r="G130" s="1"/>
      <c r="H130" s="1"/>
      <c r="I130" s="1"/>
      <c r="M130" s="1"/>
      <c r="R130" s="1"/>
    </row>
    <row r="131" spans="1:18" s="9" customFormat="1">
      <c r="A131" s="6">
        <v>42339</v>
      </c>
      <c r="B131" s="1" t="s">
        <v>59</v>
      </c>
      <c r="C131" s="1" t="s">
        <v>59</v>
      </c>
      <c r="D131" s="8" t="s">
        <v>69</v>
      </c>
      <c r="F131" s="2">
        <v>12</v>
      </c>
      <c r="G131" s="1"/>
      <c r="H131" s="1"/>
      <c r="I131" s="1"/>
      <c r="M131" s="1"/>
      <c r="R131" s="1"/>
    </row>
    <row r="132" spans="1:18" s="9" customFormat="1">
      <c r="A132" s="6"/>
      <c r="B132" s="1"/>
      <c r="C132" s="1"/>
      <c r="D132" s="8"/>
      <c r="F132" s="2"/>
      <c r="G132" s="1"/>
      <c r="H132" s="1"/>
    </row>
    <row r="133" spans="1:18" s="9" customFormat="1">
      <c r="F133" s="10">
        <f>SUM(F122:F131)</f>
        <v>120</v>
      </c>
      <c r="G133" s="1"/>
      <c r="H133" s="1"/>
    </row>
    <row r="167" customFormat="1"/>
    <row r="168" customFormat="1"/>
    <row r="169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2017-03-28T08:40:19Z</dcterms:created>
  <dcterms:modified xsi:type="dcterms:W3CDTF">2017-03-28T08:40:54Z</dcterms:modified>
</cp:coreProperties>
</file>