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CASO DOS CONSULTORES DE VENDA" sheetId="3" r:id="rId1"/>
    <sheet name="SOLUCAO" sheetId="11" r:id="rId2"/>
  </sheets>
  <calcPr calcId="144525"/>
</workbook>
</file>

<file path=xl/calcChain.xml><?xml version="1.0" encoding="utf-8"?>
<calcChain xmlns="http://schemas.openxmlformats.org/spreadsheetml/2006/main">
  <c r="H13" i="11" l="1"/>
</calcChain>
</file>

<file path=xl/sharedStrings.xml><?xml version="1.0" encoding="utf-8"?>
<sst xmlns="http://schemas.openxmlformats.org/spreadsheetml/2006/main" count="80" uniqueCount="52">
  <si>
    <t>-</t>
  </si>
  <si>
    <t>JUNHO</t>
  </si>
  <si>
    <t>MAIO</t>
  </si>
  <si>
    <t>ABRIL</t>
  </si>
  <si>
    <t>MARÇO</t>
  </si>
  <si>
    <t>FEVEREIRO</t>
  </si>
  <si>
    <t>JANEIRO</t>
  </si>
  <si>
    <t xml:space="preserve">ABRIL </t>
  </si>
  <si>
    <t>CONSULTORES DE VENDA</t>
  </si>
  <si>
    <t xml:space="preserve">ALIENAI GOMES </t>
  </si>
  <si>
    <t>TARCÍSIO MOREIRA</t>
  </si>
  <si>
    <t>IVONE LARIS</t>
  </si>
  <si>
    <t>MONALISA PEPERONI</t>
  </si>
  <si>
    <t>JANEIRO - Satisfação do cliente com atendimento</t>
  </si>
  <si>
    <t>FEVEREIRO - Satisfação do cliente com atendimento</t>
  </si>
  <si>
    <t>MARÇO - Satisfação do cliente com atendimento</t>
  </si>
  <si>
    <t>ABRIL - Satisfação do cliente com atendimento</t>
  </si>
  <si>
    <t>MAIO - Satisfação do cliente com atendimento</t>
  </si>
  <si>
    <t>JUNHO - Satisfação do cliente com atendimento</t>
  </si>
  <si>
    <t>Clientes que realizaram compra recorrentes (CR)</t>
  </si>
  <si>
    <t>JANEIRO - CR</t>
  </si>
  <si>
    <t>FEVEREIRO - CR</t>
  </si>
  <si>
    <t>ABRIL - CR</t>
  </si>
  <si>
    <t>MAIO - CR</t>
  </si>
  <si>
    <t>JUNHO - CR</t>
  </si>
  <si>
    <t>JAN - Qtde</t>
  </si>
  <si>
    <t>JAN - Valor de venda</t>
  </si>
  <si>
    <t>FEV - Qtde</t>
  </si>
  <si>
    <t>FEV - Valor de venda</t>
  </si>
  <si>
    <t>MAR - Qtde</t>
  </si>
  <si>
    <t>MAR - Valor de venda</t>
  </si>
  <si>
    <t>ABR - Qtde</t>
  </si>
  <si>
    <t>ABR  - Valor de venda</t>
  </si>
  <si>
    <t>MAIO  - Qtde</t>
  </si>
  <si>
    <t>MAIO - Valor de venda</t>
  </si>
  <si>
    <t>MARÇO - CR</t>
  </si>
  <si>
    <t>A)</t>
  </si>
  <si>
    <t>Nº TOTAL DE REGISTROS</t>
  </si>
  <si>
    <t>Nº TOTAL DE REGISTROS VAZIOS</t>
  </si>
  <si>
    <t>PERCENTUAL DA AUSÊNCIA DE INFORMAÇÃO</t>
  </si>
  <si>
    <t>B)</t>
  </si>
  <si>
    <t>LAIS DOBREIRA</t>
  </si>
  <si>
    <t>RAFAELA MANDILE</t>
  </si>
  <si>
    <t>KARLA FIUZA</t>
  </si>
  <si>
    <t>VANDELEIA SOUDIS</t>
  </si>
  <si>
    <t>FIONA LUZ</t>
  </si>
  <si>
    <t>MARCELO MADUREIRA</t>
  </si>
  <si>
    <t>RICARDO GOMES</t>
  </si>
  <si>
    <t>BELETE LADEIRA</t>
  </si>
  <si>
    <t>MULHERES</t>
  </si>
  <si>
    <t>C)</t>
  </si>
  <si>
    <t>DIFICULTA A PROGRESSÃO FUNCIONAL DAS MULHERES NA EMPRESA, É UM FATOR DE RISCO JURÍDICO E UM PONTO CEGO PARA DELIBERAÇÃO DO CONSELHO.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</si>
</sst>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2" applyFont="1"/>
    <xf numFmtId="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9" fontId="3" fillId="0" borderId="0" xfId="2" applyFont="1" applyFill="1" applyBorder="1"/>
    <xf numFmtId="0" fontId="4" fillId="6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17" fontId="4" fillId="9" borderId="1" xfId="0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28575</xdr:rowOff>
    </xdr:from>
    <xdr:to>
      <xdr:col>10</xdr:col>
      <xdr:colOff>371475</xdr:colOff>
      <xdr:row>22</xdr:row>
      <xdr:rowOff>47625</xdr:rowOff>
    </xdr:to>
    <xdr:sp macro="" textlink="">
      <xdr:nvSpPr>
        <xdr:cNvPr id="2" name="CaixaDeTexto 1"/>
        <xdr:cNvSpPr txBox="1"/>
      </xdr:nvSpPr>
      <xdr:spPr>
        <a:xfrm>
          <a:off x="1619250" y="3533775"/>
          <a:ext cx="73533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EM UMA</a:t>
          </a:r>
          <a:r>
            <a:rPr lang="pt-BR" sz="1100" baseline="0"/>
            <a:t> GRANDE LOJA DE VAREJO, O CONSELHO DE ADMINISTRAÇÃO DELIBEROU QUE OS CONSULTORES DE VENDA COM MELHOR PERFIL ASCENDERIAM AO CARGO DE GERENTE. COM BASE NOS DADOS ACIMA,  DETERMINE:</a:t>
          </a:r>
        </a:p>
        <a:p>
          <a:endParaRPr lang="pt-BR" sz="1100" baseline="0"/>
        </a:p>
        <a:p>
          <a:r>
            <a:rPr lang="pt-BR" sz="1100" baseline="0"/>
            <a:t>A) PERCENTUAL DA AUSÊNCIA DE INFORMAÇÃO;</a:t>
          </a:r>
        </a:p>
        <a:p>
          <a:r>
            <a:rPr lang="pt-BR" sz="1100" baseline="0"/>
            <a:t>B) GRUPO OU PERFIL  DE CONSULTORES MAIS ATINGIDOS PELA AUSÊNCIA DE INFORMAÇÃO;</a:t>
          </a:r>
        </a:p>
        <a:p>
          <a:r>
            <a:rPr lang="pt-BR" sz="1100" baseline="0"/>
            <a:t>C) AS IMPLICAÇÕES QUE A FALTA DE INFORMAÇÃO LEVA PARA AS DECISÕES DO CONSELHO DE ADMINISTRAÇÃO.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14</xdr:col>
      <xdr:colOff>38100</xdr:colOff>
      <xdr:row>7</xdr:row>
      <xdr:rowOff>19050</xdr:rowOff>
    </xdr:to>
    <xdr:sp macro="" textlink="">
      <xdr:nvSpPr>
        <xdr:cNvPr id="2" name="CaixaDeTexto 1"/>
        <xdr:cNvSpPr txBox="1"/>
      </xdr:nvSpPr>
      <xdr:spPr>
        <a:xfrm>
          <a:off x="1219200" y="190500"/>
          <a:ext cx="73533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EM UMA</a:t>
          </a:r>
          <a:r>
            <a:rPr lang="pt-BR" sz="1100" baseline="0"/>
            <a:t> GRANDE LOJA DE VAREJO, O CONSELHO DE ADMINISTRAÇÃO DELIBEROU QUE OS CONSULTORES DE VENDA COM MELHOR PERFIL ASCENDERIAM AO CARGO DE GERENTE. COM BASE NOS DADOS ACIMA,  DETERMINE:</a:t>
          </a:r>
        </a:p>
        <a:p>
          <a:endParaRPr lang="pt-BR" sz="1100" baseline="0"/>
        </a:p>
        <a:p>
          <a:r>
            <a:rPr lang="pt-BR" sz="1100" baseline="0"/>
            <a:t>A) PERCENTUAL DA AUSÊNCIA DE INFORMAÇÃO;</a:t>
          </a:r>
        </a:p>
        <a:p>
          <a:r>
            <a:rPr lang="pt-BR" sz="1100" baseline="0"/>
            <a:t>B) GRUPO OU PERFIL  DE CONSULTORES MAIS ATINGIDOS PELA AUSÊNCIA DE INFORMAÇÃO;</a:t>
          </a:r>
        </a:p>
        <a:p>
          <a:r>
            <a:rPr lang="pt-BR" sz="1100" baseline="0"/>
            <a:t>C) AS IMPLICAÇÕES QUE A FALTA DE INFORMAÇÃO LEVA PARA AS DECISÕES DO CONSELHO DE ADMINISTRAÇÃO.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"/>
  <sheetViews>
    <sheetView tabSelected="1" workbookViewId="0">
      <selection activeCell="A15" sqref="A15"/>
    </sheetView>
  </sheetViews>
  <sheetFormatPr defaultRowHeight="15" x14ac:dyDescent="0.25"/>
  <cols>
    <col min="1" max="1" width="23.7109375" style="5" bestFit="1" customWidth="1"/>
    <col min="2" max="2" width="10.42578125" style="5" bestFit="1" customWidth="1"/>
    <col min="3" max="3" width="13.28515625" style="5" customWidth="1"/>
    <col min="4" max="4" width="10.42578125" style="5" bestFit="1" customWidth="1"/>
    <col min="5" max="5" width="13.28515625" style="5" bestFit="1" customWidth="1"/>
    <col min="6" max="6" width="10.42578125" style="5" bestFit="1" customWidth="1"/>
    <col min="7" max="7" width="13.28515625" style="5" bestFit="1" customWidth="1"/>
    <col min="8" max="8" width="10.42578125" style="5" bestFit="1" customWidth="1"/>
    <col min="9" max="9" width="13.28515625" style="5" bestFit="1" customWidth="1"/>
    <col min="10" max="10" width="10.42578125" style="5" bestFit="1" customWidth="1"/>
    <col min="11" max="11" width="13.28515625" style="5" bestFit="1" customWidth="1"/>
    <col min="12" max="12" width="16" style="5" customWidth="1"/>
    <col min="13" max="17" width="15" style="5" customWidth="1"/>
    <col min="18" max="16384" width="9.140625" style="5"/>
  </cols>
  <sheetData>
    <row r="1" spans="1:62" x14ac:dyDescent="0.25">
      <c r="A1" s="4"/>
      <c r="B1" s="21" t="s">
        <v>6</v>
      </c>
      <c r="C1" s="21"/>
      <c r="D1" s="21" t="s">
        <v>5</v>
      </c>
      <c r="E1" s="21"/>
      <c r="F1" s="21" t="s">
        <v>4</v>
      </c>
      <c r="G1" s="21"/>
      <c r="H1" s="21" t="s">
        <v>3</v>
      </c>
      <c r="I1" s="21"/>
      <c r="J1" s="21" t="s">
        <v>2</v>
      </c>
      <c r="K1" s="21"/>
      <c r="L1" s="10" t="s">
        <v>6</v>
      </c>
      <c r="M1" s="10" t="s">
        <v>5</v>
      </c>
      <c r="N1" s="10" t="s">
        <v>4</v>
      </c>
      <c r="O1" s="10" t="s">
        <v>7</v>
      </c>
      <c r="P1" s="10" t="s">
        <v>2</v>
      </c>
      <c r="Q1" s="10" t="s">
        <v>1</v>
      </c>
      <c r="R1" s="20" t="s">
        <v>19</v>
      </c>
      <c r="S1" s="20"/>
      <c r="T1" s="20"/>
      <c r="U1" s="20"/>
      <c r="V1" s="20"/>
      <c r="W1" s="20"/>
    </row>
    <row r="2" spans="1:62" ht="51" x14ac:dyDescent="0.25">
      <c r="A2" s="8" t="s">
        <v>8</v>
      </c>
      <c r="B2" s="19" t="s">
        <v>25</v>
      </c>
      <c r="C2" s="19" t="s">
        <v>26</v>
      </c>
      <c r="D2" s="19" t="s">
        <v>27</v>
      </c>
      <c r="E2" s="19" t="s">
        <v>28</v>
      </c>
      <c r="F2" s="19" t="s">
        <v>29</v>
      </c>
      <c r="G2" s="19" t="s">
        <v>30</v>
      </c>
      <c r="H2" s="19" t="s">
        <v>31</v>
      </c>
      <c r="I2" s="19" t="s">
        <v>32</v>
      </c>
      <c r="J2" s="19" t="s">
        <v>33</v>
      </c>
      <c r="K2" s="19" t="s">
        <v>34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8" t="s">
        <v>20</v>
      </c>
      <c r="S2" s="18" t="s">
        <v>21</v>
      </c>
      <c r="T2" s="18" t="s">
        <v>35</v>
      </c>
      <c r="U2" s="18" t="s">
        <v>22</v>
      </c>
      <c r="V2" s="18" t="s">
        <v>23</v>
      </c>
      <c r="W2" s="18" t="s">
        <v>24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x14ac:dyDescent="0.25">
      <c r="A3" s="9" t="s">
        <v>9</v>
      </c>
      <c r="B3" s="3">
        <v>5</v>
      </c>
      <c r="C3" s="12">
        <v>52000.666666666664</v>
      </c>
      <c r="D3" s="3">
        <v>4</v>
      </c>
      <c r="E3" s="13">
        <v>33640</v>
      </c>
      <c r="F3" s="3">
        <v>6</v>
      </c>
      <c r="G3" s="13">
        <v>41268.888888888891</v>
      </c>
      <c r="H3" s="3">
        <v>5</v>
      </c>
      <c r="I3" s="13">
        <v>17878.25</v>
      </c>
      <c r="J3" s="3">
        <v>5</v>
      </c>
      <c r="K3" s="13">
        <v>32716</v>
      </c>
      <c r="L3" s="2">
        <v>0.98</v>
      </c>
      <c r="M3" s="2">
        <v>0.98</v>
      </c>
      <c r="N3" s="2">
        <v>1</v>
      </c>
      <c r="O3" s="2">
        <v>0.9</v>
      </c>
      <c r="P3" s="2">
        <v>1</v>
      </c>
      <c r="Q3" s="2">
        <v>1</v>
      </c>
      <c r="R3" s="17">
        <v>8.8235294117647065E-2</v>
      </c>
      <c r="S3" s="17">
        <v>2.9411764705882353E-2</v>
      </c>
      <c r="T3" s="17">
        <v>0.05</v>
      </c>
      <c r="U3" s="17">
        <v>0</v>
      </c>
      <c r="V3" s="17">
        <v>0</v>
      </c>
      <c r="W3" s="17">
        <v>0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5">
      <c r="A4" s="9" t="s">
        <v>43</v>
      </c>
      <c r="B4" s="3">
        <v>6</v>
      </c>
      <c r="C4" s="12">
        <v>52009.333333333336</v>
      </c>
      <c r="D4" s="3">
        <v>5</v>
      </c>
      <c r="E4" s="13">
        <v>32917</v>
      </c>
      <c r="F4" s="3" t="s">
        <v>0</v>
      </c>
      <c r="G4" s="13" t="s">
        <v>0</v>
      </c>
      <c r="H4" s="3">
        <v>6</v>
      </c>
      <c r="I4" s="13">
        <v>17630.75</v>
      </c>
      <c r="J4" s="3">
        <v>6</v>
      </c>
      <c r="K4" s="13">
        <v>41543</v>
      </c>
      <c r="L4" s="2">
        <v>0.98</v>
      </c>
      <c r="M4" s="2">
        <v>1</v>
      </c>
      <c r="N4" s="2">
        <v>1</v>
      </c>
      <c r="O4" s="2">
        <v>0.92</v>
      </c>
      <c r="P4" s="2">
        <v>0.99</v>
      </c>
      <c r="Q4" s="2">
        <v>1</v>
      </c>
      <c r="R4" s="17">
        <v>1.0869565217391304E-2</v>
      </c>
      <c r="S4" s="17">
        <v>4.3478260869565216E-2</v>
      </c>
      <c r="T4" s="17">
        <v>0.04</v>
      </c>
      <c r="U4" s="17">
        <v>0</v>
      </c>
      <c r="V4" s="17">
        <v>4.3478260869565216E-2</v>
      </c>
      <c r="W4" s="17">
        <v>1.0869565217391304E-2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5">
      <c r="A5" s="9" t="s">
        <v>10</v>
      </c>
      <c r="B5" s="3">
        <v>5</v>
      </c>
      <c r="C5" s="12">
        <v>61010.733333333337</v>
      </c>
      <c r="D5" s="3">
        <v>6</v>
      </c>
      <c r="E5" s="13">
        <v>35569</v>
      </c>
      <c r="F5" s="3">
        <v>5</v>
      </c>
      <c r="G5" s="13">
        <v>58045.555555555555</v>
      </c>
      <c r="H5" s="3">
        <v>4</v>
      </c>
      <c r="I5" s="13">
        <v>18679.252500000002</v>
      </c>
      <c r="J5" s="3">
        <v>4</v>
      </c>
      <c r="K5" s="13">
        <v>41539.5</v>
      </c>
      <c r="L5" s="2">
        <v>0.98</v>
      </c>
      <c r="M5" s="2">
        <v>0.99</v>
      </c>
      <c r="N5" s="2">
        <v>1</v>
      </c>
      <c r="O5" s="2">
        <v>0.91</v>
      </c>
      <c r="P5" s="2">
        <v>0.99</v>
      </c>
      <c r="Q5" s="2">
        <v>1</v>
      </c>
      <c r="R5" s="15">
        <v>0.05</v>
      </c>
      <c r="S5" s="15">
        <v>0.02</v>
      </c>
      <c r="T5" s="15">
        <v>0.03</v>
      </c>
      <c r="U5" s="15">
        <v>0</v>
      </c>
      <c r="V5" s="15">
        <v>0.02</v>
      </c>
      <c r="W5" s="15">
        <v>0.03</v>
      </c>
    </row>
    <row r="6" spans="1:62" x14ac:dyDescent="0.25">
      <c r="A6" s="9" t="s">
        <v>44</v>
      </c>
      <c r="B6" s="3">
        <v>4</v>
      </c>
      <c r="C6" s="12">
        <v>52194.666666666664</v>
      </c>
      <c r="D6" s="3">
        <v>5</v>
      </c>
      <c r="E6" s="13">
        <v>38949</v>
      </c>
      <c r="F6" s="3">
        <v>6</v>
      </c>
      <c r="G6" s="13">
        <v>48172.222222222219</v>
      </c>
      <c r="H6" s="3" t="s">
        <v>0</v>
      </c>
      <c r="I6" s="13" t="s">
        <v>0</v>
      </c>
      <c r="J6" s="3">
        <v>5</v>
      </c>
      <c r="K6" s="13">
        <v>41472</v>
      </c>
      <c r="L6" s="2">
        <v>1</v>
      </c>
      <c r="M6" s="2">
        <v>1</v>
      </c>
      <c r="N6" s="2">
        <v>1</v>
      </c>
      <c r="O6" s="2">
        <v>0.95</v>
      </c>
      <c r="P6" s="3" t="s">
        <v>0</v>
      </c>
      <c r="Q6" s="2">
        <v>1</v>
      </c>
      <c r="R6" s="15">
        <v>0.04</v>
      </c>
      <c r="S6" s="15">
        <v>0.01</v>
      </c>
      <c r="T6" s="15">
        <v>0.02</v>
      </c>
      <c r="U6" s="15" t="s">
        <v>0</v>
      </c>
      <c r="V6" s="15">
        <v>0.04</v>
      </c>
      <c r="W6" s="15">
        <v>0.02</v>
      </c>
    </row>
    <row r="7" spans="1:62" x14ac:dyDescent="0.25">
      <c r="A7" s="9" t="s">
        <v>46</v>
      </c>
      <c r="B7" s="3">
        <v>5</v>
      </c>
      <c r="C7" s="12">
        <v>52609.333333333336</v>
      </c>
      <c r="D7" s="3">
        <v>6</v>
      </c>
      <c r="E7" s="13">
        <v>40857</v>
      </c>
      <c r="F7" s="3">
        <v>7</v>
      </c>
      <c r="G7" s="13">
        <v>54960</v>
      </c>
      <c r="H7" s="3">
        <v>4</v>
      </c>
      <c r="I7" s="13">
        <v>18818.5</v>
      </c>
      <c r="J7" s="3">
        <v>5</v>
      </c>
      <c r="K7" s="13">
        <v>41939</v>
      </c>
      <c r="L7" s="2">
        <v>1</v>
      </c>
      <c r="M7" s="2">
        <v>0.98</v>
      </c>
      <c r="N7" s="2">
        <v>1</v>
      </c>
      <c r="O7" s="2">
        <v>0.93</v>
      </c>
      <c r="P7" s="2">
        <v>0.98</v>
      </c>
      <c r="Q7" s="2">
        <v>0.94</v>
      </c>
      <c r="R7" s="17">
        <v>2.8571428571428571E-2</v>
      </c>
      <c r="S7" s="17">
        <v>2.8571428571428571E-2</v>
      </c>
      <c r="T7" s="17">
        <v>4.2857142857142858E-2</v>
      </c>
      <c r="U7" s="17">
        <v>0</v>
      </c>
      <c r="V7" s="17">
        <v>0</v>
      </c>
      <c r="W7" s="17">
        <v>4.2857142857142858E-2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62" x14ac:dyDescent="0.25">
      <c r="A8" s="9" t="s">
        <v>11</v>
      </c>
      <c r="B8" s="14" t="s">
        <v>0</v>
      </c>
      <c r="C8" s="12" t="s">
        <v>0</v>
      </c>
      <c r="D8" s="3">
        <v>7</v>
      </c>
      <c r="E8" s="13">
        <v>35057</v>
      </c>
      <c r="F8" s="3">
        <v>6</v>
      </c>
      <c r="G8" s="13">
        <v>55880.555555555555</v>
      </c>
      <c r="H8" s="3">
        <v>3</v>
      </c>
      <c r="I8" s="13">
        <v>18656.5</v>
      </c>
      <c r="J8" s="3">
        <v>4</v>
      </c>
      <c r="K8" s="13">
        <v>42003</v>
      </c>
      <c r="L8" s="2" t="s">
        <v>0</v>
      </c>
      <c r="M8" s="2">
        <v>0.98</v>
      </c>
      <c r="N8" s="2">
        <v>1</v>
      </c>
      <c r="O8" s="2">
        <v>0.92</v>
      </c>
      <c r="P8" s="2">
        <v>0.99</v>
      </c>
      <c r="Q8" s="2">
        <v>1</v>
      </c>
      <c r="R8" s="16" t="s">
        <v>0</v>
      </c>
      <c r="S8" s="17">
        <v>1.1904761904761904E-2</v>
      </c>
      <c r="T8" s="17">
        <v>0</v>
      </c>
      <c r="U8" s="17">
        <v>0.01</v>
      </c>
      <c r="V8" s="17">
        <v>3.5714285714285712E-2</v>
      </c>
      <c r="W8" s="17">
        <v>4.7619047619047616E-2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5">
      <c r="A9" s="9" t="s">
        <v>45</v>
      </c>
      <c r="B9" s="3">
        <v>7</v>
      </c>
      <c r="C9" s="12">
        <v>52182</v>
      </c>
      <c r="D9" s="3">
        <v>7</v>
      </c>
      <c r="E9" s="13">
        <v>32863</v>
      </c>
      <c r="F9" s="3">
        <v>6</v>
      </c>
      <c r="G9" s="13">
        <v>33459.444444444445</v>
      </c>
      <c r="H9" s="3">
        <v>2</v>
      </c>
      <c r="I9" s="13">
        <v>6345.25</v>
      </c>
      <c r="J9" s="3" t="s">
        <v>0</v>
      </c>
      <c r="K9" s="13" t="s">
        <v>0</v>
      </c>
      <c r="L9" s="2">
        <v>1</v>
      </c>
      <c r="M9" s="2">
        <v>0.99</v>
      </c>
      <c r="N9" s="2">
        <v>0.97</v>
      </c>
      <c r="O9" s="13" t="s">
        <v>0</v>
      </c>
      <c r="P9" s="2">
        <v>0.99</v>
      </c>
      <c r="Q9" s="2">
        <v>1</v>
      </c>
      <c r="R9" s="17">
        <v>0</v>
      </c>
      <c r="S9" s="17">
        <v>5.4054054054054057E-2</v>
      </c>
      <c r="T9" s="17">
        <v>0.03</v>
      </c>
      <c r="U9" s="17">
        <v>0</v>
      </c>
      <c r="V9" s="17" t="s">
        <v>0</v>
      </c>
      <c r="W9" s="17">
        <v>0.03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5">
      <c r="A10" s="9" t="s">
        <v>41</v>
      </c>
      <c r="B10" s="3" t="s">
        <v>0</v>
      </c>
      <c r="C10" s="12" t="s">
        <v>0</v>
      </c>
      <c r="D10" s="3">
        <v>6</v>
      </c>
      <c r="E10" s="13">
        <v>36220</v>
      </c>
      <c r="F10" s="3">
        <v>5</v>
      </c>
      <c r="G10" s="13">
        <v>49826.111111111109</v>
      </c>
      <c r="H10" s="3">
        <v>3</v>
      </c>
      <c r="I10" s="13">
        <v>18031</v>
      </c>
      <c r="J10" s="3">
        <v>6</v>
      </c>
      <c r="K10" s="13">
        <v>42554.5</v>
      </c>
      <c r="L10" s="3" t="s">
        <v>0</v>
      </c>
      <c r="M10" s="2">
        <v>0.99</v>
      </c>
      <c r="N10" s="2">
        <v>1</v>
      </c>
      <c r="O10" s="2">
        <v>0.94</v>
      </c>
      <c r="P10" s="2">
        <v>1</v>
      </c>
      <c r="Q10" s="2">
        <v>0.98</v>
      </c>
      <c r="R10" s="15">
        <v>0.02</v>
      </c>
      <c r="S10" s="15">
        <v>0.03</v>
      </c>
      <c r="T10" s="15">
        <v>0.05</v>
      </c>
      <c r="U10" s="15">
        <v>0</v>
      </c>
      <c r="V10" s="15">
        <v>0.24</v>
      </c>
      <c r="W10" s="15">
        <v>7.0000000000000007E-2</v>
      </c>
    </row>
    <row r="11" spans="1:62" x14ac:dyDescent="0.25">
      <c r="A11" s="9" t="s">
        <v>47</v>
      </c>
      <c r="B11" s="3">
        <v>6</v>
      </c>
      <c r="C11" s="12">
        <v>52175.333333333336</v>
      </c>
      <c r="D11" s="3">
        <v>5</v>
      </c>
      <c r="E11" s="13">
        <v>18282</v>
      </c>
      <c r="F11" s="3">
        <v>5</v>
      </c>
      <c r="G11" s="13">
        <v>50334.444444444445</v>
      </c>
      <c r="H11" s="3">
        <v>3</v>
      </c>
      <c r="I11" s="13">
        <v>10510</v>
      </c>
      <c r="J11" s="3">
        <v>5</v>
      </c>
      <c r="K11" s="13">
        <v>16112.5</v>
      </c>
      <c r="L11" s="2">
        <v>1</v>
      </c>
      <c r="M11" s="2">
        <v>0.96</v>
      </c>
      <c r="N11" s="2">
        <v>1</v>
      </c>
      <c r="O11" s="2">
        <v>0.93</v>
      </c>
      <c r="P11" s="2">
        <v>0.98</v>
      </c>
      <c r="Q11" s="2">
        <v>1</v>
      </c>
      <c r="R11" s="17">
        <v>0</v>
      </c>
      <c r="S11" s="17">
        <v>0.06</v>
      </c>
      <c r="T11" s="17">
        <v>0.02</v>
      </c>
      <c r="U11" s="17">
        <v>0</v>
      </c>
      <c r="V11" s="17">
        <v>0.14864864864864866</v>
      </c>
      <c r="W11" s="17">
        <v>0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5">
      <c r="A12" s="9" t="s">
        <v>48</v>
      </c>
      <c r="B12" s="3">
        <v>5</v>
      </c>
      <c r="C12" s="12">
        <v>52070.666666666664</v>
      </c>
      <c r="D12" s="3">
        <v>5</v>
      </c>
      <c r="E12" s="13">
        <v>39265.949999999997</v>
      </c>
      <c r="F12" s="3">
        <v>6</v>
      </c>
      <c r="G12" s="13">
        <v>49235.611111111109</v>
      </c>
      <c r="H12" s="3">
        <v>4</v>
      </c>
      <c r="I12" s="13">
        <v>18759.75</v>
      </c>
      <c r="J12" s="3">
        <v>4</v>
      </c>
      <c r="K12" s="13">
        <v>41775</v>
      </c>
      <c r="L12" s="2">
        <v>0.98</v>
      </c>
      <c r="M12" s="2">
        <v>0.99</v>
      </c>
      <c r="N12" s="2">
        <v>0.97</v>
      </c>
      <c r="O12" s="2">
        <v>0.96</v>
      </c>
      <c r="P12" s="2">
        <v>0.98</v>
      </c>
      <c r="Q12" s="2">
        <v>0.98</v>
      </c>
      <c r="R12" s="17">
        <v>0</v>
      </c>
      <c r="S12" s="17">
        <v>3.669724770642202E-2</v>
      </c>
      <c r="T12" s="17">
        <v>0</v>
      </c>
      <c r="U12" s="17">
        <v>0.01</v>
      </c>
      <c r="V12" s="17">
        <v>9.1743119266055051E-3</v>
      </c>
      <c r="W12" s="17">
        <v>9.1743119266055051E-3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5">
      <c r="A13" s="9" t="s">
        <v>12</v>
      </c>
      <c r="B13" s="3">
        <v>6</v>
      </c>
      <c r="C13" s="12">
        <v>52183.333333333336</v>
      </c>
      <c r="D13" s="3" t="s">
        <v>0</v>
      </c>
      <c r="E13" s="13" t="s">
        <v>0</v>
      </c>
      <c r="F13" s="3">
        <v>7</v>
      </c>
      <c r="G13" s="13">
        <v>49705.555555555555</v>
      </c>
      <c r="H13" s="3">
        <v>2</v>
      </c>
      <c r="I13" s="13">
        <v>17549.25</v>
      </c>
      <c r="J13" s="3">
        <v>5</v>
      </c>
      <c r="K13" s="13">
        <v>41481</v>
      </c>
      <c r="L13" s="2">
        <v>0.98</v>
      </c>
      <c r="M13" s="2" t="s">
        <v>0</v>
      </c>
      <c r="N13" s="2">
        <v>1</v>
      </c>
      <c r="O13" s="2">
        <v>0.91</v>
      </c>
      <c r="P13" s="2">
        <v>0.98</v>
      </c>
      <c r="Q13" s="2">
        <v>1</v>
      </c>
      <c r="R13" s="15">
        <v>0.01</v>
      </c>
      <c r="S13" s="15" t="s">
        <v>0</v>
      </c>
      <c r="T13" s="15">
        <v>0</v>
      </c>
      <c r="U13" s="15">
        <v>0</v>
      </c>
      <c r="V13" s="15">
        <v>0.03</v>
      </c>
      <c r="W13" s="15">
        <v>7.0000000000000007E-2</v>
      </c>
    </row>
    <row r="14" spans="1:62" x14ac:dyDescent="0.25">
      <c r="A14" s="9" t="s">
        <v>42</v>
      </c>
      <c r="B14" s="3">
        <v>7</v>
      </c>
      <c r="C14" s="12">
        <v>52134.666666666664</v>
      </c>
      <c r="D14" s="3">
        <v>6</v>
      </c>
      <c r="E14" s="13">
        <v>32900</v>
      </c>
      <c r="F14" s="3" t="s">
        <v>0</v>
      </c>
      <c r="G14" s="13" t="s">
        <v>0</v>
      </c>
      <c r="H14" s="3">
        <v>3</v>
      </c>
      <c r="I14" s="13">
        <v>17742.25</v>
      </c>
      <c r="J14" s="3">
        <v>6</v>
      </c>
      <c r="K14" s="13">
        <v>30916</v>
      </c>
      <c r="L14" s="2">
        <v>0.97</v>
      </c>
      <c r="M14" s="2">
        <v>0.98</v>
      </c>
      <c r="N14" s="3" t="s">
        <v>0</v>
      </c>
      <c r="O14" s="2">
        <v>0.92</v>
      </c>
      <c r="P14" s="2">
        <v>0.99</v>
      </c>
      <c r="Q14" s="2">
        <v>1</v>
      </c>
      <c r="R14" s="17">
        <v>0.08</v>
      </c>
      <c r="S14" s="17">
        <v>0.02</v>
      </c>
      <c r="T14" s="3" t="s">
        <v>0</v>
      </c>
      <c r="U14" s="17">
        <v>0.02</v>
      </c>
      <c r="V14" s="17">
        <v>0.09</v>
      </c>
      <c r="W14" s="17">
        <v>0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</sheetData>
  <mergeCells count="6">
    <mergeCell ref="R1:W1"/>
    <mergeCell ref="B1:C1"/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H19"/>
  <sheetViews>
    <sheetView workbookViewId="0">
      <selection activeCell="C10" sqref="C10"/>
    </sheetView>
  </sheetViews>
  <sheetFormatPr defaultRowHeight="15" x14ac:dyDescent="0.25"/>
  <sheetData>
    <row r="10" spans="3:8" x14ac:dyDescent="0.25">
      <c r="C10" t="s">
        <v>36</v>
      </c>
    </row>
    <row r="11" spans="3:8" x14ac:dyDescent="0.25">
      <c r="C11" t="s">
        <v>37</v>
      </c>
      <c r="H11">
        <v>264</v>
      </c>
    </row>
    <row r="12" spans="3:8" x14ac:dyDescent="0.25">
      <c r="C12" t="s">
        <v>38</v>
      </c>
      <c r="H12">
        <v>22</v>
      </c>
    </row>
    <row r="13" spans="3:8" x14ac:dyDescent="0.25">
      <c r="C13" t="s">
        <v>39</v>
      </c>
      <c r="H13" s="1">
        <f>H12/H11</f>
        <v>8.3333333333333329E-2</v>
      </c>
    </row>
    <row r="15" spans="3:8" x14ac:dyDescent="0.25">
      <c r="C15" t="s">
        <v>40</v>
      </c>
    </row>
    <row r="16" spans="3:8" x14ac:dyDescent="0.25">
      <c r="C16" t="s">
        <v>49</v>
      </c>
    </row>
    <row r="18" spans="3:3" x14ac:dyDescent="0.25">
      <c r="C18" t="s">
        <v>50</v>
      </c>
    </row>
    <row r="19" spans="3:3" x14ac:dyDescent="0.25">
      <c r="C19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CASO DOS CONSULTORES DE VENDA</vt:lpstr>
      <vt:lpstr>SOLUCAO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Wladson</dc:creator>
  <cp:lastModifiedBy>Wladson</cp:lastModifiedBy>
  <dcterms:created xsi:type="dcterms:W3CDTF">2016-06-28T01:42:25Z</dcterms:created>
  <dcterms:modified xsi:type="dcterms:W3CDTF">2016-07-23T02:46:04Z</dcterms:modified>
</cp:coreProperties>
</file>