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uslocke/code/Network/"/>
    </mc:Choice>
  </mc:AlternateContent>
  <xr:revisionPtr revIDLastSave="0" documentId="13_ncr:1_{4C835241-D87C-A74C-8BFE-80089F953F7D}" xr6:coauthVersionLast="45" xr6:coauthVersionMax="45" xr10:uidLastSave="{00000000-0000-0000-0000-000000000000}"/>
  <bookViews>
    <workbookView xWindow="1180" yWindow="1460" windowWidth="27240" windowHeight="15460" xr2:uid="{483EC043-F55E-5949-B49A-AE450D245D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" l="1"/>
  <c r="K24" i="1"/>
  <c r="U2" i="1"/>
  <c r="U3" i="1"/>
  <c r="U4" i="1"/>
  <c r="U5" i="1"/>
  <c r="U6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B16" i="1"/>
  <c r="C16" i="1"/>
  <c r="D16" i="1"/>
  <c r="E16" i="1"/>
  <c r="F16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B20" i="1"/>
  <c r="C20" i="1"/>
  <c r="D20" i="1"/>
  <c r="E20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C24" i="1"/>
  <c r="E24" i="1"/>
  <c r="J25" i="1"/>
  <c r="K25" i="1"/>
  <c r="L25" i="1"/>
  <c r="M25" i="1"/>
  <c r="N25" i="1"/>
  <c r="E26" i="1"/>
  <c r="M26" i="1"/>
  <c r="B27" i="1"/>
  <c r="C27" i="1"/>
  <c r="D27" i="1"/>
  <c r="E27" i="1"/>
  <c r="F27" i="1"/>
  <c r="J27" i="1"/>
  <c r="K27" i="1"/>
  <c r="L27" i="1"/>
  <c r="M27" i="1"/>
  <c r="N27" i="1"/>
  <c r="B29" i="1"/>
  <c r="C29" i="1"/>
  <c r="D29" i="1"/>
  <c r="E29" i="1"/>
  <c r="F29" i="1"/>
  <c r="J29" i="1"/>
  <c r="K29" i="1"/>
  <c r="L29" i="1"/>
  <c r="M29" i="1"/>
  <c r="N29" i="1"/>
</calcChain>
</file>

<file path=xl/sharedStrings.xml><?xml version="1.0" encoding="utf-8"?>
<sst xmlns="http://schemas.openxmlformats.org/spreadsheetml/2006/main" count="56" uniqueCount="26">
  <si>
    <t>NO</t>
  </si>
  <si>
    <t>NADP+</t>
  </si>
  <si>
    <t>H+</t>
  </si>
  <si>
    <t>NADPH</t>
  </si>
  <si>
    <t>O2</t>
  </si>
  <si>
    <t>Pi</t>
  </si>
  <si>
    <t>H2O</t>
  </si>
  <si>
    <t>AMP</t>
  </si>
  <si>
    <t>ATP</t>
  </si>
  <si>
    <t>PPi</t>
  </si>
  <si>
    <t>Citrulline</t>
  </si>
  <si>
    <t>Carbamoyl Phosphate</t>
  </si>
  <si>
    <t>Ornithine</t>
  </si>
  <si>
    <t>Urea</t>
  </si>
  <si>
    <t>Arginine</t>
  </si>
  <si>
    <t>Fumarate</t>
  </si>
  <si>
    <t>Argininosuccinate</t>
  </si>
  <si>
    <t>Aspartate</t>
  </si>
  <si>
    <t>S</t>
  </si>
  <si>
    <t>P</t>
  </si>
  <si>
    <t>O</t>
  </si>
  <si>
    <t>N</t>
  </si>
  <si>
    <t>H</t>
  </si>
  <si>
    <t>C</t>
  </si>
  <si>
    <t>Products</t>
  </si>
  <si>
    <t>Reactants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</si>
</sst>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E9D-9663-5F46-8C6D-EDFC739E4223}">
  <dimension ref="A1:U30"/>
  <sheetViews>
    <sheetView tabSelected="1" zoomScale="81" zoomScaleNormal="81" workbookViewId="0">
      <selection activeCell="B32" sqref="B32:Q55"/>
    </sheetView>
  </sheetViews>
  <sheetFormatPr baseColWidth="10" defaultRowHeight="16" x14ac:dyDescent="0.2"/>
  <sheetData>
    <row r="1" spans="1:21" x14ac:dyDescent="0.2"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  <c r="J1" t="s">
        <v>9</v>
      </c>
      <c r="K1" t="s">
        <v>8</v>
      </c>
      <c r="L1" t="s">
        <v>7</v>
      </c>
      <c r="M1" t="s">
        <v>6</v>
      </c>
      <c r="N1" t="s">
        <v>5</v>
      </c>
      <c r="O1" t="s">
        <v>4</v>
      </c>
      <c r="P1" t="s">
        <v>3</v>
      </c>
      <c r="Q1" t="s">
        <v>2</v>
      </c>
      <c r="R1" t="s">
        <v>1</v>
      </c>
      <c r="S1" t="s">
        <v>0</v>
      </c>
    </row>
    <row r="2" spans="1:21" x14ac:dyDescent="0.2">
      <c r="A2" t="s">
        <v>23</v>
      </c>
      <c r="B2">
        <v>4</v>
      </c>
      <c r="C2">
        <v>10</v>
      </c>
      <c r="D2">
        <v>4</v>
      </c>
      <c r="E2">
        <v>6</v>
      </c>
      <c r="F2">
        <v>1</v>
      </c>
      <c r="G2">
        <v>5</v>
      </c>
      <c r="H2">
        <v>1</v>
      </c>
      <c r="I2">
        <v>6</v>
      </c>
      <c r="J2">
        <v>0</v>
      </c>
      <c r="K2">
        <v>10</v>
      </c>
      <c r="L2">
        <v>10</v>
      </c>
      <c r="M2">
        <v>0</v>
      </c>
      <c r="N2">
        <v>0</v>
      </c>
      <c r="O2">
        <v>0</v>
      </c>
      <c r="P2">
        <v>21</v>
      </c>
      <c r="Q2">
        <v>0</v>
      </c>
      <c r="R2">
        <v>21</v>
      </c>
      <c r="S2">
        <v>0</v>
      </c>
      <c r="U2">
        <f>SUM(B2:S2)</f>
        <v>99</v>
      </c>
    </row>
    <row r="3" spans="1:21" x14ac:dyDescent="0.2">
      <c r="A3" t="s">
        <v>22</v>
      </c>
      <c r="B3">
        <v>7</v>
      </c>
      <c r="C3">
        <v>18</v>
      </c>
      <c r="D3">
        <v>4</v>
      </c>
      <c r="E3">
        <v>14</v>
      </c>
      <c r="F3">
        <v>4</v>
      </c>
      <c r="G3">
        <v>12</v>
      </c>
      <c r="H3">
        <v>4</v>
      </c>
      <c r="I3">
        <v>13</v>
      </c>
      <c r="J3">
        <v>4</v>
      </c>
      <c r="K3">
        <v>16</v>
      </c>
      <c r="L3">
        <v>14</v>
      </c>
      <c r="M3">
        <v>2</v>
      </c>
      <c r="N3">
        <v>3</v>
      </c>
      <c r="O3">
        <v>0</v>
      </c>
      <c r="P3">
        <v>30</v>
      </c>
      <c r="Q3">
        <v>1</v>
      </c>
      <c r="R3">
        <v>29</v>
      </c>
      <c r="S3">
        <v>0</v>
      </c>
      <c r="U3">
        <f>SUM(B3:S3)</f>
        <v>175</v>
      </c>
    </row>
    <row r="4" spans="1:21" x14ac:dyDescent="0.2">
      <c r="A4" t="s">
        <v>21</v>
      </c>
      <c r="B4">
        <v>1</v>
      </c>
      <c r="C4">
        <v>4</v>
      </c>
      <c r="D4">
        <v>0</v>
      </c>
      <c r="E4">
        <v>4</v>
      </c>
      <c r="F4">
        <v>2</v>
      </c>
      <c r="G4">
        <v>2</v>
      </c>
      <c r="H4">
        <v>1</v>
      </c>
      <c r="I4">
        <v>3</v>
      </c>
      <c r="J4">
        <v>0</v>
      </c>
      <c r="K4">
        <v>5</v>
      </c>
      <c r="L4">
        <v>5</v>
      </c>
      <c r="M4">
        <v>0</v>
      </c>
      <c r="N4">
        <v>0</v>
      </c>
      <c r="O4">
        <v>0</v>
      </c>
      <c r="P4">
        <v>7</v>
      </c>
      <c r="Q4">
        <v>0</v>
      </c>
      <c r="R4">
        <v>7</v>
      </c>
      <c r="S4">
        <v>1</v>
      </c>
      <c r="U4">
        <f>SUM(B4:S4)</f>
        <v>42</v>
      </c>
    </row>
    <row r="5" spans="1:21" x14ac:dyDescent="0.2">
      <c r="A5" t="s">
        <v>20</v>
      </c>
      <c r="B5">
        <v>4</v>
      </c>
      <c r="C5">
        <v>6</v>
      </c>
      <c r="D5">
        <v>4</v>
      </c>
      <c r="E5">
        <v>2</v>
      </c>
      <c r="F5">
        <v>1</v>
      </c>
      <c r="G5">
        <v>2</v>
      </c>
      <c r="H5">
        <v>5</v>
      </c>
      <c r="I5">
        <v>3</v>
      </c>
      <c r="J5">
        <v>7</v>
      </c>
      <c r="K5">
        <v>13</v>
      </c>
      <c r="L5">
        <v>7</v>
      </c>
      <c r="M5">
        <v>1</v>
      </c>
      <c r="N5">
        <v>4</v>
      </c>
      <c r="O5">
        <v>2</v>
      </c>
      <c r="P5">
        <v>17</v>
      </c>
      <c r="Q5">
        <v>0</v>
      </c>
      <c r="R5">
        <v>17</v>
      </c>
      <c r="S5">
        <v>1</v>
      </c>
      <c r="U5">
        <f>SUM(B5:S5)</f>
        <v>96</v>
      </c>
    </row>
    <row r="6" spans="1:21" x14ac:dyDescent="0.2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2</v>
      </c>
      <c r="K6">
        <v>3</v>
      </c>
      <c r="L6">
        <v>1</v>
      </c>
      <c r="M6">
        <v>0</v>
      </c>
      <c r="N6">
        <v>1</v>
      </c>
      <c r="O6">
        <v>0</v>
      </c>
      <c r="P6">
        <v>3</v>
      </c>
      <c r="Q6">
        <v>0</v>
      </c>
      <c r="R6">
        <v>3</v>
      </c>
      <c r="S6">
        <v>0</v>
      </c>
      <c r="U6">
        <f>SUM(B6:S6)</f>
        <v>14</v>
      </c>
    </row>
    <row r="7" spans="1:21" x14ac:dyDescent="0.2">
      <c r="A7" t="s">
        <v>18</v>
      </c>
    </row>
    <row r="11" spans="1:21" x14ac:dyDescent="0.2">
      <c r="B11" t="s">
        <v>25</v>
      </c>
      <c r="J11" t="s">
        <v>24</v>
      </c>
    </row>
    <row r="12" spans="1:21" x14ac:dyDescent="0.2">
      <c r="B12" t="s">
        <v>23</v>
      </c>
      <c r="C12" t="s">
        <v>22</v>
      </c>
      <c r="D12" t="s">
        <v>21</v>
      </c>
      <c r="E12" t="s">
        <v>20</v>
      </c>
      <c r="F12" t="s">
        <v>19</v>
      </c>
      <c r="G12" t="s">
        <v>18</v>
      </c>
      <c r="J12" t="s">
        <v>23</v>
      </c>
      <c r="K12" t="s">
        <v>22</v>
      </c>
      <c r="L12" t="s">
        <v>21</v>
      </c>
      <c r="M12" t="s">
        <v>20</v>
      </c>
      <c r="N12" t="s">
        <v>19</v>
      </c>
      <c r="O12" t="s">
        <v>18</v>
      </c>
    </row>
    <row r="13" spans="1:21" x14ac:dyDescent="0.2">
      <c r="A13" t="s">
        <v>17</v>
      </c>
      <c r="B13">
        <v>4</v>
      </c>
      <c r="C13">
        <v>7</v>
      </c>
      <c r="D13">
        <v>1</v>
      </c>
      <c r="E13">
        <v>4</v>
      </c>
      <c r="F13">
        <v>0</v>
      </c>
      <c r="J13">
        <f>-B13</f>
        <v>-4</v>
      </c>
      <c r="K13">
        <f>-C13</f>
        <v>-7</v>
      </c>
      <c r="L13">
        <f>-D13</f>
        <v>-1</v>
      </c>
      <c r="M13">
        <f>-E13</f>
        <v>-4</v>
      </c>
      <c r="N13">
        <f>-F13</f>
        <v>0</v>
      </c>
    </row>
    <row r="14" spans="1:21" x14ac:dyDescent="0.2">
      <c r="A14" t="s">
        <v>16</v>
      </c>
      <c r="B14">
        <v>10</v>
      </c>
      <c r="C14">
        <v>18</v>
      </c>
      <c r="D14">
        <v>4</v>
      </c>
      <c r="E14">
        <v>6</v>
      </c>
      <c r="F14">
        <v>0</v>
      </c>
      <c r="J14">
        <f>-B14</f>
        <v>-10</v>
      </c>
      <c r="K14">
        <f>-C14</f>
        <v>-18</v>
      </c>
      <c r="L14">
        <f>-D14</f>
        <v>-4</v>
      </c>
      <c r="M14">
        <f>-E14</f>
        <v>-6</v>
      </c>
      <c r="N14">
        <f>-F14</f>
        <v>0</v>
      </c>
    </row>
    <row r="15" spans="1:21" x14ac:dyDescent="0.2">
      <c r="A15" t="s">
        <v>15</v>
      </c>
      <c r="B15">
        <v>4</v>
      </c>
      <c r="C15">
        <v>4</v>
      </c>
      <c r="D15">
        <v>0</v>
      </c>
      <c r="E15">
        <v>4</v>
      </c>
      <c r="F15">
        <v>0</v>
      </c>
      <c r="J15">
        <f>-B15</f>
        <v>-4</v>
      </c>
      <c r="K15">
        <f>-C15</f>
        <v>-4</v>
      </c>
      <c r="L15">
        <f>-D15</f>
        <v>0</v>
      </c>
      <c r="M15">
        <f>-E15</f>
        <v>-4</v>
      </c>
      <c r="N15">
        <f>-F15</f>
        <v>0</v>
      </c>
    </row>
    <row r="16" spans="1:21" x14ac:dyDescent="0.2">
      <c r="A16" t="s">
        <v>14</v>
      </c>
      <c r="B16">
        <f>E2*3</f>
        <v>18</v>
      </c>
      <c r="C16">
        <f>E3*3</f>
        <v>42</v>
      </c>
      <c r="D16">
        <f>E4*3</f>
        <v>12</v>
      </c>
      <c r="E16">
        <f>E5*3</f>
        <v>6</v>
      </c>
      <c r="F16">
        <f>E6*3</f>
        <v>0</v>
      </c>
      <c r="J16">
        <f>-B16</f>
        <v>-18</v>
      </c>
      <c r="K16">
        <f>-C16</f>
        <v>-42</v>
      </c>
      <c r="L16">
        <f>-D16</f>
        <v>-12</v>
      </c>
      <c r="M16">
        <f>-E16</f>
        <v>-6</v>
      </c>
      <c r="N16">
        <f>-F16</f>
        <v>0</v>
      </c>
    </row>
    <row r="17" spans="1:14" x14ac:dyDescent="0.2">
      <c r="A17" t="s">
        <v>13</v>
      </c>
      <c r="B17">
        <v>1</v>
      </c>
      <c r="C17">
        <v>4</v>
      </c>
      <c r="D17">
        <v>2</v>
      </c>
      <c r="E17">
        <v>1</v>
      </c>
      <c r="F17">
        <v>0</v>
      </c>
      <c r="J17">
        <f>-B17</f>
        <v>-1</v>
      </c>
      <c r="K17">
        <f>-C17</f>
        <v>-4</v>
      </c>
      <c r="L17">
        <f>-D17</f>
        <v>-2</v>
      </c>
      <c r="M17">
        <f>-E17</f>
        <v>-1</v>
      </c>
      <c r="N17">
        <f>-F17</f>
        <v>0</v>
      </c>
    </row>
    <row r="18" spans="1:14" x14ac:dyDescent="0.2">
      <c r="A18" t="s">
        <v>12</v>
      </c>
      <c r="B18">
        <v>5</v>
      </c>
      <c r="C18">
        <v>12</v>
      </c>
      <c r="D18">
        <v>2</v>
      </c>
      <c r="E18">
        <v>2</v>
      </c>
      <c r="F18">
        <v>0</v>
      </c>
      <c r="J18">
        <f>-B18</f>
        <v>-5</v>
      </c>
      <c r="K18">
        <f>-C18</f>
        <v>-12</v>
      </c>
      <c r="L18">
        <f>-D18</f>
        <v>-2</v>
      </c>
      <c r="M18">
        <f>-E18</f>
        <v>-2</v>
      </c>
      <c r="N18">
        <f>-F18</f>
        <v>0</v>
      </c>
    </row>
    <row r="19" spans="1:14" x14ac:dyDescent="0.2">
      <c r="A19" t="s">
        <v>11</v>
      </c>
      <c r="B19">
        <v>1</v>
      </c>
      <c r="C19">
        <v>4</v>
      </c>
      <c r="D19">
        <v>1</v>
      </c>
      <c r="E19">
        <v>5</v>
      </c>
      <c r="F19">
        <v>1</v>
      </c>
      <c r="J19">
        <f>-B19</f>
        <v>-1</v>
      </c>
      <c r="K19">
        <f>-C19</f>
        <v>-4</v>
      </c>
      <c r="L19">
        <f>-D19</f>
        <v>-1</v>
      </c>
      <c r="M19">
        <f>-E19</f>
        <v>-5</v>
      </c>
      <c r="N19">
        <f>-F19</f>
        <v>-1</v>
      </c>
    </row>
    <row r="20" spans="1:14" x14ac:dyDescent="0.2">
      <c r="A20" t="s">
        <v>10</v>
      </c>
      <c r="B20">
        <f>6*3</f>
        <v>18</v>
      </c>
      <c r="C20">
        <f>13*3</f>
        <v>39</v>
      </c>
      <c r="D20">
        <f>3*3</f>
        <v>9</v>
      </c>
      <c r="E20">
        <f>3*3</f>
        <v>9</v>
      </c>
      <c r="F20">
        <v>0</v>
      </c>
      <c r="J20">
        <f>-B20</f>
        <v>-18</v>
      </c>
      <c r="K20">
        <f>-C20</f>
        <v>-39</v>
      </c>
      <c r="L20">
        <f>-D20</f>
        <v>-9</v>
      </c>
      <c r="M20">
        <f>-E20</f>
        <v>-9</v>
      </c>
      <c r="N20">
        <f>-F20</f>
        <v>0</v>
      </c>
    </row>
    <row r="21" spans="1:14" x14ac:dyDescent="0.2">
      <c r="A21" t="s">
        <v>9</v>
      </c>
      <c r="B21">
        <v>0</v>
      </c>
      <c r="C21">
        <v>4</v>
      </c>
      <c r="D21">
        <v>0</v>
      </c>
      <c r="E21">
        <v>7</v>
      </c>
      <c r="F21">
        <v>2</v>
      </c>
      <c r="J21">
        <f>-B21</f>
        <v>0</v>
      </c>
      <c r="K21">
        <f>-C21</f>
        <v>-4</v>
      </c>
      <c r="L21">
        <f>-D21</f>
        <v>0</v>
      </c>
      <c r="M21">
        <f>-E21</f>
        <v>-7</v>
      </c>
      <c r="N21">
        <f>-F21</f>
        <v>-2</v>
      </c>
    </row>
    <row r="22" spans="1:14" x14ac:dyDescent="0.2">
      <c r="A22" t="s">
        <v>8</v>
      </c>
      <c r="B22">
        <v>10</v>
      </c>
      <c r="C22">
        <v>16</v>
      </c>
      <c r="D22">
        <v>5</v>
      </c>
      <c r="E22">
        <v>13</v>
      </c>
      <c r="F22">
        <v>3</v>
      </c>
      <c r="J22">
        <f>-B22</f>
        <v>-10</v>
      </c>
      <c r="K22">
        <f>-C22</f>
        <v>-16</v>
      </c>
      <c r="L22">
        <f>-D22</f>
        <v>-5</v>
      </c>
      <c r="M22">
        <f>-E22</f>
        <v>-13</v>
      </c>
      <c r="N22">
        <f>-F22</f>
        <v>-3</v>
      </c>
    </row>
    <row r="23" spans="1:14" x14ac:dyDescent="0.2">
      <c r="A23" t="s">
        <v>7</v>
      </c>
      <c r="B23">
        <v>10</v>
      </c>
      <c r="C23">
        <v>14</v>
      </c>
      <c r="D23">
        <v>5</v>
      </c>
      <c r="E23">
        <v>7</v>
      </c>
      <c r="F23">
        <v>1</v>
      </c>
      <c r="J23">
        <f>-B23</f>
        <v>-10</v>
      </c>
      <c r="K23">
        <f>-C23</f>
        <v>-14</v>
      </c>
      <c r="L23">
        <f>-D23</f>
        <v>-5</v>
      </c>
      <c r="M23">
        <f>-E23</f>
        <v>-7</v>
      </c>
      <c r="N23">
        <f>-F23</f>
        <v>-1</v>
      </c>
    </row>
    <row r="24" spans="1:14" x14ac:dyDescent="0.2">
      <c r="A24" t="s">
        <v>6</v>
      </c>
      <c r="B24">
        <v>0</v>
      </c>
      <c r="C24">
        <f>2*5</f>
        <v>10</v>
      </c>
      <c r="D24">
        <v>0</v>
      </c>
      <c r="E24">
        <f>1*5</f>
        <v>5</v>
      </c>
      <c r="F24">
        <v>0</v>
      </c>
      <c r="J24">
        <v>0</v>
      </c>
      <c r="K24">
        <f>2*-6</f>
        <v>-12</v>
      </c>
      <c r="L24">
        <v>0</v>
      </c>
      <c r="M24">
        <f>1*-6</f>
        <v>-6</v>
      </c>
      <c r="N24">
        <v>0</v>
      </c>
    </row>
    <row r="25" spans="1:14" x14ac:dyDescent="0.2">
      <c r="A25" t="s">
        <v>5</v>
      </c>
      <c r="B25">
        <v>0</v>
      </c>
      <c r="C25">
        <v>3</v>
      </c>
      <c r="D25">
        <v>0</v>
      </c>
      <c r="E25">
        <v>4</v>
      </c>
      <c r="F25">
        <v>1</v>
      </c>
      <c r="J25">
        <f>-B25</f>
        <v>0</v>
      </c>
      <c r="K25">
        <f>-C25</f>
        <v>-3</v>
      </c>
      <c r="L25">
        <f>-D25</f>
        <v>0</v>
      </c>
      <c r="M25">
        <f>-E25</f>
        <v>-4</v>
      </c>
      <c r="N25">
        <f>-F25</f>
        <v>-1</v>
      </c>
    </row>
    <row r="26" spans="1:14" x14ac:dyDescent="0.2">
      <c r="A26" t="s">
        <v>4</v>
      </c>
      <c r="B26">
        <v>0</v>
      </c>
      <c r="C26">
        <v>0</v>
      </c>
      <c r="D26">
        <v>0</v>
      </c>
      <c r="E26">
        <f>2*5</f>
        <v>10</v>
      </c>
      <c r="F26">
        <v>0</v>
      </c>
      <c r="J26">
        <v>0</v>
      </c>
      <c r="K26">
        <v>0</v>
      </c>
      <c r="L26">
        <v>0</v>
      </c>
      <c r="M26">
        <f>2*-4</f>
        <v>-8</v>
      </c>
      <c r="N26">
        <v>0</v>
      </c>
    </row>
    <row r="27" spans="1:14" x14ac:dyDescent="0.2">
      <c r="A27" t="s">
        <v>3</v>
      </c>
      <c r="B27">
        <f>21*4</f>
        <v>84</v>
      </c>
      <c r="C27">
        <f>30*4</f>
        <v>120</v>
      </c>
      <c r="D27">
        <f>7*4</f>
        <v>28</v>
      </c>
      <c r="E27">
        <f>17*4</f>
        <v>68</v>
      </c>
      <c r="F27">
        <f>3*4</f>
        <v>12</v>
      </c>
      <c r="J27">
        <f>21*-3</f>
        <v>-63</v>
      </c>
      <c r="K27">
        <f>30*-3</f>
        <v>-90</v>
      </c>
      <c r="L27">
        <f>7*-3</f>
        <v>-21</v>
      </c>
      <c r="M27">
        <f>17*-3</f>
        <v>-51</v>
      </c>
      <c r="N27">
        <f>3*-3</f>
        <v>-9</v>
      </c>
    </row>
    <row r="28" spans="1:14" x14ac:dyDescent="0.2">
      <c r="A28" t="s">
        <v>2</v>
      </c>
      <c r="B28">
        <v>0</v>
      </c>
      <c r="C28">
        <v>4</v>
      </c>
      <c r="D28">
        <v>0</v>
      </c>
      <c r="E28">
        <v>0</v>
      </c>
      <c r="F28">
        <v>0</v>
      </c>
      <c r="J28">
        <v>0</v>
      </c>
      <c r="K28">
        <v>-3</v>
      </c>
      <c r="L28">
        <v>0</v>
      </c>
      <c r="M28">
        <v>0</v>
      </c>
      <c r="N28">
        <v>0</v>
      </c>
    </row>
    <row r="29" spans="1:14" x14ac:dyDescent="0.2">
      <c r="A29" t="s">
        <v>1</v>
      </c>
      <c r="B29">
        <f>21*3</f>
        <v>63</v>
      </c>
      <c r="C29">
        <f>29*3</f>
        <v>87</v>
      </c>
      <c r="D29">
        <f>7*3</f>
        <v>21</v>
      </c>
      <c r="E29">
        <f>17*3</f>
        <v>51</v>
      </c>
      <c r="F29">
        <f>3*3</f>
        <v>9</v>
      </c>
      <c r="J29">
        <f>21*-4</f>
        <v>-84</v>
      </c>
      <c r="K29">
        <f>29*-4</f>
        <v>-116</v>
      </c>
      <c r="L29">
        <f>7*-4</f>
        <v>-28</v>
      </c>
      <c r="M29">
        <f>17*-4</f>
        <v>-68</v>
      </c>
      <c r="N29">
        <f>3*-4</f>
        <v>-12</v>
      </c>
    </row>
    <row r="30" spans="1:14" x14ac:dyDescent="0.2">
      <c r="A30" t="s">
        <v>0</v>
      </c>
      <c r="B30">
        <v>0</v>
      </c>
      <c r="C30">
        <v>0</v>
      </c>
      <c r="D30">
        <v>2</v>
      </c>
      <c r="E30">
        <v>2</v>
      </c>
      <c r="F30">
        <v>0</v>
      </c>
      <c r="J30">
        <v>0</v>
      </c>
      <c r="K30">
        <v>0</v>
      </c>
      <c r="L30">
        <v>-3</v>
      </c>
      <c r="M30">
        <v>-3</v>
      </c>
      <c r="N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Alexus Locke</dc:creator>
  <cp:lastModifiedBy>Alexus Locke</cp:lastModifiedBy>
  <dcterms:created xsi:type="dcterms:W3CDTF">2020-04-14T05:25:41Z</dcterms:created>
  <dcterms:modified xsi:type="dcterms:W3CDTF">2020-04-14T16:48:49Z</dcterms:modified>
</cp:coreProperties>
</file>