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Лист1!$B$6</definedName>
    <definedName name="Date" localSheetId="0">Лист1!$A$16:$A$46</definedName>
    <definedName name="Device" localSheetId="0">Лист1!$B$10</definedName>
    <definedName name="dogovor" localSheetId="0">Лист1!$H$4</definedName>
    <definedName name="dom" localSheetId="0">Лист1!$E$6</definedName>
    <definedName name="Ggvs" localSheetId="0">Лист1!$H$8</definedName>
    <definedName name="Qotop" localSheetId="0">Лист1!$C$8</definedName>
    <definedName name="scheme" localSheetId="0">Лист1!$B$12</definedName>
    <definedName name="TB1_M1" localSheetId="0">Лист1!$D$16:$D$46</definedName>
    <definedName name="TB1_M2" localSheetId="0">Лист1!$G$16:$G$46</definedName>
    <definedName name="TB1_P1" localSheetId="0">Лист1!$B$16:$B$46</definedName>
    <definedName name="TB1_P2" localSheetId="0">Лист1!$E$16:$E$46</definedName>
    <definedName name="TB1_Q" localSheetId="0">Лист1!$H$16:$H$46</definedName>
    <definedName name="TB1_t1" localSheetId="0">Лист1!$C$16:$C$46</definedName>
    <definedName name="TB1_t2" localSheetId="0">Лист1!$F$16:$F$46</definedName>
    <definedName name="TB1_Ti" localSheetId="0">Лист1!$L$16:$L$46</definedName>
    <definedName name="TB2_M1" localSheetId="0">Лист1!$J$16:$J$46</definedName>
    <definedName name="TB2_Q" localSheetId="0">Лист1!$K$16:$K$46</definedName>
    <definedName name="TB2_t1" localSheetId="0">Лист1!$I$16:$I$46</definedName>
    <definedName name="txi" localSheetId="0">Лист1!$H$9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2" i="1"/>
  <c r="M17" i="1" l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16" i="1"/>
  <c r="L47" i="1" l="1"/>
  <c r="H47" i="1"/>
  <c r="H49" i="1" s="1"/>
  <c r="K47" i="1"/>
  <c r="L49" i="1" s="1"/>
  <c r="J47" i="1"/>
  <c r="H50" i="1" s="1"/>
  <c r="I47" i="1"/>
  <c r="G47" i="1"/>
  <c r="F47" i="1"/>
  <c r="D47" i="1"/>
  <c r="C47" i="1"/>
  <c r="B47" i="1"/>
  <c r="L50" i="1" l="1"/>
  <c r="E47" i="1"/>
</calcChain>
</file>

<file path=xl/sharedStrings.xml><?xml version="1.0" encoding="utf-8"?>
<sst xmlns="http://schemas.openxmlformats.org/spreadsheetml/2006/main" count="55" uniqueCount="47">
  <si>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</si>
  <si>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</si>
  <si>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</si>
  <si>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</si>
  <si>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</si>
  <si>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</si>
  <si>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</si>
  <si>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 xml:space="preserve">Нагрузка по узлу </t>
  </si>
  <si>
    <t>Отопление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</si>
  <si>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</si>
  <si>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</si>
  <si>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</si>
  <si>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</si>
  <si>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</si>
  <si>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</si>
  <si>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</si>
  <si>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</si>
  <si>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</si>
  <si>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</si>
  <si>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</si>
  <si>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подпитка</t>
  </si>
  <si>
    <t>Время работы прибора</t>
  </si>
  <si>
    <t>Р1</t>
  </si>
  <si>
    <t>Т1</t>
  </si>
  <si>
    <t>G1</t>
  </si>
  <si>
    <t>Р2</t>
  </si>
  <si>
    <t>Т2</t>
  </si>
  <si>
    <t>G2</t>
  </si>
  <si>
    <t>Qпотр</t>
  </si>
  <si>
    <t>Т3</t>
  </si>
  <si>
    <t>G3</t>
  </si>
  <si>
    <t>Qподп</t>
  </si>
  <si>
    <t>кгс/см²</t>
  </si>
  <si>
    <t>град С</t>
  </si>
  <si>
    <t>тонн воды</t>
  </si>
  <si>
    <t>Гкал</t>
  </si>
  <si>
    <t>итого</t>
  </si>
  <si>
    <t>Итого к расчету</t>
  </si>
  <si>
    <t>Qпотр=Qотоп.+Qподп.</t>
  </si>
  <si>
    <t>Qподп =</t>
  </si>
  <si>
    <t>Gподп.</t>
  </si>
  <si>
    <t>тонн</t>
  </si>
  <si>
    <t>Qотоп. =</t>
  </si>
  <si>
    <t>Баланс расходов</t>
  </si>
  <si>
    <t xml:space="preserve">Ответственный представитель потребителя:___________________"____"_____________ </t>
  </si>
  <si>
    <t xml:space="preserve">Ответственный представитель ЭСО:__________________________"____"_____________ 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</si>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</sst>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mm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u/>
      <sz val="9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2" fontId="2" fillId="2" borderId="0" xfId="0" applyNumberFormat="1" applyFont="1" applyFill="1"/>
    <xf numFmtId="2" fontId="3" fillId="2" borderId="0" xfId="0" applyNumberFormat="1" applyFont="1" applyFill="1"/>
    <xf numFmtId="2" fontId="1" fillId="0" borderId="0" xfId="0" applyNumberFormat="1" applyFont="1"/>
    <xf numFmtId="0" fontId="1" fillId="0" borderId="0" xfId="0" applyFont="1"/>
    <xf numFmtId="0" fontId="4" fillId="2" borderId="0" xfId="0" applyFont="1" applyFill="1" applyAlignment="1">
      <alignment horizontal="center"/>
    </xf>
    <xf numFmtId="2" fontId="4" fillId="2" borderId="0" xfId="0" applyNumberFormat="1" applyFont="1" applyFill="1"/>
    <xf numFmtId="0" fontId="5" fillId="2" borderId="1" xfId="0" applyNumberFormat="1" applyFont="1" applyFill="1" applyBorder="1" applyAlignment="1"/>
    <xf numFmtId="0" fontId="5" fillId="2" borderId="0" xfId="0" applyNumberFormat="1" applyFont="1" applyFill="1" applyBorder="1" applyAlignment="1"/>
    <xf numFmtId="0" fontId="3" fillId="2" borderId="0" xfId="0" applyFont="1" applyFill="1"/>
    <xf numFmtId="2" fontId="1" fillId="2" borderId="0" xfId="0" applyNumberFormat="1" applyFont="1" applyFill="1" applyBorder="1"/>
    <xf numFmtId="0" fontId="5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/>
    <xf numFmtId="2" fontId="6" fillId="2" borderId="0" xfId="0" applyNumberFormat="1" applyFont="1" applyFill="1" applyBorder="1"/>
    <xf numFmtId="164" fontId="5" fillId="2" borderId="1" xfId="0" applyNumberFormat="1" applyFont="1" applyFill="1" applyBorder="1" applyAlignment="1">
      <alignment horizontal="center"/>
    </xf>
    <xf numFmtId="2" fontId="1" fillId="2" borderId="1" xfId="0" quotePrefix="1" applyNumberFormat="1" applyFont="1" applyFill="1" applyBorder="1"/>
    <xf numFmtId="2" fontId="5" fillId="2" borderId="1" xfId="0" applyNumberFormat="1" applyFont="1" applyFill="1" applyBorder="1" applyAlignment="1">
      <alignment horizontal="center"/>
    </xf>
    <xf numFmtId="2" fontId="7" fillId="2" borderId="0" xfId="0" applyNumberFormat="1" applyFont="1" applyFill="1"/>
    <xf numFmtId="2" fontId="8" fillId="2" borderId="0" xfId="0" applyNumberFormat="1" applyFont="1" applyFill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5" fillId="2" borderId="1" xfId="0" applyNumberFormat="1" applyFont="1" applyFill="1" applyBorder="1"/>
    <xf numFmtId="0" fontId="5" fillId="3" borderId="1" xfId="0" applyNumberFormat="1" applyFont="1" applyFill="1" applyBorder="1"/>
    <xf numFmtId="0" fontId="3" fillId="0" borderId="0" xfId="0" applyFont="1" applyBorder="1" applyAlignment="1">
      <alignment horizontal="center" vertical="top" wrapText="1"/>
    </xf>
    <xf numFmtId="2" fontId="7" fillId="0" borderId="7" xfId="0" applyNumberFormat="1" applyFont="1" applyFill="1" applyBorder="1" applyAlignment="1">
      <alignment horizontal="center" vertical="center" wrapText="1"/>
    </xf>
    <xf numFmtId="2" fontId="9" fillId="0" borderId="7" xfId="0" applyNumberFormat="1" applyFont="1" applyFill="1" applyBorder="1" applyAlignment="1">
      <alignment horizontal="center" vertical="center"/>
    </xf>
    <xf numFmtId="2" fontId="7" fillId="0" borderId="7" xfId="0" applyNumberFormat="1" applyFont="1" applyFill="1" applyBorder="1" applyAlignment="1">
      <alignment horizontal="center" vertical="center"/>
    </xf>
    <xf numFmtId="2" fontId="7" fillId="0" borderId="8" xfId="0" applyNumberFormat="1" applyFont="1" applyFill="1" applyBorder="1" applyAlignment="1">
      <alignment horizontal="center" vertical="center" wrapText="1"/>
    </xf>
    <xf numFmtId="2" fontId="11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2" fontId="3" fillId="0" borderId="15" xfId="0" applyNumberFormat="1" applyFont="1" applyFill="1" applyBorder="1" applyAlignment="1">
      <alignment horizontal="center" vertical="center"/>
    </xf>
    <xf numFmtId="14" fontId="12" fillId="0" borderId="17" xfId="0" applyNumberFormat="1" applyFont="1" applyFill="1" applyBorder="1" applyAlignment="1">
      <alignment horizontal="center"/>
    </xf>
    <xf numFmtId="2" fontId="3" fillId="0" borderId="16" xfId="0" applyNumberFormat="1" applyFont="1" applyFill="1" applyBorder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2" fontId="12" fillId="0" borderId="7" xfId="0" applyNumberFormat="1" applyFont="1" applyFill="1" applyBorder="1" applyAlignment="1">
      <alignment horizontal="center"/>
    </xf>
    <xf numFmtId="2" fontId="3" fillId="0" borderId="10" xfId="0" applyNumberFormat="1" applyFont="1" applyFill="1" applyBorder="1" applyAlignment="1">
      <alignment horizontal="center"/>
    </xf>
    <xf numFmtId="14" fontId="7" fillId="0" borderId="18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14" fontId="1" fillId="0" borderId="0" xfId="0" applyNumberFormat="1" applyFont="1"/>
    <xf numFmtId="0" fontId="3" fillId="0" borderId="0" xfId="0" applyFont="1"/>
    <xf numFmtId="2" fontId="7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0" fontId="4" fillId="0" borderId="9" xfId="0" applyFont="1" applyBorder="1" applyAlignment="1">
      <alignment horizontal="center"/>
    </xf>
    <xf numFmtId="2" fontId="13" fillId="0" borderId="9" xfId="0" applyNumberFormat="1" applyFont="1" applyBorder="1" applyAlignment="1">
      <alignment horizontal="center"/>
    </xf>
    <xf numFmtId="2" fontId="4" fillId="0" borderId="7" xfId="0" applyNumberFormat="1" applyFont="1" applyBorder="1" applyAlignment="1"/>
    <xf numFmtId="2" fontId="3" fillId="0" borderId="0" xfId="0" applyNumberFormat="1" applyFont="1" applyBorder="1" applyAlignment="1"/>
    <xf numFmtId="2" fontId="7" fillId="0" borderId="7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 wrapText="1"/>
    </xf>
    <xf numFmtId="2" fontId="4" fillId="0" borderId="16" xfId="0" applyNumberFormat="1" applyFont="1" applyBorder="1" applyAlignment="1">
      <alignment horizontal="center" wrapText="1"/>
    </xf>
    <xf numFmtId="2" fontId="13" fillId="0" borderId="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65" fontId="3" fillId="2" borderId="0" xfId="0" applyNumberFormat="1" applyFont="1" applyFill="1"/>
    <xf numFmtId="0" fontId="0" fillId="0" borderId="20" xfId="0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wrapText="1"/>
    </xf>
    <xf numFmtId="2" fontId="5" fillId="0" borderId="1" xfId="0" applyNumberFormat="1" applyFont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0" borderId="0" xfId="0" applyNumberFormat="1" applyFont="1" applyBorder="1" applyAlignment="1">
      <alignment horizontal="center" vertical="top" wrapText="1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11" xfId="0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>
      <alignment horizontal="center" vertical="center"/>
    </xf>
    <xf numFmtId="2" fontId="7" fillId="0" borderId="4" xfId="0" applyNumberFormat="1" applyFont="1" applyFill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 wrapText="1"/>
    </xf>
    <xf numFmtId="2" fontId="7" fillId="0" borderId="6" xfId="0" applyNumberFormat="1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2" xfId="0" applyBorder="1"/>
    <xf numFmtId="0" fontId="0" fillId="0" borderId="9" xfId="0" applyBorder="1"/>
    <xf numFmtId="0" fontId="10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6"/>
  <sheetViews>
    <sheetView tabSelected="1" topLeftCell="A34" workbookViewId="0">
      <selection activeCell="J52" sqref="J52:J54"/>
    </sheetView>
  </sheetViews>
  <sheetFormatPr defaultRowHeight="15" x14ac:dyDescent="0.25"/>
  <cols>
    <col min="1" max="1" width="14.7109375" customWidth="1"/>
    <col min="2" max="2" width="9.28515625" customWidth="1"/>
    <col min="3" max="3" width="10.5703125" customWidth="1"/>
    <col min="4" max="4" width="9" customWidth="1"/>
    <col min="5" max="5" width="8.5703125" customWidth="1"/>
    <col min="6" max="6" width="7.5703125" customWidth="1"/>
    <col min="7" max="7" width="7.85546875" customWidth="1"/>
    <col min="8" max="8" width="7" customWidth="1"/>
    <col min="9" max="9" width="7.85546875" customWidth="1"/>
    <col min="10" max="10" width="8.42578125" customWidth="1"/>
    <col min="11" max="11" width="7.28515625" customWidth="1"/>
    <col min="12" max="12" width="7.140625" customWidth="1"/>
    <col min="13" max="13" width="9.140625" style="55"/>
  </cols>
  <sheetData>
    <row r="2" spans="1:13" ht="23.25" x14ac:dyDescent="0.35">
      <c r="A2" s="1"/>
      <c r="B2" s="2"/>
      <c r="C2" s="2"/>
      <c r="D2" s="3" t="s">
        <v>0</v>
      </c>
      <c r="E2" s="2"/>
      <c r="F2" s="2"/>
      <c r="G2" s="2"/>
      <c r="I2" s="2"/>
      <c r="J2" s="56">
        <f ca="1">DATE(,MONTH(NOW()),1)</f>
        <v>92</v>
      </c>
      <c r="K2" s="2"/>
    </row>
    <row r="3" spans="1:13" x14ac:dyDescent="0.25">
      <c r="A3" s="61" t="s">
        <v>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7"/>
    </row>
    <row r="4" spans="1:13" x14ac:dyDescent="0.25">
      <c r="A4" s="62" t="s">
        <v>2</v>
      </c>
      <c r="B4" s="62"/>
      <c r="C4" s="63"/>
      <c r="D4" s="63"/>
      <c r="E4" s="63"/>
      <c r="F4" s="8" t="s">
        <v>3</v>
      </c>
      <c r="G4" s="8"/>
      <c r="H4" s="9"/>
      <c r="I4" s="9"/>
      <c r="J4" s="2"/>
      <c r="K4" s="2"/>
      <c r="L4" s="10"/>
    </row>
    <row r="5" spans="1:13" ht="10.5" customHeight="1" x14ac:dyDescent="0.25">
      <c r="A5" s="11"/>
      <c r="B5" s="2"/>
      <c r="C5" s="2"/>
      <c r="D5" s="2"/>
      <c r="E5" s="2"/>
      <c r="F5" s="2"/>
      <c r="G5" s="2"/>
      <c r="H5" s="2"/>
      <c r="I5" s="2"/>
      <c r="J5" s="2"/>
      <c r="K5" s="2"/>
      <c r="L5" s="12"/>
    </row>
    <row r="6" spans="1:13" x14ac:dyDescent="0.25">
      <c r="A6" s="11" t="s">
        <v>4</v>
      </c>
      <c r="B6" s="64"/>
      <c r="C6" s="64"/>
      <c r="D6" s="8" t="s">
        <v>5</v>
      </c>
      <c r="E6" s="13"/>
      <c r="F6" s="8" t="s">
        <v>6</v>
      </c>
      <c r="G6" s="8"/>
      <c r="H6" s="14"/>
      <c r="I6" s="2"/>
      <c r="J6" s="2"/>
      <c r="K6" s="2"/>
      <c r="L6" s="15"/>
    </row>
    <row r="7" spans="1:13" x14ac:dyDescent="0.25">
      <c r="A7" s="11"/>
      <c r="B7" s="2"/>
      <c r="C7" s="2"/>
      <c r="D7" s="2"/>
      <c r="E7" s="2"/>
      <c r="F7" s="2"/>
      <c r="G7" s="2"/>
      <c r="H7" s="16"/>
      <c r="I7" s="2"/>
      <c r="J7" s="2"/>
      <c r="K7" s="2"/>
      <c r="L7" s="17"/>
    </row>
    <row r="8" spans="1:13" x14ac:dyDescent="0.25">
      <c r="A8" s="11" t="s">
        <v>7</v>
      </c>
      <c r="B8" s="4" t="s">
        <v>8</v>
      </c>
      <c r="C8" s="18"/>
      <c r="D8" s="4" t="s">
        <v>9</v>
      </c>
      <c r="E8" s="19" t="s">
        <v>10</v>
      </c>
      <c r="F8" s="4" t="s">
        <v>11</v>
      </c>
      <c r="G8" s="4"/>
      <c r="H8" s="20"/>
      <c r="I8" s="21" t="s">
        <v>12</v>
      </c>
      <c r="J8" s="22"/>
      <c r="K8" s="22"/>
      <c r="L8" s="23"/>
    </row>
    <row r="9" spans="1:13" ht="12.75" customHeight="1" x14ac:dyDescent="0.25">
      <c r="A9" s="11"/>
      <c r="B9" s="2"/>
      <c r="C9" s="2"/>
      <c r="D9" s="2"/>
      <c r="E9" s="2"/>
      <c r="F9" s="8" t="s">
        <v>13</v>
      </c>
      <c r="G9" s="8"/>
      <c r="H9" s="24"/>
      <c r="I9" s="2" t="s">
        <v>14</v>
      </c>
      <c r="J9" s="22"/>
      <c r="K9" s="22"/>
      <c r="L9" s="23"/>
    </row>
    <row r="10" spans="1:13" x14ac:dyDescent="0.25">
      <c r="A10" s="11" t="s">
        <v>15</v>
      </c>
      <c r="B10" s="25"/>
      <c r="C10" s="8"/>
      <c r="D10" s="26"/>
      <c r="E10" s="2"/>
      <c r="F10" s="2"/>
      <c r="G10" s="2"/>
      <c r="H10" s="2"/>
      <c r="I10" s="2"/>
      <c r="J10" s="2"/>
      <c r="K10" s="2"/>
      <c r="L10" s="12"/>
    </row>
    <row r="11" spans="1:13" ht="9.75" customHeight="1" x14ac:dyDescent="0.25">
      <c r="A11" s="1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ht="28.5" customHeight="1" thickBot="1" x14ac:dyDescent="0.3">
      <c r="A12" s="27" t="s">
        <v>16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</row>
    <row r="13" spans="1:13" ht="15" customHeight="1" x14ac:dyDescent="0.25">
      <c r="A13" s="66" t="s">
        <v>17</v>
      </c>
      <c r="B13" s="69" t="s">
        <v>18</v>
      </c>
      <c r="C13" s="70"/>
      <c r="D13" s="71"/>
      <c r="E13" s="69" t="s">
        <v>19</v>
      </c>
      <c r="F13" s="70"/>
      <c r="G13" s="71"/>
      <c r="H13" s="28"/>
      <c r="I13" s="72" t="s">
        <v>20</v>
      </c>
      <c r="J13" s="73"/>
      <c r="K13" s="74"/>
      <c r="L13" s="75" t="s">
        <v>21</v>
      </c>
      <c r="M13" s="57" t="s">
        <v>43</v>
      </c>
    </row>
    <row r="14" spans="1:13" x14ac:dyDescent="0.25">
      <c r="A14" s="67"/>
      <c r="B14" s="29" t="s">
        <v>22</v>
      </c>
      <c r="C14" s="28" t="s">
        <v>23</v>
      </c>
      <c r="D14" s="29" t="s">
        <v>24</v>
      </c>
      <c r="E14" s="28" t="s">
        <v>25</v>
      </c>
      <c r="F14" s="30" t="s">
        <v>26</v>
      </c>
      <c r="G14" s="30" t="s">
        <v>27</v>
      </c>
      <c r="H14" s="28" t="s">
        <v>28</v>
      </c>
      <c r="I14" s="30" t="s">
        <v>29</v>
      </c>
      <c r="J14" s="29" t="s">
        <v>30</v>
      </c>
      <c r="K14" s="31" t="s">
        <v>31</v>
      </c>
      <c r="L14" s="76"/>
      <c r="M14" s="57"/>
    </row>
    <row r="15" spans="1:13" ht="15.75" thickBot="1" x14ac:dyDescent="0.3">
      <c r="A15" s="68"/>
      <c r="B15" s="32" t="s">
        <v>32</v>
      </c>
      <c r="C15" s="33" t="s">
        <v>33</v>
      </c>
      <c r="D15" s="33" t="s">
        <v>34</v>
      </c>
      <c r="E15" s="32" t="s">
        <v>32</v>
      </c>
      <c r="F15" s="33" t="s">
        <v>33</v>
      </c>
      <c r="G15" s="33" t="s">
        <v>34</v>
      </c>
      <c r="H15" s="33" t="s">
        <v>35</v>
      </c>
      <c r="I15" s="33" t="s">
        <v>33</v>
      </c>
      <c r="J15" s="34" t="s">
        <v>34</v>
      </c>
      <c r="K15" s="33" t="s">
        <v>35</v>
      </c>
      <c r="L15" s="77"/>
      <c r="M15" s="57"/>
    </row>
    <row r="16" spans="1:13" x14ac:dyDescent="0.25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7"/>
      <c r="M16" s="55">
        <f>IFERROR((100*((D16-G16)/(MAX(D16,G16)))),0)</f>
        <v>0</v>
      </c>
    </row>
    <row r="17" spans="1:13" x14ac:dyDescent="0.25">
      <c r="A17" s="35"/>
      <c r="B17" s="37"/>
      <c r="C17" s="37"/>
      <c r="D17" s="37"/>
      <c r="E17" s="36"/>
      <c r="F17" s="37"/>
      <c r="G17" s="37"/>
      <c r="H17" s="37"/>
      <c r="I17" s="37"/>
      <c r="J17" s="37"/>
      <c r="K17" s="37"/>
      <c r="L17" s="37"/>
      <c r="M17" s="55">
        <f t="shared" ref="M17:M46" si="0">IFERROR((100*((D17-G17)/(MAX(D17,G17)))),0)</f>
        <v>0</v>
      </c>
    </row>
    <row r="18" spans="1:13" x14ac:dyDescent="0.25">
      <c r="A18" s="35"/>
      <c r="B18" s="37"/>
      <c r="C18" s="37"/>
      <c r="D18" s="37"/>
      <c r="E18" s="36"/>
      <c r="F18" s="37"/>
      <c r="G18" s="37"/>
      <c r="H18" s="37"/>
      <c r="I18" s="37"/>
      <c r="J18" s="37"/>
      <c r="K18" s="37"/>
      <c r="L18" s="37"/>
      <c r="M18" s="55">
        <f t="shared" si="0"/>
        <v>0</v>
      </c>
    </row>
    <row r="19" spans="1:13" x14ac:dyDescent="0.25">
      <c r="A19" s="35"/>
      <c r="B19" s="37"/>
      <c r="C19" s="36"/>
      <c r="D19" s="37"/>
      <c r="E19" s="36"/>
      <c r="F19" s="37"/>
      <c r="G19" s="37"/>
      <c r="H19" s="37"/>
      <c r="I19" s="37"/>
      <c r="J19" s="37"/>
      <c r="K19" s="37"/>
      <c r="L19" s="37"/>
      <c r="M19" s="55">
        <f t="shared" si="0"/>
        <v>0</v>
      </c>
    </row>
    <row r="20" spans="1:13" x14ac:dyDescent="0.25">
      <c r="A20" s="35"/>
      <c r="B20" s="37"/>
      <c r="C20" s="37"/>
      <c r="D20" s="37"/>
      <c r="E20" s="36"/>
      <c r="F20" s="37"/>
      <c r="G20" s="37"/>
      <c r="H20" s="37"/>
      <c r="I20" s="37"/>
      <c r="J20" s="37"/>
      <c r="K20" s="37"/>
      <c r="L20" s="37"/>
      <c r="M20" s="55">
        <f t="shared" si="0"/>
        <v>0</v>
      </c>
    </row>
    <row r="21" spans="1:13" x14ac:dyDescent="0.25">
      <c r="A21" s="35"/>
      <c r="B21" s="37"/>
      <c r="C21" s="37"/>
      <c r="D21" s="37"/>
      <c r="E21" s="36"/>
      <c r="F21" s="37"/>
      <c r="G21" s="37"/>
      <c r="H21" s="37"/>
      <c r="I21" s="37"/>
      <c r="J21" s="37"/>
      <c r="K21" s="37"/>
      <c r="L21" s="37"/>
      <c r="M21" s="55">
        <f t="shared" si="0"/>
        <v>0</v>
      </c>
    </row>
    <row r="22" spans="1:13" x14ac:dyDescent="0.25">
      <c r="A22" s="35"/>
      <c r="B22" s="37"/>
      <c r="C22" s="37"/>
      <c r="D22" s="37"/>
      <c r="E22" s="36"/>
      <c r="F22" s="37"/>
      <c r="G22" s="37"/>
      <c r="H22" s="37"/>
      <c r="I22" s="37"/>
      <c r="J22" s="37"/>
      <c r="K22" s="37"/>
      <c r="L22" s="37"/>
      <c r="M22" s="55">
        <f t="shared" si="0"/>
        <v>0</v>
      </c>
    </row>
    <row r="23" spans="1:13" x14ac:dyDescent="0.25">
      <c r="A23" s="35"/>
      <c r="B23" s="37"/>
      <c r="C23" s="37"/>
      <c r="D23" s="37"/>
      <c r="E23" s="36"/>
      <c r="F23" s="37"/>
      <c r="G23" s="37"/>
      <c r="H23" s="37"/>
      <c r="I23" s="37"/>
      <c r="J23" s="37"/>
      <c r="K23" s="37"/>
      <c r="L23" s="37"/>
      <c r="M23" s="55">
        <f t="shared" si="0"/>
        <v>0</v>
      </c>
    </row>
    <row r="24" spans="1:13" x14ac:dyDescent="0.25">
      <c r="A24" s="35"/>
      <c r="B24" s="37"/>
      <c r="C24" s="37"/>
      <c r="D24" s="37"/>
      <c r="E24" s="36"/>
      <c r="F24" s="37"/>
      <c r="G24" s="37"/>
      <c r="H24" s="37"/>
      <c r="I24" s="37"/>
      <c r="J24" s="37"/>
      <c r="K24" s="37"/>
      <c r="L24" s="37"/>
      <c r="M24" s="55">
        <f t="shared" si="0"/>
        <v>0</v>
      </c>
    </row>
    <row r="25" spans="1:13" x14ac:dyDescent="0.25">
      <c r="A25" s="35"/>
      <c r="B25" s="37"/>
      <c r="C25" s="37"/>
      <c r="D25" s="37"/>
      <c r="E25" s="36"/>
      <c r="F25" s="37"/>
      <c r="G25" s="37"/>
      <c r="H25" s="37"/>
      <c r="I25" s="37"/>
      <c r="J25" s="37"/>
      <c r="K25" s="37"/>
      <c r="L25" s="37"/>
      <c r="M25" s="55">
        <f t="shared" si="0"/>
        <v>0</v>
      </c>
    </row>
    <row r="26" spans="1:13" x14ac:dyDescent="0.25">
      <c r="A26" s="35"/>
      <c r="B26" s="37"/>
      <c r="C26" s="37"/>
      <c r="D26" s="37"/>
      <c r="E26" s="36"/>
      <c r="F26" s="37"/>
      <c r="G26" s="37"/>
      <c r="H26" s="37"/>
      <c r="I26" s="37"/>
      <c r="J26" s="37"/>
      <c r="K26" s="37"/>
      <c r="L26" s="37"/>
      <c r="M26" s="55">
        <f t="shared" si="0"/>
        <v>0</v>
      </c>
    </row>
    <row r="27" spans="1:13" x14ac:dyDescent="0.25">
      <c r="A27" s="35"/>
      <c r="B27" s="37"/>
      <c r="C27" s="37"/>
      <c r="D27" s="37"/>
      <c r="E27" s="36"/>
      <c r="F27" s="37"/>
      <c r="G27" s="37"/>
      <c r="H27" s="37"/>
      <c r="I27" s="37"/>
      <c r="J27" s="37"/>
      <c r="K27" s="37"/>
      <c r="L27" s="37"/>
      <c r="M27" s="55">
        <f t="shared" si="0"/>
        <v>0</v>
      </c>
    </row>
    <row r="28" spans="1:13" x14ac:dyDescent="0.25">
      <c r="A28" s="35"/>
      <c r="B28" s="37"/>
      <c r="C28" s="37"/>
      <c r="D28" s="37"/>
      <c r="E28" s="36"/>
      <c r="F28" s="37"/>
      <c r="G28" s="37"/>
      <c r="H28" s="37"/>
      <c r="I28" s="37"/>
      <c r="J28" s="37"/>
      <c r="K28" s="37"/>
      <c r="L28" s="37"/>
      <c r="M28" s="55">
        <f t="shared" si="0"/>
        <v>0</v>
      </c>
    </row>
    <row r="29" spans="1:13" x14ac:dyDescent="0.25">
      <c r="A29" s="35"/>
      <c r="B29" s="37"/>
      <c r="C29" s="37"/>
      <c r="D29" s="37"/>
      <c r="E29" s="36"/>
      <c r="F29" s="37"/>
      <c r="G29" s="37"/>
      <c r="H29" s="37"/>
      <c r="I29" s="37"/>
      <c r="J29" s="37"/>
      <c r="K29" s="37"/>
      <c r="L29" s="37"/>
      <c r="M29" s="55">
        <f t="shared" si="0"/>
        <v>0</v>
      </c>
    </row>
    <row r="30" spans="1:13" x14ac:dyDescent="0.25">
      <c r="A30" s="35"/>
      <c r="B30" s="37"/>
      <c r="C30" s="37"/>
      <c r="D30" s="37"/>
      <c r="E30" s="36"/>
      <c r="F30" s="37"/>
      <c r="G30" s="37"/>
      <c r="H30" s="37"/>
      <c r="I30" s="37"/>
      <c r="J30" s="37"/>
      <c r="K30" s="37"/>
      <c r="L30" s="37"/>
      <c r="M30" s="55">
        <f t="shared" si="0"/>
        <v>0</v>
      </c>
    </row>
    <row r="31" spans="1:13" x14ac:dyDescent="0.25">
      <c r="A31" s="35"/>
      <c r="B31" s="37"/>
      <c r="C31" s="36"/>
      <c r="D31" s="37"/>
      <c r="E31" s="36"/>
      <c r="F31" s="37"/>
      <c r="G31" s="37"/>
      <c r="H31" s="37"/>
      <c r="I31" s="37"/>
      <c r="J31" s="37"/>
      <c r="K31" s="37"/>
      <c r="L31" s="37"/>
      <c r="M31" s="55">
        <f t="shared" si="0"/>
        <v>0</v>
      </c>
    </row>
    <row r="32" spans="1:13" x14ac:dyDescent="0.25">
      <c r="A32" s="35"/>
      <c r="B32" s="37"/>
      <c r="C32" s="37"/>
      <c r="D32" s="37"/>
      <c r="E32" s="36"/>
      <c r="F32" s="37"/>
      <c r="G32" s="37"/>
      <c r="H32" s="37"/>
      <c r="I32" s="37"/>
      <c r="J32" s="37"/>
      <c r="K32" s="37"/>
      <c r="L32" s="37"/>
      <c r="M32" s="55">
        <f t="shared" si="0"/>
        <v>0</v>
      </c>
    </row>
    <row r="33" spans="1:13" x14ac:dyDescent="0.25">
      <c r="A33" s="35"/>
      <c r="B33" s="37"/>
      <c r="C33" s="37"/>
      <c r="D33" s="37"/>
      <c r="E33" s="36"/>
      <c r="F33" s="37"/>
      <c r="G33" s="37"/>
      <c r="H33" s="37"/>
      <c r="I33" s="37"/>
      <c r="J33" s="37"/>
      <c r="K33" s="37"/>
      <c r="L33" s="37"/>
      <c r="M33" s="55">
        <f t="shared" si="0"/>
        <v>0</v>
      </c>
    </row>
    <row r="34" spans="1:13" x14ac:dyDescent="0.25">
      <c r="A34" s="35"/>
      <c r="B34" s="37"/>
      <c r="C34" s="36"/>
      <c r="D34" s="37"/>
      <c r="E34" s="36"/>
      <c r="F34" s="37"/>
      <c r="G34" s="37"/>
      <c r="H34" s="37"/>
      <c r="I34" s="37"/>
      <c r="J34" s="37"/>
      <c r="K34" s="37"/>
      <c r="L34" s="37"/>
      <c r="M34" s="55">
        <f t="shared" si="0"/>
        <v>0</v>
      </c>
    </row>
    <row r="35" spans="1:13" x14ac:dyDescent="0.25">
      <c r="A35" s="35"/>
      <c r="B35" s="37"/>
      <c r="C35" s="37"/>
      <c r="D35" s="37"/>
      <c r="E35" s="36"/>
      <c r="F35" s="37"/>
      <c r="G35" s="37"/>
      <c r="H35" s="37"/>
      <c r="I35" s="37"/>
      <c r="J35" s="37"/>
      <c r="K35" s="37"/>
      <c r="L35" s="37"/>
      <c r="M35" s="55">
        <f t="shared" si="0"/>
        <v>0</v>
      </c>
    </row>
    <row r="36" spans="1:13" x14ac:dyDescent="0.25">
      <c r="A36" s="35"/>
      <c r="B36" s="37"/>
      <c r="C36" s="37"/>
      <c r="D36" s="37"/>
      <c r="E36" s="36"/>
      <c r="F36" s="37"/>
      <c r="G36" s="37"/>
      <c r="H36" s="37"/>
      <c r="I36" s="37"/>
      <c r="J36" s="37"/>
      <c r="K36" s="37"/>
      <c r="L36" s="37"/>
      <c r="M36" s="55">
        <f t="shared" si="0"/>
        <v>0</v>
      </c>
    </row>
    <row r="37" spans="1:13" x14ac:dyDescent="0.25">
      <c r="A37" s="35"/>
      <c r="B37" s="37"/>
      <c r="C37" s="36"/>
      <c r="D37" s="37"/>
      <c r="E37" s="36"/>
      <c r="F37" s="37"/>
      <c r="G37" s="37"/>
      <c r="H37" s="38"/>
      <c r="I37" s="38"/>
      <c r="J37" s="38"/>
      <c r="K37" s="37"/>
      <c r="L37" s="37"/>
      <c r="M37" s="55">
        <f t="shared" si="0"/>
        <v>0</v>
      </c>
    </row>
    <row r="38" spans="1:13" x14ac:dyDescent="0.25">
      <c r="A38" s="3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55">
        <f t="shared" si="0"/>
        <v>0</v>
      </c>
    </row>
    <row r="39" spans="1:13" x14ac:dyDescent="0.25">
      <c r="A39" s="35"/>
      <c r="B39" s="37"/>
      <c r="C39" s="37"/>
      <c r="D39" s="37"/>
      <c r="E39" s="36"/>
      <c r="F39" s="37"/>
      <c r="G39" s="37"/>
      <c r="H39" s="38"/>
      <c r="I39" s="38"/>
      <c r="J39" s="38"/>
      <c r="K39" s="37"/>
      <c r="L39" s="37"/>
      <c r="M39" s="55">
        <f t="shared" si="0"/>
        <v>0</v>
      </c>
    </row>
    <row r="40" spans="1:13" x14ac:dyDescent="0.25">
      <c r="A40" s="3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55">
        <f t="shared" si="0"/>
        <v>0</v>
      </c>
    </row>
    <row r="41" spans="1:13" x14ac:dyDescent="0.25">
      <c r="A41" s="3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55">
        <f t="shared" si="0"/>
        <v>0</v>
      </c>
    </row>
    <row r="42" spans="1:13" x14ac:dyDescent="0.25">
      <c r="A42" s="3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55">
        <f t="shared" si="0"/>
        <v>0</v>
      </c>
    </row>
    <row r="43" spans="1:13" x14ac:dyDescent="0.25">
      <c r="A43" s="3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55">
        <f t="shared" si="0"/>
        <v>0</v>
      </c>
    </row>
    <row r="44" spans="1:13" x14ac:dyDescent="0.25">
      <c r="A44" s="3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55">
        <f t="shared" si="0"/>
        <v>0</v>
      </c>
    </row>
    <row r="45" spans="1:13" x14ac:dyDescent="0.25">
      <c r="A45" s="3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55">
        <f t="shared" si="0"/>
        <v>0</v>
      </c>
    </row>
    <row r="46" spans="1:13" ht="15.75" thickBot="1" x14ac:dyDescent="0.3">
      <c r="A46" s="35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7"/>
      <c r="M46" s="55">
        <f t="shared" si="0"/>
        <v>0</v>
      </c>
    </row>
    <row r="47" spans="1:13" ht="15.75" thickBot="1" x14ac:dyDescent="0.3">
      <c r="A47" s="40" t="s">
        <v>36</v>
      </c>
      <c r="B47" s="41" t="e">
        <f>AVERAGE(B16:B46)</f>
        <v>#DIV/0!</v>
      </c>
      <c r="C47" s="41" t="e">
        <f>AVERAGE(C16:C46)</f>
        <v>#DIV/0!</v>
      </c>
      <c r="D47" s="41">
        <f>SUM(D16:D46)</f>
        <v>0</v>
      </c>
      <c r="E47" s="41" t="e">
        <f>AVERAGE(E16:E46)</f>
        <v>#DIV/0!</v>
      </c>
      <c r="F47" s="41" t="e">
        <f>AVERAGE(F16:F46)</f>
        <v>#DIV/0!</v>
      </c>
      <c r="G47" s="41">
        <f>SUM(G16:G46)</f>
        <v>0</v>
      </c>
      <c r="H47" s="41">
        <f>SUM(H16:H46)</f>
        <v>0</v>
      </c>
      <c r="I47" s="41" t="e">
        <f>AVERAGE(I16:I46)</f>
        <v>#DIV/0!</v>
      </c>
      <c r="J47" s="41">
        <f>SUM(J16:J46)</f>
        <v>0</v>
      </c>
      <c r="K47" s="41">
        <f>SUM(K16:K46)</f>
        <v>0</v>
      </c>
      <c r="L47" s="42">
        <f>SUM(L16:L46)</f>
        <v>0</v>
      </c>
    </row>
    <row r="48" spans="1:13" x14ac:dyDescent="0.25">
      <c r="A48" s="43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x14ac:dyDescent="0.25">
      <c r="A49" s="44" t="s">
        <v>37</v>
      </c>
      <c r="B49" s="45"/>
      <c r="C49" s="46"/>
      <c r="D49" s="58" t="s">
        <v>38</v>
      </c>
      <c r="E49" s="59"/>
      <c r="F49" s="60"/>
      <c r="G49" s="47"/>
      <c r="H49" s="48">
        <f>H47</f>
        <v>0</v>
      </c>
      <c r="I49" s="49" t="s">
        <v>35</v>
      </c>
      <c r="J49" s="50"/>
      <c r="K49" s="51" t="s">
        <v>39</v>
      </c>
      <c r="L49" s="48">
        <f>K47</f>
        <v>0</v>
      </c>
    </row>
    <row r="50" spans="1:12" x14ac:dyDescent="0.25">
      <c r="A50" s="6"/>
      <c r="B50" s="52"/>
      <c r="C50" s="46"/>
      <c r="D50" s="58" t="s">
        <v>40</v>
      </c>
      <c r="E50" s="59"/>
      <c r="F50" s="60"/>
      <c r="G50" s="53"/>
      <c r="H50" s="54">
        <f>J47</f>
        <v>0</v>
      </c>
      <c r="I50" s="49" t="s">
        <v>41</v>
      </c>
      <c r="J50" s="50"/>
      <c r="K50" s="51" t="s">
        <v>42</v>
      </c>
      <c r="L50" s="54">
        <f>H49-L49</f>
        <v>0</v>
      </c>
    </row>
    <row r="51" spans="1:12" x14ac:dyDescent="0.25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x14ac:dyDescent="0.25">
      <c r="A52" t="s">
        <v>44</v>
      </c>
      <c r="J52" s="78">
        <f>YEAR(A16)</f>
        <v>1900</v>
      </c>
      <c r="K52" t="s">
        <v>46</v>
      </c>
    </row>
    <row r="53" spans="1:12" x14ac:dyDescent="0.25">
      <c r="J53" s="78"/>
    </row>
    <row r="54" spans="1:12" x14ac:dyDescent="0.25">
      <c r="A54" t="s">
        <v>45</v>
      </c>
      <c r="J54" s="78">
        <f>YEAR(A16)</f>
        <v>1900</v>
      </c>
      <c r="K54" t="s">
        <v>46</v>
      </c>
    </row>
    <row r="56" spans="1:12" x14ac:dyDescent="0.25">
      <c r="A56" s="6"/>
    </row>
  </sheetData>
  <mergeCells count="13">
    <mergeCell ref="M13:M15"/>
    <mergeCell ref="D49:F49"/>
    <mergeCell ref="D50:F50"/>
    <mergeCell ref="A3:K3"/>
    <mergeCell ref="A4:B4"/>
    <mergeCell ref="C4:E4"/>
    <mergeCell ref="B6:C6"/>
    <mergeCell ref="B12:L12"/>
    <mergeCell ref="A13:A15"/>
    <mergeCell ref="B13:D13"/>
    <mergeCell ref="E13:G13"/>
    <mergeCell ref="I13:K13"/>
    <mergeCell ref="L13:L15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5E15D48-2865-469B-8623-3CA5BE61F42E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TrafficLights1" iconId="0"/>
              <x14:cfIcon iconSet="3Symbols" iconId="2"/>
              <x14:cfIcon iconSet="3TrafficLights1" iconId="0"/>
            </x14:iconSet>
          </x14:cfRule>
          <xm:sqref>M16:M46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21</vt:i4>
      </vt:variant>
    </vt:vector>
  </HeadingPairs>
  <TitlesOfParts>
    <vt:vector size="22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Лист1!TB1_P1</vt:lpstr>
      <vt:lpstr>Лист1!TB1_P2</vt:lpstr>
      <vt:lpstr>Лист1!TB1_Q</vt:lpstr>
      <vt:lpstr>Лист1!TB1_t1</vt:lpstr>
      <vt:lpstr>Лист1!TB1_t2</vt:lpstr>
      <vt:lpstr>Лист1!TB1_Ti</vt:lpstr>
      <vt:lpstr>Лист1!TB2_M1</vt:lpstr>
      <vt:lpstr>Лист1!TB2_Q</vt:lpstr>
      <vt:lpstr>Лист1!TB2_t1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Пастухов</dc:creator>
  <cp:lastModifiedBy>Алексей Пастухов</cp:lastModifiedBy>
  <dcterms:created xsi:type="dcterms:W3CDTF">2017-02-28T10:55:03Z</dcterms:created>
  <dcterms:modified xsi:type="dcterms:W3CDTF">2017-04-18T11:49:51Z</dcterms:modified>
</cp:coreProperties>
</file>