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270" windowWidth="23250" windowHeight="12660"/>
  </bookViews>
  <sheets>
    <sheet name="VBA_OBC Data" sheetId="1" r:id="rId1"/>
    <sheet name="Pivot" sheetId="4" r:id="rId2"/>
    <sheet name="Sheet2" sheetId="2" r:id="rId3"/>
    <sheet name="Sheet3" sheetId="3" r:id="rId4"/>
  </sheets>
  <calcPr calcId="145621"/>
  <pivotCaches>
    <pivotCache cacheId="0" r:id="rId5"/>
  </pivotCaches>
</workbook>
</file>

<file path=xl/sharedStrings.xml><?xml version="1.0" encoding="utf-8"?>
<sst xmlns="http://schemas.openxmlformats.org/spreadsheetml/2006/main" count="197" uniqueCount="105">
  <si>
    <t xml:space="preserve">Company </t>
  </si>
  <si>
    <t xml:space="preserve">Health Plan / Delivery System </t>
  </si>
  <si>
    <t xml:space="preserve">Therapeutic Area </t>
  </si>
  <si>
    <t xml:space="preserve">Description </t>
  </si>
  <si>
    <t xml:space="preserve">Type </t>
  </si>
  <si>
    <t xml:space="preserve">Source </t>
  </si>
  <si>
    <t xml:space="preserve">Type 2 Diabetes </t>
  </si>
  <si>
    <t xml:space="preserve">Priority Health </t>
  </si>
  <si>
    <t>Outcomes-Based Contracting</t>
  </si>
  <si>
    <t xml:space="preserve">Diabetes </t>
  </si>
  <si>
    <t xml:space="preserve">Harvard Pilgrim </t>
  </si>
  <si>
    <t xml:space="preserve">Osteoporosis </t>
  </si>
  <si>
    <t>Novartis</t>
  </si>
  <si>
    <t>Aetna</t>
  </si>
  <si>
    <t>Amgen</t>
  </si>
  <si>
    <t>Hypercholesterolemia</t>
  </si>
  <si>
    <t>Rebif (interferon beta-1a)</t>
  </si>
  <si>
    <t>Multiple Sclerosis</t>
  </si>
  <si>
    <t>Prime Therapeutics</t>
  </si>
  <si>
    <t>Merck &amp; Co.</t>
  </si>
  <si>
    <t>Cigna</t>
  </si>
  <si>
    <t>Risedronate sodium</t>
  </si>
  <si>
    <t xml:space="preserve">Health Alliance </t>
  </si>
  <si>
    <t xml:space="preserve">Eli Lilly </t>
  </si>
  <si>
    <t>Humana</t>
  </si>
  <si>
    <t>AstraZeneca</t>
  </si>
  <si>
    <t>Value-Based Contracting</t>
  </si>
  <si>
    <t>Express Scripts</t>
  </si>
  <si>
    <r>
      <rPr>
        <i/>
        <sz val="11"/>
        <color theme="1"/>
        <rFont val="Calibri"/>
        <family val="2"/>
        <scheme val="minor"/>
      </rPr>
      <t xml:space="preserve">Outcomes-Based Pharmaceutical Contracts: An Answer to High U.S. Drug Spending? </t>
    </r>
    <r>
      <rPr>
        <sz val="11"/>
        <color theme="1"/>
        <rFont val="Calibri"/>
        <family val="2"/>
        <scheme val="minor"/>
      </rPr>
      <t>Commonwealth Fund Issue Brief, September 2017</t>
    </r>
  </si>
  <si>
    <r>
      <rPr>
        <i/>
        <sz val="11"/>
        <color theme="1"/>
        <rFont val="Calibri"/>
        <family val="2"/>
        <scheme val="minor"/>
      </rPr>
      <t>Outcomes-Based Pharmaceutical Contracts: An Answer to High U.S. Drug Spending?</t>
    </r>
    <r>
      <rPr>
        <sz val="11"/>
        <color theme="1"/>
        <rFont val="Calibri"/>
        <family val="2"/>
        <scheme val="minor"/>
      </rPr>
      <t xml:space="preserve"> Commonwealth Fund Issue Brief, September 2017</t>
    </r>
  </si>
  <si>
    <t xml:space="preserve">Novartis partnered with Aetna to provide rebates based on rate of hospitalization for those using Entresto. Additional rebate is given if the drug does not achieve the heart failure admissions reductions it achieved during clinical trials. </t>
  </si>
  <si>
    <t>Congestive Heart Failure</t>
  </si>
  <si>
    <t>1) Proctor &amp; Gamble and Sanofi-Aventis guarantee that Health Alliance plan beneficiaries who take Risedronate sodium will reduce their incidence of bone fracture. 2) If a patient still suffers from fracture after taking the drug (proving the drug's inefficacy), the manufacturer will reimburse the medical cost for treating the fracture.</t>
  </si>
  <si>
    <t>Breast and Lung Cancers</t>
  </si>
  <si>
    <t xml:space="preserve">Cardiovascular Diseases </t>
  </si>
  <si>
    <t>Genentech</t>
  </si>
  <si>
    <t>Spark Therapeutics</t>
  </si>
  <si>
    <t xml:space="preserve">Rebates are given if a specified A1 blood sugar level is not met in the patient population.  The agreement is also contingent on good adherence. </t>
  </si>
  <si>
    <t>Rebates are given if patients taking the drug have total costs to their plans higher than patients on a different MS drug, or if the medication adherence rate reaches a specified level.</t>
  </si>
  <si>
    <r>
      <t>1) Merck will increase the discount to Cigna, if there is a higher percentage of patients showing an improvement of blood sugar values by the end of the agreement period, compared to a negotiated baseline. 2) Merck</t>
    </r>
    <r>
      <rPr>
        <b/>
        <sz val="11"/>
        <color rgb="FFFF0000"/>
        <rFont val="Calibri"/>
        <family val="2"/>
        <scheme val="minor"/>
      </rPr>
      <t xml:space="preserve"> </t>
    </r>
    <r>
      <rPr>
        <sz val="11"/>
        <color theme="1"/>
        <rFont val="Calibri"/>
        <family val="2"/>
        <scheme val="minor"/>
      </rPr>
      <t>will offer further discount to Cigna if a certain percentage of Cigna members meet the benchmark for medication adherence.</t>
    </r>
  </si>
  <si>
    <t>EMD Serono will pay rebates to Prime Therapeutics on its multiple sclerosis drug, Rebif, if: 1) Patients treated with Rebif have a higher overall total cost than patients treated on a different, older multiple sclerosis drug; 2) The patient adherence rate if Rebif remains above a specified level.</t>
  </si>
  <si>
    <t>Repatha (evolocumab)</t>
  </si>
  <si>
    <t xml:space="preserve">Spark Therapeutics will pay rebates to Harvard Pilgrim if patient outcomes fail to meet a specified threshold, considering both short term efficacy (30-90 days) and long-term durability (30 months). Short and long-term outcomes measures will be based on full-field light sensitivity (FST) testing scores. Since this is a one-time drug, outcomes will be determined on an individual basis. A baseline FST score will be established for each eligible patient before administration of Luxturna. If treatment fails, Harvard Pilgrim will receive a rebate from Spark Therapeutics. </t>
  </si>
  <si>
    <t>Entresto (sacubitril/valsartan)</t>
  </si>
  <si>
    <t>Januvia (sitagliptin) and Janumet (sitagliptin metformin HCL)</t>
  </si>
  <si>
    <t>Brilinta (ticagrelor)</t>
  </si>
  <si>
    <t>Iressa (gefitinib)</t>
  </si>
  <si>
    <t>1) The basic structure is a pay-for-pill model. The payer and provider will negotiate a baseline price for each unit of Effient. 2) The drug price is adjusted by the hospitalization rate due to cardiovascular events for patients taking the drug. 3) If hospitalization rate is higher, the drug price will go down; if hospitalization rate is lower, the price will go up.</t>
  </si>
  <si>
    <t>Procter &amp; Gamble/ 
Sanofi-Aventis</t>
  </si>
  <si>
    <t>Rebif (interferon beta-1A)</t>
  </si>
  <si>
    <t>Avastin (bevacizumab)</t>
  </si>
  <si>
    <t>Luxturna (voretigene neparvovec-rzyl)</t>
  </si>
  <si>
    <t>Biallelic RPE65 mutation-associated retinal dystrophy</t>
  </si>
  <si>
    <t>Non Small Cell Lung Cancer (NSCLC)</t>
  </si>
  <si>
    <t>Rebates are tied to progression-free survival (PFS) (a key endpoint in the phase 3 clinical trial); the shorter the PFS in a patient taking Avastin, the greater the rebate to Priority Health. If a patient saw no progression in lung cancer while taking Avastin after 6 months of adhering to the drug regiment, Priority Health would not receive a rebate.</t>
  </si>
  <si>
    <t>Developing a Path to Value-Based Payment for Medical Products; Value-Based Payment Advisory Group Kick-Off Meeting Background Paper, 2017</t>
  </si>
  <si>
    <t>1) AstraZeneca offers to cover a certain portion of treatment costs of patients who have additional heart attacks after taking the drug Brilinta if the rate of heart attacks exceeds an agreed threshold. 2) The threshold is calculated based on Brilinta's patient outcomes data showing the degree of heart attacks reduction in patient population.</t>
  </si>
  <si>
    <t>1) If a patient stops treatment before the third prescription fill, AstraZeneca will fully reimburse Express Scrips for the Iressa costs of that patient. 2) This arrangement aims to encourage patient adherence, which will improve the utilization of the drug.</t>
  </si>
  <si>
    <t>Merck (EMD Serono)</t>
  </si>
  <si>
    <t xml:space="preserve">Aetna/ Cigna </t>
  </si>
  <si>
    <t>Harvard Pilgrim</t>
  </si>
  <si>
    <t>Merck’s rebates on Januvia and Janumet will be based in part on those products’ contributions to helping Aetna’s commercial member population with type 2 diabetes achieve or maintain treatment objectives.</t>
  </si>
  <si>
    <t>Sanofi / Regeneron</t>
  </si>
  <si>
    <t>Performance-Based Risk-Sharing Arrangements for Pharmaceutical Products in the United States: A Systematic Review</t>
  </si>
  <si>
    <t>Trulicity (dulaglutide)</t>
  </si>
  <si>
    <t>Type 2 diabetes mellitus</t>
  </si>
  <si>
    <t>Forteo (teriparatide)</t>
  </si>
  <si>
    <t>Enbrel (etanercept)</t>
  </si>
  <si>
    <t>Bydureon (exenatide extended-release)</t>
  </si>
  <si>
    <t>Praluent (alirocumab)</t>
  </si>
  <si>
    <t>Effient (prasugrel tablets)</t>
  </si>
  <si>
    <t xml:space="preserve">Aetna / Cigna </t>
  </si>
  <si>
    <t>1) CVS health will get a discount if it keeps "preferring" Repatha - keeping the drug under the tier-1/tier-2 formulary list. 2) The insurer will get an additional rebate if the drug fails to lower the cholesterol of patients to the degree indicated by the drugs clinical trials. The insurer will get a third rebate, if more patients are using the drug than was anticipated.</t>
  </si>
  <si>
    <t>"Health Insurers Push to Tie Drug Prices to Outcomes", The Wall Street Journal, 2016</t>
  </si>
  <si>
    <t>"Harvard Pilgrim To Pay for 2 Autoimmune Drugs Based on Outcomes, Value", Managed Care, 2017</t>
  </si>
  <si>
    <t xml:space="preserve">"Overcoming Challenges of Outcomes-Based Contracting for Pharmaceuticals: Early Lessons from the Genentech - Priority Health Pilot", Health Affairs Blog, 2017 </t>
  </si>
  <si>
    <t>"Developing a Path to Value-Based Payment for Medical Products; Value-Based Payment Advisory Group Kick-Off Meeting Background Paper", Duke University, 2017</t>
  </si>
  <si>
    <t xml:space="preserve">"Harvard Pilgrim Signs Value-Based Contract with Eli Lilly &amp; Company for its Osteoporosis drug, Forteo", Metro Hartford Alliance </t>
  </si>
  <si>
    <t>"Aetna and Merck Sign a Unique Value-Based Contract to Januvia and Janumet", Aetna Press Release, October 2016</t>
  </si>
  <si>
    <r>
      <t>Outcomes-Based Contracts Offer Payers New Pharmaceutical Options,</t>
    </r>
    <r>
      <rPr>
        <sz val="11"/>
        <color theme="1"/>
        <rFont val="Calibri"/>
        <family val="2"/>
        <scheme val="minor"/>
      </rPr>
      <t>HealthPayer Intelligence, 2018; Spark Therapeutics Press Release, Jan 2018</t>
    </r>
  </si>
  <si>
    <t xml:space="preserve">Harvard Pilgrim's payment for Enbrel will depend on six effectiveness criteria, including patient compliance, switching or adding drugs, steroid interventions, and dose escalation. If patients taking Enbrel score below a specified level in the six effectiveness criteria, Harvard Pilgrim will pay less for Enbrel, as its real life effectiveness will have been lower. </t>
  </si>
  <si>
    <t>The U.S. OBIC Tracker, Stisali, updated May 2017</t>
  </si>
  <si>
    <t>1) The payer and manufacturer agree on an initial baseline rebate for Entresto payment; 2) The payer and manufacturer use heart failure hospitalization rate as a key predictor of patient outcomes; 3) If the heart failure hospitalization rate of patients using Entresto exceed a pre-specified threshold, Novartis will reduce the price of Entresto to payers; 4) Conversely, if patients experience a lower rate of heart failure hospitalization, Novartis will charge a higher price for the drug.</t>
  </si>
  <si>
    <t xml:space="preserve"> Harvard Pilgrim </t>
  </si>
  <si>
    <t>CVS Health</t>
  </si>
  <si>
    <t>Rheumatoid Arthritis</t>
  </si>
  <si>
    <t>"Developing a Path to Value-Based Payment for Medical Products; Value-Based Payment Advisory Group Kick-Off Meeting Background Paper", Duke University, 2017; "Harvard Pilgrim Signs Outcomes-Based Contracts with AstraZeneca for Brilinta and Bydureon", BusinessWire (2017)</t>
  </si>
  <si>
    <t xml:space="preserve">This contract rewards improvement in persistence in medication use as compared to the baseline level to adherence seen in the Harvard Pilgrim population. If Harvard Pilgrim patients see a meaningful improvement to their Osteoporosis, Eli Lilly will reduce the cost of the drug for Harvard Pilgrim. </t>
  </si>
  <si>
    <t>Harvard Pilgrim will pay Eli Lilly a lower net-price for Trulicity if fewer patients taking it achieve an HbA1c value of less than 8% compared with patients taking other GLP1 receptor agonists, and a higher net-price if patients taking Trulicity have better outcomes than patients taking other competing drugs.</t>
  </si>
  <si>
    <t>Diabetes</t>
  </si>
  <si>
    <t>1) Harvard Pilgrim will measure HbA1c levels in patients and evaluate the ability of patients who adhere to Bydureon to get to a predetermined Hanc goal; 2) If Bydureon fails to meet the agreed upon outcomes criteria in patients, Harvard Pilgrim will be charged a lower amount by AstraZeneca for Bydureon. AstraZeneca and Harvard Pilgrim agree that the health plan will be charged for Bydureon based on value to the patient, not just based on volume of medicine sold.</t>
  </si>
  <si>
    <t>If Cigna patients who take Praluent aren't able to reduce LDL cholesterol at least as well as what was shown in clinical trials, Sanofi / Regeneron will further discount the costs of the drugs for all patients (not just those who did not meet their cholesterol goals). If Praluent meets or exceeds expectations in patients, the original negotiated price will remain in place.</t>
  </si>
  <si>
    <t>If Cigna-insured patients who take Repatha are not able to reduce LDL cholesterol levels at least as well as what was shown in clinical trials, Amgen will further discount the cost of the drug for all patients (not just those who did not meet their cholesterol goals). If Repatha exceeds expectations in patients, the original negotiated price that Cigna pays for the drug will remain in place.</t>
  </si>
  <si>
    <t>Year</t>
  </si>
  <si>
    <t xml:space="preserve">Upfront discounts and future rebates given with the promise of additional rebates if the patient meets specific cholesterol targets (if they did not experience reductions in LDL cholesterol levels comparable to those observed in the drugs preapproval clinical trials), the total spending threshold, and adherence in exchange for preferred formulary placement. 
A full refund is provided if the patient has a heart attack or stroke. </t>
  </si>
  <si>
    <t xml:space="preserve">2016
2017 (full refund)
</t>
  </si>
  <si>
    <t>2014 
2017</t>
  </si>
  <si>
    <t xml:space="preserve">Drug </t>
  </si>
  <si>
    <t>Sanofi/Regeneron will lower the net price of Praluent® (alirocumab) Injection in exchange for becoming the exclusive PCSK9 inhibitor therapy on the Express Scripts national formulary. The agreement takes effect on July 1, 2018 for commercial patients covered by the Express Scripts National Preferred Formulary (approximately 25 million individuals in total). Physicians will submit a simplified attestation form confirming that Praluent is appropriate for the patient based on the U.S. FDA-approved indication and patient history. Express Scripts will pass a portion of the Praluent rebates it receives from Sanofi and Regeneron directly to people enrolled in participating commercial health benefit plans, including many of those offered by employers. Praluent's new price is reported to be $4,500 to $8,000 per year, the range recommended in March by the Institute for Clinical and Economic Review (ICER). The price reduction will come in the form of a rebate; the list price itself won't change.</t>
  </si>
  <si>
    <t>http://www.news.sanofi.us/2018-05-01-Sanofi-and-Regeneron-to-lower-net-price-of-Praluent-R-alirocumab-Injection-in-exchange-for-straightforward-more-affordable-patient-access-for-Express-Scripts-patients
https://www.cnbc.com/2018/05/01/regeneron-sanofi-chop-cholesterol-drug-price-in-express-scripts-pact.html</t>
  </si>
  <si>
    <t>Column Labels</t>
  </si>
  <si>
    <t>Grand Total</t>
  </si>
  <si>
    <t xml:space="preserve">Count of Description </t>
  </si>
  <si>
    <t>Row Labels</t>
  </si>
  <si>
    <t>(Multiple Items)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</si>
</sst>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i/>
      <sz val="11"/>
      <color theme="1"/>
      <name val="Calibri"/>
      <family val="2"/>
      <scheme val="minor"/>
    </font>
    <font>
      <u/>
      <sz val="11"/>
      <color theme="10"/>
      <name val="Calibri"/>
      <family val="2"/>
      <scheme val="minor"/>
    </font>
    <font>
      <sz val="11"/>
      <name val="Calibri"/>
      <family val="2"/>
      <scheme val="minor"/>
    </font>
    <font>
      <sz val="11"/>
      <color rgb="FF333333"/>
      <name val="Calibri"/>
      <family val="2"/>
      <scheme val="minor"/>
    </font>
  </fonts>
  <fills count="3">
    <fill>
      <patternFill patternType="none"/>
    </fill>
    <fill>
      <patternFill patternType="gray125"/>
    </fill>
    <fill>
      <patternFill patternType="solid">
        <fgColor theme="8"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5" fillId="0" borderId="0" applyNumberFormat="0" applyFill="0" applyBorder="0" applyAlignment="0" applyProtection="0"/>
  </cellStyleXfs>
  <cellXfs count="35">
    <xf numFmtId="0" fontId="0" fillId="0" borderId="0" xfId="0"/>
    <xf numFmtId="0" fontId="0" fillId="0" borderId="1" xfId="0" applyBorder="1" applyAlignment="1">
      <alignment vertical="center"/>
    </xf>
    <xf numFmtId="0" fontId="0" fillId="0" borderId="1" xfId="0" applyBorder="1" applyAlignment="1">
      <alignment vertical="top" wrapText="1"/>
    </xf>
    <xf numFmtId="0" fontId="0" fillId="0" borderId="1" xfId="0" applyBorder="1" applyAlignment="1">
      <alignment vertical="center" wrapText="1"/>
    </xf>
    <xf numFmtId="0" fontId="0" fillId="0" borderId="1" xfId="0" applyBorder="1"/>
    <xf numFmtId="0" fontId="0" fillId="0" borderId="1" xfId="0" applyBorder="1" applyAlignment="1">
      <alignment wrapText="1"/>
    </xf>
    <xf numFmtId="0" fontId="1" fillId="2" borderId="1" xfId="0" applyFont="1" applyFill="1" applyBorder="1"/>
    <xf numFmtId="0" fontId="5" fillId="0" borderId="1" xfId="1" applyBorder="1" applyAlignment="1">
      <alignment vertical="center" wrapText="1"/>
    </xf>
    <xf numFmtId="0" fontId="4" fillId="0" borderId="1" xfId="0" applyFont="1" applyBorder="1" applyAlignment="1">
      <alignment wrapText="1"/>
    </xf>
    <xf numFmtId="0" fontId="5" fillId="0" borderId="1" xfId="1" applyBorder="1" applyAlignment="1">
      <alignment wrapText="1"/>
    </xf>
    <xf numFmtId="0" fontId="6" fillId="0" borderId="1" xfId="0" applyFont="1" applyBorder="1" applyAlignment="1">
      <alignment vertical="center"/>
    </xf>
    <xf numFmtId="0" fontId="6" fillId="0" borderId="1" xfId="0" applyFont="1" applyBorder="1" applyAlignment="1">
      <alignment vertical="center" wrapText="1"/>
    </xf>
    <xf numFmtId="0" fontId="0" fillId="0" borderId="0" xfId="0" applyAlignment="1">
      <alignment wrapText="1"/>
    </xf>
    <xf numFmtId="0" fontId="2" fillId="0" borderId="0" xfId="0" applyFont="1" applyAlignment="1">
      <alignment wrapText="1"/>
    </xf>
    <xf numFmtId="0" fontId="2" fillId="0" borderId="0" xfId="0" applyFont="1"/>
    <xf numFmtId="0" fontId="3" fillId="0" borderId="0" xfId="0" applyFont="1" applyFill="1" applyBorder="1" applyAlignment="1">
      <alignment vertical="center" wrapText="1"/>
    </xf>
    <xf numFmtId="0" fontId="0" fillId="0" borderId="0" xfId="0" applyBorder="1" applyAlignment="1">
      <alignment wrapText="1"/>
    </xf>
    <xf numFmtId="0" fontId="7" fillId="0" borderId="1" xfId="0" applyFont="1" applyBorder="1" applyAlignment="1">
      <alignment vertical="top" wrapText="1"/>
    </xf>
    <xf numFmtId="0" fontId="0" fillId="0" borderId="1" xfId="0"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center" vertical="center" wrapText="1"/>
    </xf>
    <xf numFmtId="0" fontId="3" fillId="0" borderId="2" xfId="0" applyFont="1" applyFill="1" applyBorder="1" applyAlignment="1">
      <alignment vertical="center" wrapText="1"/>
    </xf>
    <xf numFmtId="0" fontId="2" fillId="0" borderId="2" xfId="0" applyFont="1" applyBorder="1" applyAlignment="1">
      <alignment wrapText="1"/>
    </xf>
    <xf numFmtId="0" fontId="0" fillId="0" borderId="2" xfId="0" applyBorder="1" applyAlignment="1">
      <alignment wrapText="1"/>
    </xf>
    <xf numFmtId="0" fontId="0" fillId="0" borderId="0" xfId="0" applyBorder="1"/>
    <xf numFmtId="0" fontId="2" fillId="0" borderId="0" xfId="0" applyFont="1" applyBorder="1"/>
    <xf numFmtId="0" fontId="0" fillId="0" borderId="0" xfId="0" applyBorder="1" applyAlignment="1">
      <alignment vertical="center"/>
    </xf>
    <xf numFmtId="0" fontId="0" fillId="0" borderId="0" xfId="0" applyBorder="1" applyAlignment="1">
      <alignment vertical="top" wrapText="1"/>
    </xf>
    <xf numFmtId="0" fontId="1" fillId="2" borderId="1" xfId="0" applyFont="1" applyFill="1" applyBorder="1" applyAlignment="1">
      <alignment horizontal="center"/>
    </xf>
    <xf numFmtId="0" fontId="5" fillId="0" borderId="0" xfId="1" applyBorder="1" applyAlignment="1">
      <alignment vertical="center" wrapText="1"/>
    </xf>
    <xf numFmtId="0" fontId="0" fillId="0" borderId="0" xfId="0" pivotButton="1"/>
    <xf numFmtId="0" fontId="0" fillId="0" borderId="0" xfId="0" applyNumberFormat="1"/>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[LS  Payer OBC Summary Spreadsheet_05-10-18_Pivots_061918.xlsx]Pivot!PivotTable1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s>
    <c:plotArea>
      <c:layout/>
      <c:barChart>
        <c:barDir val="col"/>
        <c:grouping val="clustered"/>
        <c:varyColors val="0"/>
        <c:ser>
          <c:idx val="0"/>
          <c:order val="0"/>
          <c:tx>
            <c:strRef>
              <c:f>Pivot!$B$4:$B$5</c:f>
              <c:strCache>
                <c:ptCount val="1"/>
                <c:pt idx="0">
                  <c:v>Biallelic RPE65 mutation-associated retinal dystrophy</c:v>
                </c:pt>
              </c:strCache>
            </c:strRef>
          </c:tx>
          <c:invertIfNegative val="0"/>
          <c:cat>
            <c:strRef>
              <c:f>Pivot!$A$6:$A$19</c:f>
              <c:strCache>
                <c:ptCount val="13"/>
                <c:pt idx="0">
                  <c:v> Harvard Pilgrim </c:v>
                </c:pt>
                <c:pt idx="1">
                  <c:v>Aetna</c:v>
                </c:pt>
                <c:pt idx="2">
                  <c:v>Aetna / Cigna </c:v>
                </c:pt>
                <c:pt idx="3">
                  <c:v>Aetna/ Cigna </c:v>
                </c:pt>
                <c:pt idx="4">
                  <c:v>Cigna</c:v>
                </c:pt>
                <c:pt idx="5">
                  <c:v>CVS Health</c:v>
                </c:pt>
                <c:pt idx="6">
                  <c:v>Express Scripts</c:v>
                </c:pt>
                <c:pt idx="7">
                  <c:v>Harvard Pilgrim</c:v>
                </c:pt>
                <c:pt idx="8">
                  <c:v>Harvard Pilgrim </c:v>
                </c:pt>
                <c:pt idx="9">
                  <c:v>Health Alliance </c:v>
                </c:pt>
                <c:pt idx="10">
                  <c:v>Humana</c:v>
                </c:pt>
                <c:pt idx="11">
                  <c:v>Prime Therapeutics</c:v>
                </c:pt>
                <c:pt idx="12">
                  <c:v>Priority Health </c:v>
                </c:pt>
              </c:strCache>
            </c:strRef>
          </c:cat>
          <c:val>
            <c:numRef>
              <c:f>Pivot!$B$6:$B$19</c:f>
              <c:numCache>
                <c:formatCode>General</c:formatCode>
                <c:ptCount val="13"/>
                <c:pt idx="8">
                  <c:v>1</c:v>
                </c:pt>
              </c:numCache>
            </c:numRef>
          </c:val>
        </c:ser>
        <c:ser>
          <c:idx val="1"/>
          <c:order val="1"/>
          <c:tx>
            <c:strRef>
              <c:f>Pivot!$C$4:$C$5</c:f>
              <c:strCache>
                <c:ptCount val="1"/>
                <c:pt idx="0">
                  <c:v>Breast and Lung Cancers</c:v>
                </c:pt>
              </c:strCache>
            </c:strRef>
          </c:tx>
          <c:invertIfNegative val="0"/>
          <c:cat>
            <c:strRef>
              <c:f>Pivot!$A$6:$A$19</c:f>
              <c:strCache>
                <c:ptCount val="13"/>
                <c:pt idx="0">
                  <c:v> Harvard Pilgrim </c:v>
                </c:pt>
                <c:pt idx="1">
                  <c:v>Aetna</c:v>
                </c:pt>
                <c:pt idx="2">
                  <c:v>Aetna / Cigna </c:v>
                </c:pt>
                <c:pt idx="3">
                  <c:v>Aetna/ Cigna </c:v>
                </c:pt>
                <c:pt idx="4">
                  <c:v>Cigna</c:v>
                </c:pt>
                <c:pt idx="5">
                  <c:v>CVS Health</c:v>
                </c:pt>
                <c:pt idx="6">
                  <c:v>Express Scripts</c:v>
                </c:pt>
                <c:pt idx="7">
                  <c:v>Harvard Pilgrim</c:v>
                </c:pt>
                <c:pt idx="8">
                  <c:v>Harvard Pilgrim </c:v>
                </c:pt>
                <c:pt idx="9">
                  <c:v>Health Alliance </c:v>
                </c:pt>
                <c:pt idx="10">
                  <c:v>Humana</c:v>
                </c:pt>
                <c:pt idx="11">
                  <c:v>Prime Therapeutics</c:v>
                </c:pt>
                <c:pt idx="12">
                  <c:v>Priority Health </c:v>
                </c:pt>
              </c:strCache>
            </c:strRef>
          </c:cat>
          <c:val>
            <c:numRef>
              <c:f>Pivot!$C$6:$C$19</c:f>
              <c:numCache>
                <c:formatCode>General</c:formatCode>
                <c:ptCount val="13"/>
                <c:pt idx="6">
                  <c:v>1</c:v>
                </c:pt>
              </c:numCache>
            </c:numRef>
          </c:val>
        </c:ser>
        <c:ser>
          <c:idx val="2"/>
          <c:order val="2"/>
          <c:tx>
            <c:strRef>
              <c:f>Pivot!$D$4:$D$5</c:f>
              <c:strCache>
                <c:ptCount val="1"/>
                <c:pt idx="0">
                  <c:v>Cardiovascular Diseases </c:v>
                </c:pt>
              </c:strCache>
            </c:strRef>
          </c:tx>
          <c:invertIfNegative val="0"/>
          <c:cat>
            <c:strRef>
              <c:f>Pivot!$A$6:$A$19</c:f>
              <c:strCache>
                <c:ptCount val="13"/>
                <c:pt idx="0">
                  <c:v> Harvard Pilgrim </c:v>
                </c:pt>
                <c:pt idx="1">
                  <c:v>Aetna</c:v>
                </c:pt>
                <c:pt idx="2">
                  <c:v>Aetna / Cigna </c:v>
                </c:pt>
                <c:pt idx="3">
                  <c:v>Aetna/ Cigna </c:v>
                </c:pt>
                <c:pt idx="4">
                  <c:v>Cigna</c:v>
                </c:pt>
                <c:pt idx="5">
                  <c:v>CVS Health</c:v>
                </c:pt>
                <c:pt idx="6">
                  <c:v>Express Scripts</c:v>
                </c:pt>
                <c:pt idx="7">
                  <c:v>Harvard Pilgrim</c:v>
                </c:pt>
                <c:pt idx="8">
                  <c:v>Harvard Pilgrim </c:v>
                </c:pt>
                <c:pt idx="9">
                  <c:v>Health Alliance </c:v>
                </c:pt>
                <c:pt idx="10">
                  <c:v>Humana</c:v>
                </c:pt>
                <c:pt idx="11">
                  <c:v>Prime Therapeutics</c:v>
                </c:pt>
                <c:pt idx="12">
                  <c:v>Priority Health </c:v>
                </c:pt>
              </c:strCache>
            </c:strRef>
          </c:cat>
          <c:val>
            <c:numRef>
              <c:f>Pivot!$D$6:$D$19</c:f>
              <c:numCache>
                <c:formatCode>General</c:formatCode>
                <c:ptCount val="13"/>
                <c:pt idx="0">
                  <c:v>1</c:v>
                </c:pt>
                <c:pt idx="10">
                  <c:v>1</c:v>
                </c:pt>
              </c:numCache>
            </c:numRef>
          </c:val>
        </c:ser>
        <c:ser>
          <c:idx val="3"/>
          <c:order val="3"/>
          <c:tx>
            <c:strRef>
              <c:f>Pivot!$E$4:$E$5</c:f>
              <c:strCache>
                <c:ptCount val="1"/>
                <c:pt idx="0">
                  <c:v>Congestive Heart Failure</c:v>
                </c:pt>
              </c:strCache>
            </c:strRef>
          </c:tx>
          <c:invertIfNegative val="0"/>
          <c:cat>
            <c:strRef>
              <c:f>Pivot!$A$6:$A$19</c:f>
              <c:strCache>
                <c:ptCount val="13"/>
                <c:pt idx="0">
                  <c:v> Harvard Pilgrim </c:v>
                </c:pt>
                <c:pt idx="1">
                  <c:v>Aetna</c:v>
                </c:pt>
                <c:pt idx="2">
                  <c:v>Aetna / Cigna </c:v>
                </c:pt>
                <c:pt idx="3">
                  <c:v>Aetna/ Cigna </c:v>
                </c:pt>
                <c:pt idx="4">
                  <c:v>Cigna</c:v>
                </c:pt>
                <c:pt idx="5">
                  <c:v>CVS Health</c:v>
                </c:pt>
                <c:pt idx="6">
                  <c:v>Express Scripts</c:v>
                </c:pt>
                <c:pt idx="7">
                  <c:v>Harvard Pilgrim</c:v>
                </c:pt>
                <c:pt idx="8">
                  <c:v>Harvard Pilgrim </c:v>
                </c:pt>
                <c:pt idx="9">
                  <c:v>Health Alliance </c:v>
                </c:pt>
                <c:pt idx="10">
                  <c:v>Humana</c:v>
                </c:pt>
                <c:pt idx="11">
                  <c:v>Prime Therapeutics</c:v>
                </c:pt>
                <c:pt idx="12">
                  <c:v>Priority Health </c:v>
                </c:pt>
              </c:strCache>
            </c:strRef>
          </c:cat>
          <c:val>
            <c:numRef>
              <c:f>Pivot!$E$6:$E$19</c:f>
              <c:numCache>
                <c:formatCode>General</c:formatCode>
                <c:ptCount val="13"/>
                <c:pt idx="2">
                  <c:v>1</c:v>
                </c:pt>
                <c:pt idx="3">
                  <c:v>1</c:v>
                </c:pt>
              </c:numCache>
            </c:numRef>
          </c:val>
        </c:ser>
        <c:ser>
          <c:idx val="4"/>
          <c:order val="4"/>
          <c:tx>
            <c:strRef>
              <c:f>Pivot!$F$4:$F$5</c:f>
              <c:strCache>
                <c:ptCount val="1"/>
                <c:pt idx="0">
                  <c:v>Diabetes</c:v>
                </c:pt>
              </c:strCache>
            </c:strRef>
          </c:tx>
          <c:invertIfNegative val="0"/>
          <c:cat>
            <c:strRef>
              <c:f>Pivot!$A$6:$A$19</c:f>
              <c:strCache>
                <c:ptCount val="13"/>
                <c:pt idx="0">
                  <c:v> Harvard Pilgrim </c:v>
                </c:pt>
                <c:pt idx="1">
                  <c:v>Aetna</c:v>
                </c:pt>
                <c:pt idx="2">
                  <c:v>Aetna / Cigna </c:v>
                </c:pt>
                <c:pt idx="3">
                  <c:v>Aetna/ Cigna </c:v>
                </c:pt>
                <c:pt idx="4">
                  <c:v>Cigna</c:v>
                </c:pt>
                <c:pt idx="5">
                  <c:v>CVS Health</c:v>
                </c:pt>
                <c:pt idx="6">
                  <c:v>Express Scripts</c:v>
                </c:pt>
                <c:pt idx="7">
                  <c:v>Harvard Pilgrim</c:v>
                </c:pt>
                <c:pt idx="8">
                  <c:v>Harvard Pilgrim </c:v>
                </c:pt>
                <c:pt idx="9">
                  <c:v>Health Alliance </c:v>
                </c:pt>
                <c:pt idx="10">
                  <c:v>Humana</c:v>
                </c:pt>
                <c:pt idx="11">
                  <c:v>Prime Therapeutics</c:v>
                </c:pt>
                <c:pt idx="12">
                  <c:v>Priority Health </c:v>
                </c:pt>
              </c:strCache>
            </c:strRef>
          </c:cat>
          <c:val>
            <c:numRef>
              <c:f>Pivot!$F$6:$F$19</c:f>
              <c:numCache>
                <c:formatCode>General</c:formatCode>
                <c:ptCount val="13"/>
                <c:pt idx="1">
                  <c:v>1</c:v>
                </c:pt>
              </c:numCache>
            </c:numRef>
          </c:val>
        </c:ser>
        <c:ser>
          <c:idx val="5"/>
          <c:order val="5"/>
          <c:tx>
            <c:strRef>
              <c:f>Pivot!$G$4:$G$5</c:f>
              <c:strCache>
                <c:ptCount val="1"/>
                <c:pt idx="0">
                  <c:v>Diabetes </c:v>
                </c:pt>
              </c:strCache>
            </c:strRef>
          </c:tx>
          <c:invertIfNegative val="0"/>
          <c:cat>
            <c:strRef>
              <c:f>Pivot!$A$6:$A$19</c:f>
              <c:strCache>
                <c:ptCount val="13"/>
                <c:pt idx="0">
                  <c:v> Harvard Pilgrim </c:v>
                </c:pt>
                <c:pt idx="1">
                  <c:v>Aetna</c:v>
                </c:pt>
                <c:pt idx="2">
                  <c:v>Aetna / Cigna </c:v>
                </c:pt>
                <c:pt idx="3">
                  <c:v>Aetna/ Cigna </c:v>
                </c:pt>
                <c:pt idx="4">
                  <c:v>Cigna</c:v>
                </c:pt>
                <c:pt idx="5">
                  <c:v>CVS Health</c:v>
                </c:pt>
                <c:pt idx="6">
                  <c:v>Express Scripts</c:v>
                </c:pt>
                <c:pt idx="7">
                  <c:v>Harvard Pilgrim</c:v>
                </c:pt>
                <c:pt idx="8">
                  <c:v>Harvard Pilgrim </c:v>
                </c:pt>
                <c:pt idx="9">
                  <c:v>Health Alliance </c:v>
                </c:pt>
                <c:pt idx="10">
                  <c:v>Humana</c:v>
                </c:pt>
                <c:pt idx="11">
                  <c:v>Prime Therapeutics</c:v>
                </c:pt>
                <c:pt idx="12">
                  <c:v>Priority Health </c:v>
                </c:pt>
              </c:strCache>
            </c:strRef>
          </c:cat>
          <c:val>
            <c:numRef>
              <c:f>Pivot!$G$6:$G$19</c:f>
              <c:numCache>
                <c:formatCode>General</c:formatCode>
                <c:ptCount val="13"/>
                <c:pt idx="4">
                  <c:v>2</c:v>
                </c:pt>
              </c:numCache>
            </c:numRef>
          </c:val>
        </c:ser>
        <c:ser>
          <c:idx val="6"/>
          <c:order val="6"/>
          <c:tx>
            <c:strRef>
              <c:f>Pivot!$H$4:$H$5</c:f>
              <c:strCache>
                <c:ptCount val="1"/>
                <c:pt idx="0">
                  <c:v>Hypercholesterolemia</c:v>
                </c:pt>
              </c:strCache>
            </c:strRef>
          </c:tx>
          <c:invertIfNegative val="0"/>
          <c:cat>
            <c:strRef>
              <c:f>Pivot!$A$6:$A$19</c:f>
              <c:strCache>
                <c:ptCount val="13"/>
                <c:pt idx="0">
                  <c:v> Harvard Pilgrim </c:v>
                </c:pt>
                <c:pt idx="1">
                  <c:v>Aetna</c:v>
                </c:pt>
                <c:pt idx="2">
                  <c:v>Aetna / Cigna </c:v>
                </c:pt>
                <c:pt idx="3">
                  <c:v>Aetna/ Cigna </c:v>
                </c:pt>
                <c:pt idx="4">
                  <c:v>Cigna</c:v>
                </c:pt>
                <c:pt idx="5">
                  <c:v>CVS Health</c:v>
                </c:pt>
                <c:pt idx="6">
                  <c:v>Express Scripts</c:v>
                </c:pt>
                <c:pt idx="7">
                  <c:v>Harvard Pilgrim</c:v>
                </c:pt>
                <c:pt idx="8">
                  <c:v>Harvard Pilgrim </c:v>
                </c:pt>
                <c:pt idx="9">
                  <c:v>Health Alliance </c:v>
                </c:pt>
                <c:pt idx="10">
                  <c:v>Humana</c:v>
                </c:pt>
                <c:pt idx="11">
                  <c:v>Prime Therapeutics</c:v>
                </c:pt>
                <c:pt idx="12">
                  <c:v>Priority Health </c:v>
                </c:pt>
              </c:strCache>
            </c:strRef>
          </c:cat>
          <c:val>
            <c:numRef>
              <c:f>Pivot!$H$6:$H$19</c:f>
              <c:numCache>
                <c:formatCode>General</c:formatCode>
                <c:ptCount val="13"/>
                <c:pt idx="4">
                  <c:v>2</c:v>
                </c:pt>
                <c:pt idx="5">
                  <c:v>1</c:v>
                </c:pt>
                <c:pt idx="6">
                  <c:v>1</c:v>
                </c:pt>
                <c:pt idx="8">
                  <c:v>1</c:v>
                </c:pt>
              </c:numCache>
            </c:numRef>
          </c:val>
        </c:ser>
        <c:ser>
          <c:idx val="7"/>
          <c:order val="7"/>
          <c:tx>
            <c:strRef>
              <c:f>Pivot!$I$4:$I$5</c:f>
              <c:strCache>
                <c:ptCount val="1"/>
                <c:pt idx="0">
                  <c:v>Multiple Sclerosis</c:v>
                </c:pt>
              </c:strCache>
            </c:strRef>
          </c:tx>
          <c:invertIfNegative val="0"/>
          <c:cat>
            <c:strRef>
              <c:f>Pivot!$A$6:$A$19</c:f>
              <c:strCache>
                <c:ptCount val="13"/>
                <c:pt idx="0">
                  <c:v> Harvard Pilgrim </c:v>
                </c:pt>
                <c:pt idx="1">
                  <c:v>Aetna</c:v>
                </c:pt>
                <c:pt idx="2">
                  <c:v>Aetna / Cigna </c:v>
                </c:pt>
                <c:pt idx="3">
                  <c:v>Aetna/ Cigna </c:v>
                </c:pt>
                <c:pt idx="4">
                  <c:v>Cigna</c:v>
                </c:pt>
                <c:pt idx="5">
                  <c:v>CVS Health</c:v>
                </c:pt>
                <c:pt idx="6">
                  <c:v>Express Scripts</c:v>
                </c:pt>
                <c:pt idx="7">
                  <c:v>Harvard Pilgrim</c:v>
                </c:pt>
                <c:pt idx="8">
                  <c:v>Harvard Pilgrim </c:v>
                </c:pt>
                <c:pt idx="9">
                  <c:v>Health Alliance </c:v>
                </c:pt>
                <c:pt idx="10">
                  <c:v>Humana</c:v>
                </c:pt>
                <c:pt idx="11">
                  <c:v>Prime Therapeutics</c:v>
                </c:pt>
                <c:pt idx="12">
                  <c:v>Priority Health </c:v>
                </c:pt>
              </c:strCache>
            </c:strRef>
          </c:cat>
          <c:val>
            <c:numRef>
              <c:f>Pivot!$I$6:$I$19</c:f>
              <c:numCache>
                <c:formatCode>General</c:formatCode>
                <c:ptCount val="13"/>
                <c:pt idx="11">
                  <c:v>2</c:v>
                </c:pt>
              </c:numCache>
            </c:numRef>
          </c:val>
        </c:ser>
        <c:ser>
          <c:idx val="8"/>
          <c:order val="8"/>
          <c:tx>
            <c:strRef>
              <c:f>Pivot!$J$4:$J$5</c:f>
              <c:strCache>
                <c:ptCount val="1"/>
                <c:pt idx="0">
                  <c:v>Non Small Cell Lung Cancer (NSCLC)</c:v>
                </c:pt>
              </c:strCache>
            </c:strRef>
          </c:tx>
          <c:invertIfNegative val="0"/>
          <c:cat>
            <c:strRef>
              <c:f>Pivot!$A$6:$A$19</c:f>
              <c:strCache>
                <c:ptCount val="13"/>
                <c:pt idx="0">
                  <c:v> Harvard Pilgrim </c:v>
                </c:pt>
                <c:pt idx="1">
                  <c:v>Aetna</c:v>
                </c:pt>
                <c:pt idx="2">
                  <c:v>Aetna / Cigna </c:v>
                </c:pt>
                <c:pt idx="3">
                  <c:v>Aetna/ Cigna </c:v>
                </c:pt>
                <c:pt idx="4">
                  <c:v>Cigna</c:v>
                </c:pt>
                <c:pt idx="5">
                  <c:v>CVS Health</c:v>
                </c:pt>
                <c:pt idx="6">
                  <c:v>Express Scripts</c:v>
                </c:pt>
                <c:pt idx="7">
                  <c:v>Harvard Pilgrim</c:v>
                </c:pt>
                <c:pt idx="8">
                  <c:v>Harvard Pilgrim </c:v>
                </c:pt>
                <c:pt idx="9">
                  <c:v>Health Alliance </c:v>
                </c:pt>
                <c:pt idx="10">
                  <c:v>Humana</c:v>
                </c:pt>
                <c:pt idx="11">
                  <c:v>Prime Therapeutics</c:v>
                </c:pt>
                <c:pt idx="12">
                  <c:v>Priority Health </c:v>
                </c:pt>
              </c:strCache>
            </c:strRef>
          </c:cat>
          <c:val>
            <c:numRef>
              <c:f>Pivot!$J$6:$J$19</c:f>
              <c:numCache>
                <c:formatCode>General</c:formatCode>
                <c:ptCount val="13"/>
                <c:pt idx="12">
                  <c:v>1</c:v>
                </c:pt>
              </c:numCache>
            </c:numRef>
          </c:val>
        </c:ser>
        <c:ser>
          <c:idx val="9"/>
          <c:order val="9"/>
          <c:tx>
            <c:strRef>
              <c:f>Pivot!$K$4:$K$5</c:f>
              <c:strCache>
                <c:ptCount val="1"/>
                <c:pt idx="0">
                  <c:v>Osteoporosis </c:v>
                </c:pt>
              </c:strCache>
            </c:strRef>
          </c:tx>
          <c:invertIfNegative val="0"/>
          <c:cat>
            <c:strRef>
              <c:f>Pivot!$A$6:$A$19</c:f>
              <c:strCache>
                <c:ptCount val="13"/>
                <c:pt idx="0">
                  <c:v> Harvard Pilgrim </c:v>
                </c:pt>
                <c:pt idx="1">
                  <c:v>Aetna</c:v>
                </c:pt>
                <c:pt idx="2">
                  <c:v>Aetna / Cigna </c:v>
                </c:pt>
                <c:pt idx="3">
                  <c:v>Aetna/ Cigna </c:v>
                </c:pt>
                <c:pt idx="4">
                  <c:v>Cigna</c:v>
                </c:pt>
                <c:pt idx="5">
                  <c:v>CVS Health</c:v>
                </c:pt>
                <c:pt idx="6">
                  <c:v>Express Scripts</c:v>
                </c:pt>
                <c:pt idx="7">
                  <c:v>Harvard Pilgrim</c:v>
                </c:pt>
                <c:pt idx="8">
                  <c:v>Harvard Pilgrim </c:v>
                </c:pt>
                <c:pt idx="9">
                  <c:v>Health Alliance </c:v>
                </c:pt>
                <c:pt idx="10">
                  <c:v>Humana</c:v>
                </c:pt>
                <c:pt idx="11">
                  <c:v>Prime Therapeutics</c:v>
                </c:pt>
                <c:pt idx="12">
                  <c:v>Priority Health </c:v>
                </c:pt>
              </c:strCache>
            </c:strRef>
          </c:cat>
          <c:val>
            <c:numRef>
              <c:f>Pivot!$K$6:$K$19</c:f>
              <c:numCache>
                <c:formatCode>General</c:formatCode>
                <c:ptCount val="13"/>
                <c:pt idx="7">
                  <c:v>1</c:v>
                </c:pt>
                <c:pt idx="9">
                  <c:v>1</c:v>
                </c:pt>
              </c:numCache>
            </c:numRef>
          </c:val>
        </c:ser>
        <c:ser>
          <c:idx val="10"/>
          <c:order val="10"/>
          <c:tx>
            <c:strRef>
              <c:f>Pivot!$L$4:$L$5</c:f>
              <c:strCache>
                <c:ptCount val="1"/>
                <c:pt idx="0">
                  <c:v>Rheumatoid Arthritis</c:v>
                </c:pt>
              </c:strCache>
            </c:strRef>
          </c:tx>
          <c:invertIfNegative val="0"/>
          <c:cat>
            <c:strRef>
              <c:f>Pivot!$A$6:$A$19</c:f>
              <c:strCache>
                <c:ptCount val="13"/>
                <c:pt idx="0">
                  <c:v> Harvard Pilgrim </c:v>
                </c:pt>
                <c:pt idx="1">
                  <c:v>Aetna</c:v>
                </c:pt>
                <c:pt idx="2">
                  <c:v>Aetna / Cigna </c:v>
                </c:pt>
                <c:pt idx="3">
                  <c:v>Aetna/ Cigna </c:v>
                </c:pt>
                <c:pt idx="4">
                  <c:v>Cigna</c:v>
                </c:pt>
                <c:pt idx="5">
                  <c:v>CVS Health</c:v>
                </c:pt>
                <c:pt idx="6">
                  <c:v>Express Scripts</c:v>
                </c:pt>
                <c:pt idx="7">
                  <c:v>Harvard Pilgrim</c:v>
                </c:pt>
                <c:pt idx="8">
                  <c:v>Harvard Pilgrim </c:v>
                </c:pt>
                <c:pt idx="9">
                  <c:v>Health Alliance </c:v>
                </c:pt>
                <c:pt idx="10">
                  <c:v>Humana</c:v>
                </c:pt>
                <c:pt idx="11">
                  <c:v>Prime Therapeutics</c:v>
                </c:pt>
                <c:pt idx="12">
                  <c:v>Priority Health </c:v>
                </c:pt>
              </c:strCache>
            </c:strRef>
          </c:cat>
          <c:val>
            <c:numRef>
              <c:f>Pivot!$L$6:$L$19</c:f>
              <c:numCache>
                <c:formatCode>General</c:formatCode>
                <c:ptCount val="13"/>
                <c:pt idx="7">
                  <c:v>1</c:v>
                </c:pt>
              </c:numCache>
            </c:numRef>
          </c:val>
        </c:ser>
        <c:ser>
          <c:idx val="11"/>
          <c:order val="11"/>
          <c:tx>
            <c:strRef>
              <c:f>Pivot!$M$4:$M$5</c:f>
              <c:strCache>
                <c:ptCount val="1"/>
                <c:pt idx="0">
                  <c:v>Type 2 Diabetes </c:v>
                </c:pt>
              </c:strCache>
            </c:strRef>
          </c:tx>
          <c:invertIfNegative val="0"/>
          <c:cat>
            <c:strRef>
              <c:f>Pivot!$A$6:$A$19</c:f>
              <c:strCache>
                <c:ptCount val="13"/>
                <c:pt idx="0">
                  <c:v> Harvard Pilgrim </c:v>
                </c:pt>
                <c:pt idx="1">
                  <c:v>Aetna</c:v>
                </c:pt>
                <c:pt idx="2">
                  <c:v>Aetna / Cigna </c:v>
                </c:pt>
                <c:pt idx="3">
                  <c:v>Aetna/ Cigna </c:v>
                </c:pt>
                <c:pt idx="4">
                  <c:v>Cigna</c:v>
                </c:pt>
                <c:pt idx="5">
                  <c:v>CVS Health</c:v>
                </c:pt>
                <c:pt idx="6">
                  <c:v>Express Scripts</c:v>
                </c:pt>
                <c:pt idx="7">
                  <c:v>Harvard Pilgrim</c:v>
                </c:pt>
                <c:pt idx="8">
                  <c:v>Harvard Pilgrim </c:v>
                </c:pt>
                <c:pt idx="9">
                  <c:v>Health Alliance </c:v>
                </c:pt>
                <c:pt idx="10">
                  <c:v>Humana</c:v>
                </c:pt>
                <c:pt idx="11">
                  <c:v>Prime Therapeutics</c:v>
                </c:pt>
                <c:pt idx="12">
                  <c:v>Priority Health </c:v>
                </c:pt>
              </c:strCache>
            </c:strRef>
          </c:cat>
          <c:val>
            <c:numRef>
              <c:f>Pivot!$M$6:$M$19</c:f>
              <c:numCache>
                <c:formatCode>General</c:formatCode>
                <c:ptCount val="13"/>
                <c:pt idx="7">
                  <c:v>1</c:v>
                </c:pt>
              </c:numCache>
            </c:numRef>
          </c:val>
        </c:ser>
        <c:ser>
          <c:idx val="12"/>
          <c:order val="12"/>
          <c:tx>
            <c:strRef>
              <c:f>Pivot!$N$4:$N$5</c:f>
              <c:strCache>
                <c:ptCount val="1"/>
                <c:pt idx="0">
                  <c:v>Type 2 diabetes mellitus</c:v>
                </c:pt>
              </c:strCache>
            </c:strRef>
          </c:tx>
          <c:invertIfNegative val="0"/>
          <c:cat>
            <c:strRef>
              <c:f>Pivot!$A$6:$A$19</c:f>
              <c:strCache>
                <c:ptCount val="13"/>
                <c:pt idx="0">
                  <c:v> Harvard Pilgrim </c:v>
                </c:pt>
                <c:pt idx="1">
                  <c:v>Aetna</c:v>
                </c:pt>
                <c:pt idx="2">
                  <c:v>Aetna / Cigna </c:v>
                </c:pt>
                <c:pt idx="3">
                  <c:v>Aetna/ Cigna </c:v>
                </c:pt>
                <c:pt idx="4">
                  <c:v>Cigna</c:v>
                </c:pt>
                <c:pt idx="5">
                  <c:v>CVS Health</c:v>
                </c:pt>
                <c:pt idx="6">
                  <c:v>Express Scripts</c:v>
                </c:pt>
                <c:pt idx="7">
                  <c:v>Harvard Pilgrim</c:v>
                </c:pt>
                <c:pt idx="8">
                  <c:v>Harvard Pilgrim </c:v>
                </c:pt>
                <c:pt idx="9">
                  <c:v>Health Alliance </c:v>
                </c:pt>
                <c:pt idx="10">
                  <c:v>Humana</c:v>
                </c:pt>
                <c:pt idx="11">
                  <c:v>Prime Therapeutics</c:v>
                </c:pt>
                <c:pt idx="12">
                  <c:v>Priority Health </c:v>
                </c:pt>
              </c:strCache>
            </c:strRef>
          </c:cat>
          <c:val>
            <c:numRef>
              <c:f>Pivot!$N$6:$N$19</c:f>
              <c:numCache>
                <c:formatCode>General</c:formatCode>
                <c:ptCount val="13"/>
                <c:pt idx="7">
                  <c:v>1</c:v>
                </c:pt>
              </c:numCache>
            </c:numRef>
          </c:val>
        </c:ser>
        <c:dLbls>
          <c:showLegendKey val="0"/>
          <c:showVal val="0"/>
          <c:showCatName val="0"/>
          <c:showSerName val="0"/>
          <c:showPercent val="0"/>
          <c:showBubbleSize val="0"/>
        </c:dLbls>
        <c:gapWidth val="150"/>
        <c:axId val="391874432"/>
        <c:axId val="391875968"/>
      </c:barChart>
      <c:catAx>
        <c:axId val="391874432"/>
        <c:scaling>
          <c:orientation val="minMax"/>
        </c:scaling>
        <c:delete val="0"/>
        <c:axPos val="b"/>
        <c:majorTickMark val="out"/>
        <c:minorTickMark val="none"/>
        <c:tickLblPos val="nextTo"/>
        <c:crossAx val="391875968"/>
        <c:crosses val="autoZero"/>
        <c:auto val="1"/>
        <c:lblAlgn val="ctr"/>
        <c:lblOffset val="100"/>
        <c:noMultiLvlLbl val="0"/>
      </c:catAx>
      <c:valAx>
        <c:axId val="391875968"/>
        <c:scaling>
          <c:orientation val="minMax"/>
        </c:scaling>
        <c:delete val="0"/>
        <c:axPos val="l"/>
        <c:majorGridlines/>
        <c:numFmt formatCode="General" sourceLinked="1"/>
        <c:majorTickMark val="out"/>
        <c:minorTickMark val="none"/>
        <c:tickLblPos val="nextTo"/>
        <c:crossAx val="3918744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438150</xdr:colOff>
      <xdr:row>20</xdr:row>
      <xdr:rowOff>14287</xdr:rowOff>
    </xdr:from>
    <xdr:to>
      <xdr:col>4</xdr:col>
      <xdr:colOff>95249</xdr:colOff>
      <xdr:row>39</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mantha Gilman" refreshedDate="43270.706832523145" createdVersion="4" refreshedVersion="4" minRefreshableVersion="3" recordCount="27">
  <cacheSource type="worksheet">
    <worksheetSource ref="A1:H1048576" sheet="VBA_OBC Data"/>
  </cacheSource>
  <cacheFields count="8">
    <cacheField name="Company " numFmtId="0">
      <sharedItems containsBlank="1"/>
    </cacheField>
    <cacheField name="Drug " numFmtId="0">
      <sharedItems containsBlank="1" count="16">
        <s v="Enbrel (etanercept)"/>
        <s v="Repatha (evolocumab)"/>
        <s v="Brilinta (ticagrelor)"/>
        <s v="Bydureon (exenatide extended-release)"/>
        <s v="Iressa (gefitinib)"/>
        <s v="Effient (prasugrel tablets)"/>
        <s v="Forteo (teriparatide)"/>
        <s v="Trulicity (dulaglutide)"/>
        <s v="Avastin (bevacizumab)"/>
        <s v="Januvia (sitagliptin) and Janumet (sitagliptin metformin HCL)"/>
        <s v="Rebif (interferon beta-1a)"/>
        <s v="Entresto (sacubitril/valsartan)"/>
        <s v="Risedronate sodium"/>
        <s v="Praluent (alirocumab)"/>
        <s v="Luxturna (voretigene neparvovec-rzyl)"/>
        <m/>
      </sharedItems>
    </cacheField>
    <cacheField name="Health Plan / Delivery System " numFmtId="0">
      <sharedItems containsBlank="1" count="14">
        <s v="Harvard Pilgrim"/>
        <s v="Harvard Pilgrim "/>
        <s v="CVS Health"/>
        <s v="Cigna"/>
        <s v=" Harvard Pilgrim "/>
        <s v="Express Scripts"/>
        <s v="Humana"/>
        <s v="Priority Health "/>
        <s v="Aetna"/>
        <s v="Prime Therapeutics"/>
        <s v="Aetna/ Cigna "/>
        <s v="Aetna / Cigna "/>
        <s v="Health Alliance "/>
        <m/>
      </sharedItems>
    </cacheField>
    <cacheField name="Therapeutic Area " numFmtId="0">
      <sharedItems containsBlank="1" count="14">
        <s v="Rheumatoid Arthritis"/>
        <s v="Hypercholesterolemia"/>
        <s v="Cardiovascular Diseases "/>
        <s v="Type 2 Diabetes "/>
        <s v="Breast and Lung Cancers"/>
        <s v="Osteoporosis "/>
        <s v="Type 2 diabetes mellitus"/>
        <s v="Non Small Cell Lung Cancer (NSCLC)"/>
        <s v="Diabetes "/>
        <s v="Diabetes"/>
        <s v="Multiple Sclerosis"/>
        <s v="Congestive Heart Failure"/>
        <s v="Biallelic RPE65 mutation-associated retinal dystrophy"/>
        <m/>
      </sharedItems>
    </cacheField>
    <cacheField name="Description " numFmtId="0">
      <sharedItems containsBlank="1" count="23" longText="1">
        <s v="Harvard Pilgrim's payment for Enbrel will depend on six effectiveness criteria, including patient compliance, switching or adding drugs, steroid interventions, and dose escalation. If patients taking Enbrel score below a specified level in the six effectiveness criteria, Harvard Pilgrim will pay less for Enbrel, as its real life effectiveness will have been lower. "/>
        <s v="Upfront discounts and future rebates given with the promise of additional rebates if the patient meets specific cholesterol targets (if they did not experience reductions in LDL cholesterol levels comparable to those observed in the drugs preapproval clinical trials), the total spending threshold, and adherence in exchange for preferred formulary placement. _x000a_A full refund is provided if the patient has a heart attack or stroke. "/>
        <s v="1) CVS health will get a discount if it keeps &quot;preferring&quot; Repatha - keeping the drug under the tier-1/tier-2 formulary list. 2) The insurer will get an additional rebate if the drug fails to lower the cholesterol of patients to the degree indicated by the drugs clinical trials. The insurer will get a third rebate, if more patients are using the drug than was anticipated."/>
        <s v="If Cigna-insured patients who take Repatha are not able to reduce LDL cholesterol levels at least as well as what was shown in clinical trials, Amgen will further discount the cost of the drug for all patients (not just those who did not meet their cholesterol goals). If Repatha exceeds expectations in patients, the original negotiated price that Cigna pays for the drug will remain in place."/>
        <s v="1) AstraZeneca offers to cover a certain portion of treatment costs of patients who have additional heart attacks after taking the drug Brilinta if the rate of heart attacks exceeds an agreed threshold. 2) The threshold is calculated based on Brilinta's patient outcomes data showing the degree of heart attacks reduction in patient population."/>
        <s v="1) Harvard Pilgrim will measure HbA1c levels in patients and evaluate the ability of patients who adhere to Bydureon to get to a predetermined Hanc goal; 2) If Bydureon fails to meet the agreed upon outcomes criteria in patients, Harvard Pilgrim will be charged a lower amount by AstraZeneca for Bydureon. AstraZeneca and Harvard Pilgrim agree that the health plan will be charged for Bydureon based on value to the patient, not just based on volume of medicine sold."/>
        <s v="1) If a patient stops treatment before the third prescription fill, AstraZeneca will fully reimburse Express Scrips for the Iressa costs of that patient. 2) This arrangement aims to encourage patient adherence, which will improve the utilization of the drug."/>
        <s v="1) The basic structure is a pay-for-pill model. The payer and provider will negotiate a baseline price for each unit of Effient. 2) The drug price is adjusted by the hospitalization rate due to cardiovascular events for patients taking the drug. 3) If hospitalization rate is higher, the drug price will go down; if hospitalization rate is lower, the price will go up."/>
        <s v="This contract rewards improvement in persistence in medication use as compared to the baseline level to adherence seen in the Harvard Pilgrim population. If Harvard Pilgrim patients see a meaningful improvement to their Osteoporosis, Eli Lilly will reduce the cost of the drug for Harvard Pilgrim. "/>
        <s v="Harvard Pilgrim will pay Eli Lilly a lower net-price for Trulicity if fewer patients taking it achieve an HbA1c value of less than 8% compared with patients taking other GLP1 receptor agonists, and a higher net-price if patients taking Trulicity have better outcomes than patients taking other competing drugs."/>
        <s v="Rebates are tied to progression-free survival (PFS) (a key endpoint in the phase 3 clinical trial); the shorter the PFS in a patient taking Avastin, the greater the rebate to Priority Health. If a patient saw no progression in lung cancer while taking Avastin after 6 months of adhering to the drug regiment, Priority Health would not receive a rebate."/>
        <s v="1) Merck will increase the discount to Cigna, if there is a higher percentage of patients showing an improvement of blood sugar values by the end of the agreement period, compared to a negotiated baseline. 2) Merck will offer further discount to Cigna if a certain percentage of Cigna members meet the benchmark for medication adherence."/>
        <s v="Rebates are given if a specified A1 blood sugar level is not met in the patient population.  The agreement is also contingent on good adherence. "/>
        <s v="Merck’s rebates on Januvia and Janumet will be based in part on those products’ contributions to helping Aetna’s commercial member population with type 2 diabetes achieve or maintain treatment objectives."/>
        <s v="EMD Serono will pay rebates to Prime Therapeutics on its multiple sclerosis drug, Rebif, if: 1) Patients treated with Rebif have a higher overall total cost than patients treated on a different, older multiple sclerosis drug; 2) The patient adherence rate if Rebif remains above a specified level."/>
        <s v="Rebates are given if patients taking the drug have total costs to their plans higher than patients on a different MS drug, or if the medication adherence rate reaches a specified level."/>
        <s v="1) The payer and manufacturer agree on an initial baseline rebate for Entresto payment; 2) The payer and manufacturer use heart failure hospitalization rate as a key predictor of patient outcomes; 3) If the heart failure hospitalization rate of patients using Entresto exceed a pre-specified threshold, Novartis will reduce the price of Entresto to payers; 4) Conversely, if patients experience a lower rate of heart failure hospitalization, Novartis will charge a higher price for the drug."/>
        <s v="Novartis partnered with Aetna to provide rebates based on rate of hospitalization for those using Entresto. Additional rebate is given if the drug does not achieve the heart failure admissions reductions it achieved during clinical trials. "/>
        <s v="1) Proctor &amp; Gamble and Sanofi-Aventis guarantee that Health Alliance plan beneficiaries who take Risedronate sodium will reduce their incidence of bone fracture. 2) If a patient still suffers from fracture after taking the drug (proving the drug's inefficacy), the manufacturer will reimburse the medical cost for treating the fracture."/>
        <s v="If Cigna patients who take Praluent aren't able to reduce LDL cholesterol at least as well as what was shown in clinical trials, Sanofi / Regeneron will further discount the costs of the drugs for all patients (not just those who did not meet their cholesterol goals). If Praluent meets or exceeds expectations in patients, the original negotiated price will remain in place."/>
        <s v="Sanofi/Regeneron will lower the net price of Praluent® (alirocumab) Injection in exchange for becoming the exclusive PCSK9 inhibitor therapy on the Express Scripts national formulary. The agreement takes effect on July 1, 2018 for commercial patients covered by the Express Scripts National Preferred Formulary (approximately 25 million individuals in total). Physicians will submit a simplified attestation form confirming that Praluent is appropriate for the patient based on the U.S. FDA-approved indication and patient history. Express Scripts will pass a portion of the Praluent rebates it receives from Sanofi and Regeneron directly to people enrolled in participating commercial health benefit plans, including many of those offered by employers. Praluent's new price is reported to be $4,500 to $8,000 per year, the range recommended in March by the Institute for Clinical and Economic Review (ICER). The price reduction will come in the form of a rebate; the list price itself won't change."/>
        <s v="Spark Therapeutics will pay rebates to Harvard Pilgrim if patient outcomes fail to meet a specified threshold, considering both short term efficacy (30-90 days) and long-term durability (30 months). Short and long-term outcomes measures will be based on full-field light sensitivity (FST) testing scores. Since this is a one-time drug, outcomes will be determined on an individual basis. A baseline FST score will be established for each eligible patient before administration of Luxturna. If treatment fails, Harvard Pilgrim will receive a rebate from Spark Therapeutics. "/>
        <m/>
      </sharedItems>
    </cacheField>
    <cacheField name="Year" numFmtId="0">
      <sharedItems containsBlank="1" containsMixedTypes="1" containsNumber="1" containsInteger="1" minValue="2009" maxValue="2018"/>
    </cacheField>
    <cacheField name="Type " numFmtId="0">
      <sharedItems containsBlank="1" count="3">
        <s v="Outcomes-Based Contracting"/>
        <s v="Value-Based Contracting"/>
        <m/>
      </sharedItems>
    </cacheField>
    <cacheField name="Source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7">
  <r>
    <s v="Amgen"/>
    <x v="0"/>
    <x v="0"/>
    <x v="0"/>
    <x v="0"/>
    <n v="2017"/>
    <x v="0"/>
    <s v="&quot;Harvard Pilgrim To Pay for 2 Autoimmune Drugs Based on Outcomes, Value&quot;, Managed Care, 2017"/>
  </r>
  <r>
    <s v="Amgen"/>
    <x v="1"/>
    <x v="1"/>
    <x v="1"/>
    <x v="1"/>
    <s v="2016_x000a_2017 (full refund)_x000a_"/>
    <x v="0"/>
    <s v="Outcomes-Based Pharmaceutical Contracts: An Answer to High U.S. Drug Spending? Commonwealth Fund Issue Brief, September 2017"/>
  </r>
  <r>
    <s v="Amgen"/>
    <x v="1"/>
    <x v="2"/>
    <x v="1"/>
    <x v="2"/>
    <n v="2015"/>
    <x v="0"/>
    <s v="&quot;Developing a Path to Value-Based Payment for Medical Products; Value-Based Payment Advisory Group Kick-Off Meeting Background Paper&quot;, Duke University, 2017"/>
  </r>
  <r>
    <s v="Amgen"/>
    <x v="1"/>
    <x v="3"/>
    <x v="1"/>
    <x v="3"/>
    <n v="2016"/>
    <x v="1"/>
    <s v="&quot;Health Insurers Push to Tie Drug Prices to Outcomes&quot;, The Wall Street Journal, 2016"/>
  </r>
  <r>
    <s v="AstraZeneca"/>
    <x v="2"/>
    <x v="4"/>
    <x v="2"/>
    <x v="4"/>
    <s v="2014 _x000a_2017"/>
    <x v="1"/>
    <s v="&quot;Developing a Path to Value-Based Payment for Medical Products; Value-Based Payment Advisory Group Kick-Off Meeting Background Paper&quot;, Duke University, 2017; &quot;Harvard Pilgrim Signs Outcomes-Based Contracts with AstraZeneca for Brilinta and Bydureon&quot;, BusinessWire (2017)"/>
  </r>
  <r>
    <s v="AstraZeneca"/>
    <x v="3"/>
    <x v="0"/>
    <x v="3"/>
    <x v="5"/>
    <n v="2017"/>
    <x v="0"/>
    <s v="The U.S. OBIC Tracker, Stisali, updated May 2017"/>
  </r>
  <r>
    <s v="AstraZeneca"/>
    <x v="4"/>
    <x v="5"/>
    <x v="4"/>
    <x v="6"/>
    <n v="2015"/>
    <x v="1"/>
    <s v="&quot;Developing a Path to Value-Based Payment for Medical Products; Value-Based Payment Advisory Group Kick-Off Meeting Background Paper&quot;, Duke University, 2017"/>
  </r>
  <r>
    <s v="Eli Lilly "/>
    <x v="5"/>
    <x v="6"/>
    <x v="2"/>
    <x v="7"/>
    <n v="2014"/>
    <x v="1"/>
    <s v="&quot;Developing a Path to Value-Based Payment for Medical Products; Value-Based Payment Advisory Group Kick-Off Meeting Background Paper&quot;, Duke University, 2017"/>
  </r>
  <r>
    <s v="Eli Lilly "/>
    <x v="6"/>
    <x v="0"/>
    <x v="5"/>
    <x v="8"/>
    <n v="2017"/>
    <x v="1"/>
    <s v="&quot;Harvard Pilgrim Signs Value-Based Contract with Eli Lilly &amp; Company for its Osteoporosis drug, Forteo&quot;, Metro Hartford Alliance "/>
  </r>
  <r>
    <s v="Eli Lilly "/>
    <x v="7"/>
    <x v="0"/>
    <x v="6"/>
    <x v="9"/>
    <n v="2014"/>
    <x v="0"/>
    <s v="Performance-Based Risk-Sharing Arrangements for Pharmaceutical Products in the United States: A Systematic Review"/>
  </r>
  <r>
    <s v="Genentech"/>
    <x v="8"/>
    <x v="7"/>
    <x v="7"/>
    <x v="10"/>
    <n v="2015"/>
    <x v="0"/>
    <s v="&quot;Overcoming Challenges of Outcomes-Based Contracting for Pharmaceuticals: Early Lessons from the Genentech - Priority Health Pilot&quot;, Health Affairs Blog, 2017 "/>
  </r>
  <r>
    <s v="Merck &amp; Co."/>
    <x v="9"/>
    <x v="3"/>
    <x v="8"/>
    <x v="11"/>
    <n v="2009"/>
    <x v="1"/>
    <s v="&quot;Developing a Path to Value-Based Payment for Medical Products; Value-Based Payment Advisory Group Kick-Off Meeting Background Paper&quot;, Duke University, 2017"/>
  </r>
  <r>
    <s v="Merck &amp; Co."/>
    <x v="9"/>
    <x v="3"/>
    <x v="8"/>
    <x v="12"/>
    <n v="2009"/>
    <x v="0"/>
    <s v="Outcomes-Based Pharmaceutical Contracts: An Answer to High U.S. Drug Spending? Commonwealth Fund Issue Brief, September 2017"/>
  </r>
  <r>
    <s v="Merck &amp; Co."/>
    <x v="9"/>
    <x v="8"/>
    <x v="9"/>
    <x v="13"/>
    <n v="2016"/>
    <x v="1"/>
    <s v="&quot;Aetna and Merck Sign a Unique Value-Based Contract to Januvia and Janumet&quot;, Aetna Press Release, October 2016"/>
  </r>
  <r>
    <s v="Merck (EMD Serono)"/>
    <x v="10"/>
    <x v="9"/>
    <x v="10"/>
    <x v="14"/>
    <n v="2012"/>
    <x v="1"/>
    <s v="Developing a Path to Value-Based Payment for Medical Products; Value-Based Payment Advisory Group Kick-Off Meeting Background Paper, 2017"/>
  </r>
  <r>
    <s v="Merck (EMD Serono)"/>
    <x v="10"/>
    <x v="9"/>
    <x v="10"/>
    <x v="15"/>
    <n v="2011"/>
    <x v="0"/>
    <s v="Outcomes-Based Pharmaceutical Contracts: An Answer to High U.S. Drug Spending? Commonwealth Fund Issue Brief, September 2017"/>
  </r>
  <r>
    <s v="Novartis"/>
    <x v="11"/>
    <x v="10"/>
    <x v="11"/>
    <x v="16"/>
    <n v="2016"/>
    <x v="0"/>
    <s v="&quot;Developing a Path to Value-Based Payment for Medical Products; Value-Based Payment Advisory Group Kick-Off Meeting Background Paper&quot;, Duke University, 2017"/>
  </r>
  <r>
    <s v="Novartis"/>
    <x v="11"/>
    <x v="11"/>
    <x v="11"/>
    <x v="17"/>
    <n v="2016"/>
    <x v="0"/>
    <s v="Outcomes-Based Pharmaceutical Contracts: An Answer to High U.S. Drug Spending? Commonwealth Fund Issue Brief, September 2017"/>
  </r>
  <r>
    <s v="Procter &amp; Gamble/ _x000a_Sanofi-Aventis"/>
    <x v="12"/>
    <x v="12"/>
    <x v="5"/>
    <x v="18"/>
    <n v="2009"/>
    <x v="1"/>
    <s v="&quot;Developing a Path to Value-Based Payment for Medical Products; Value-Based Payment Advisory Group Kick-Off Meeting Background Paper&quot;, Duke University, 2017"/>
  </r>
  <r>
    <s v="Sanofi / Regeneron"/>
    <x v="13"/>
    <x v="3"/>
    <x v="1"/>
    <x v="19"/>
    <n v="2016"/>
    <x v="0"/>
    <s v="&quot;Health Insurers Push to Tie Drug Prices to Outcomes&quot;, The Wall Street Journal, 2016"/>
  </r>
  <r>
    <s v="Sanofi / Regeneron"/>
    <x v="13"/>
    <x v="5"/>
    <x v="1"/>
    <x v="20"/>
    <n v="2018"/>
    <x v="0"/>
    <s v="http://www.news.sanofi.us/2018-05-01-Sanofi-and-Regeneron-to-lower-net-price-of-Praluent-R-alirocumab-Injection-in-exchange-for-straightforward-more-affordable-patient-access-for-Express-Scripts-patients_x000a_https://www.cnbc.com/2018/05/01/regeneron-sanofi-chop-cholesterol-drug-price-in-express-scripts-pact.html"/>
  </r>
  <r>
    <s v="Spark Therapeutics"/>
    <x v="14"/>
    <x v="1"/>
    <x v="12"/>
    <x v="21"/>
    <n v="2018"/>
    <x v="0"/>
    <s v="Outcomes-Based Contracts Offer Payers New Pharmaceutical Options,HealthPayer Intelligence, 2018; Spark Therapeutics Press Release, Jan 2018"/>
  </r>
  <r>
    <m/>
    <x v="15"/>
    <x v="13"/>
    <x v="13"/>
    <x v="22"/>
    <m/>
    <x v="2"/>
    <m/>
  </r>
  <r>
    <m/>
    <x v="15"/>
    <x v="13"/>
    <x v="13"/>
    <x v="22"/>
    <m/>
    <x v="2"/>
    <m/>
  </r>
  <r>
    <m/>
    <x v="15"/>
    <x v="13"/>
    <x v="13"/>
    <x v="22"/>
    <m/>
    <x v="2"/>
    <m/>
  </r>
  <r>
    <m/>
    <x v="15"/>
    <x v="13"/>
    <x v="13"/>
    <x v="22"/>
    <m/>
    <x v="2"/>
    <m/>
  </r>
  <r>
    <m/>
    <x v="15"/>
    <x v="13"/>
    <x v="13"/>
    <x v="22"/>
    <m/>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4:O19" firstHeaderRow="1" firstDataRow="2" firstDataCol="1" rowPageCount="1" colPageCount="1"/>
  <pivotFields count="8">
    <pivotField showAll="0"/>
    <pivotField showAll="0">
      <items count="17">
        <item x="8"/>
        <item x="2"/>
        <item x="3"/>
        <item x="5"/>
        <item x="0"/>
        <item x="11"/>
        <item x="6"/>
        <item x="4"/>
        <item x="9"/>
        <item x="14"/>
        <item x="13"/>
        <item x="10"/>
        <item x="1"/>
        <item x="12"/>
        <item x="7"/>
        <item x="15"/>
        <item t="default"/>
      </items>
    </pivotField>
    <pivotField axis="axisRow" showAll="0">
      <items count="15">
        <item x="4"/>
        <item x="8"/>
        <item x="11"/>
        <item x="10"/>
        <item x="3"/>
        <item x="2"/>
        <item x="5"/>
        <item x="0"/>
        <item x="1"/>
        <item x="12"/>
        <item x="6"/>
        <item x="9"/>
        <item x="7"/>
        <item x="13"/>
        <item t="default"/>
      </items>
    </pivotField>
    <pivotField axis="axisCol" showAll="0">
      <items count="15">
        <item x="12"/>
        <item x="4"/>
        <item x="2"/>
        <item x="11"/>
        <item x="9"/>
        <item x="8"/>
        <item x="1"/>
        <item x="10"/>
        <item x="7"/>
        <item x="5"/>
        <item x="0"/>
        <item x="3"/>
        <item x="6"/>
        <item x="13"/>
        <item t="default"/>
      </items>
    </pivotField>
    <pivotField dataField="1" showAll="0">
      <items count="24">
        <item x="4"/>
        <item x="2"/>
        <item x="5"/>
        <item x="6"/>
        <item x="11"/>
        <item x="18"/>
        <item x="7"/>
        <item x="16"/>
        <item x="14"/>
        <item x="9"/>
        <item x="0"/>
        <item x="19"/>
        <item x="3"/>
        <item x="13"/>
        <item x="17"/>
        <item x="12"/>
        <item x="15"/>
        <item x="10"/>
        <item x="20"/>
        <item x="21"/>
        <item x="8"/>
        <item x="1"/>
        <item x="22"/>
        <item t="default"/>
      </items>
    </pivotField>
    <pivotField showAll="0"/>
    <pivotField axis="axisPage" multipleItemSelectionAllowed="1" showAll="0">
      <items count="4">
        <item x="0"/>
        <item x="1"/>
        <item h="1" x="2"/>
        <item t="default"/>
      </items>
    </pivotField>
    <pivotField showAll="0"/>
  </pivotFields>
  <rowFields count="1">
    <field x="2"/>
  </rowFields>
  <rowItems count="14">
    <i>
      <x/>
    </i>
    <i>
      <x v="1"/>
    </i>
    <i>
      <x v="2"/>
    </i>
    <i>
      <x v="3"/>
    </i>
    <i>
      <x v="4"/>
    </i>
    <i>
      <x v="5"/>
    </i>
    <i>
      <x v="6"/>
    </i>
    <i>
      <x v="7"/>
    </i>
    <i>
      <x v="8"/>
    </i>
    <i>
      <x v="9"/>
    </i>
    <i>
      <x v="10"/>
    </i>
    <i>
      <x v="11"/>
    </i>
    <i>
      <x v="12"/>
    </i>
    <i t="grand">
      <x/>
    </i>
  </rowItems>
  <colFields count="1">
    <field x="3"/>
  </colFields>
  <colItems count="14">
    <i>
      <x/>
    </i>
    <i>
      <x v="1"/>
    </i>
    <i>
      <x v="2"/>
    </i>
    <i>
      <x v="3"/>
    </i>
    <i>
      <x v="4"/>
    </i>
    <i>
      <x v="5"/>
    </i>
    <i>
      <x v="6"/>
    </i>
    <i>
      <x v="7"/>
    </i>
    <i>
      <x v="8"/>
    </i>
    <i>
      <x v="9"/>
    </i>
    <i>
      <x v="10"/>
    </i>
    <i>
      <x v="11"/>
    </i>
    <i>
      <x v="12"/>
    </i>
    <i t="grand">
      <x/>
    </i>
  </colItems>
  <pageFields count="1">
    <pageField fld="6" hier="-1"/>
  </pageFields>
  <dataFields count="1">
    <dataField name="Count of Description " fld="4" subtotal="count" baseField="0" baseItem="0"/>
  </dataFields>
  <chartFormats count="1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0" format="12" series="1">
      <pivotArea type="data" outline="0" fieldPosition="0">
        <references count="2">
          <reference field="4294967294" count="1" selected="0">
            <x v="0"/>
          </reference>
          <reference field="3" count="1" selected="0">
            <x v="12"/>
          </reference>
        </references>
      </pivotArea>
    </chartFormat>
    <chartFormat chart="0" format="13" series="1">
      <pivotArea type="data" outline="0" fieldPosition="0">
        <references count="2">
          <reference field="4294967294" count="1" selected="0">
            <x v="0"/>
          </reference>
          <reference field="3"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healthpolicy.duke.edu/sites/default/files/atoms/files/value_based_payment_background_paper_-_october_2017_final.pdf" TargetMode="External"/><Relationship Id="rId13" Type="http://schemas.openxmlformats.org/officeDocument/2006/relationships/hyperlink" Target="https://www.wsj.com/articles/health-insurers-push-to-tie-drug-prices-to-outcomes-1462939262" TargetMode="External"/><Relationship Id="rId18" Type="http://schemas.openxmlformats.org/officeDocument/2006/relationships/printerSettings" Target="../printerSettings/printerSettings1.bin"/><Relationship Id="rId3" Type="http://schemas.openxmlformats.org/officeDocument/2006/relationships/hyperlink" Target="https://healthpolicy.duke.edu/sites/default/files/atoms/files/value_based_payment_background_paper_-_october_2017_final.pdf" TargetMode="External"/><Relationship Id="rId7" Type="http://schemas.openxmlformats.org/officeDocument/2006/relationships/hyperlink" Target="https://healthpolicy.duke.edu/sites/default/files/atoms/files/value_based_payment_background_paper_-_october_2017_final.pdf" TargetMode="External"/><Relationship Id="rId12" Type="http://schemas.openxmlformats.org/officeDocument/2006/relationships/hyperlink" Target="https://www.jmcp.org/doi/full/10.18553/jmcp.2017.23.10.1028" TargetMode="External"/><Relationship Id="rId17" Type="http://schemas.openxmlformats.org/officeDocument/2006/relationships/hyperlink" Target="http://www.news.sanofi.us/2018-05-01-Sanofi-and-Regeneron-to-lower-net-price-of-Praluent-R-alirocumab-Injection-in-exchange-for-straightforward-more-affordable-patient-access-for-Express-Scripts-patients" TargetMode="External"/><Relationship Id="rId2" Type="http://schemas.openxmlformats.org/officeDocument/2006/relationships/hyperlink" Target="https://healthpolicy.duke.edu/sites/default/files/atoms/files/value_based_payment_background_paper_-_october_2017_final.pdf" TargetMode="External"/><Relationship Id="rId16" Type="http://schemas.openxmlformats.org/officeDocument/2006/relationships/hyperlink" Target="https://www.metrohartford.com/newsroom/investor-news/2017/02/24/harvard-pilgrim-signs-value-based-contract-with-eli-lilly-company-for-its-osteoporosis-drug-forteo" TargetMode="External"/><Relationship Id="rId1" Type="http://schemas.openxmlformats.org/officeDocument/2006/relationships/hyperlink" Target="https://www.healthaffairs.org/do/10.1377/hblog20170403.059442/full/" TargetMode="External"/><Relationship Id="rId6" Type="http://schemas.openxmlformats.org/officeDocument/2006/relationships/hyperlink" Target="https://healthpolicy.duke.edu/sites/default/files/atoms/files/value_based_payment_background_paper_-_october_2017_final.pdf" TargetMode="External"/><Relationship Id="rId11" Type="http://schemas.openxmlformats.org/officeDocument/2006/relationships/hyperlink" Target="http://investor.aetna.com/phoenix.zhtml?c=110617&amp;p=irol-newsArticle&amp;ID=2210771" TargetMode="External"/><Relationship Id="rId5" Type="http://schemas.openxmlformats.org/officeDocument/2006/relationships/hyperlink" Target="https://healthpolicy.duke.edu/sites/default/files/atoms/files/value_based_payment_background_paper_-_october_2017_final.pdf" TargetMode="External"/><Relationship Id="rId15" Type="http://schemas.openxmlformats.org/officeDocument/2006/relationships/hyperlink" Target="https://www.managedcaremag.com/dailynews/20170223/harvard-pilgrim-pay-2-autoimmune-drugs-based-outcomes-value" TargetMode="External"/><Relationship Id="rId10" Type="http://schemas.openxmlformats.org/officeDocument/2006/relationships/hyperlink" Target="file:///C:\Users\sgilman\AppData\Downloads\usobictrackermay312017-170531182319.pdf" TargetMode="External"/><Relationship Id="rId4" Type="http://schemas.openxmlformats.org/officeDocument/2006/relationships/hyperlink" Target="https://healthpolicy.duke.edu/sites/default/files/atoms/files/value_based_payment_background_paper_-_october_2017_final.pdf" TargetMode="External"/><Relationship Id="rId9" Type="http://schemas.openxmlformats.org/officeDocument/2006/relationships/hyperlink" Target="https://healthpolicy.duke.edu/sites/default/files/atoms/files/value_based_payment_background_paper_-_october_2017_final.pdf" TargetMode="External"/><Relationship Id="rId14" Type="http://schemas.openxmlformats.org/officeDocument/2006/relationships/hyperlink" Target="https://www.wsj.com/articles/health-insurers-push-to-tie-drug-prices-to-outcomes-1462939262"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6"/>
  <sheetViews>
    <sheetView tabSelected="1" workbookViewId="0">
      <selection activeCell="C6" sqref="C6"/>
    </sheetView>
  </sheetViews>
  <sheetFormatPr defaultRowHeight="15" x14ac:dyDescent="0.25"/>
  <cols>
    <col min="1" max="1" width="21.28515625" customWidth="1"/>
    <col min="2" max="2" width="25.7109375" customWidth="1"/>
    <col min="3" max="3" width="37.42578125" customWidth="1"/>
    <col min="4" max="4" width="26.85546875" customWidth="1"/>
    <col min="5" max="5" width="82.140625" customWidth="1"/>
    <col min="6" max="6" width="28.42578125" style="21" customWidth="1"/>
    <col min="7" max="7" width="28.42578125" customWidth="1"/>
    <col min="8" max="8" width="34.7109375" customWidth="1"/>
    <col min="9" max="9" width="24.28515625" style="12" customWidth="1"/>
  </cols>
  <sheetData>
    <row r="1" spans="1:10" ht="14.45" x14ac:dyDescent="0.3">
      <c r="A1" s="6" t="s">
        <v>0</v>
      </c>
      <c r="B1" s="6" t="s">
        <v>97</v>
      </c>
      <c r="C1" s="6" t="s">
        <v>1</v>
      </c>
      <c r="D1" s="6" t="s">
        <v>2</v>
      </c>
      <c r="E1" s="6" t="s">
        <v>3</v>
      </c>
      <c r="F1" s="30" t="s">
        <v>93</v>
      </c>
      <c r="G1" s="6" t="s">
        <v>4</v>
      </c>
      <c r="H1" s="6" t="s">
        <v>5</v>
      </c>
    </row>
    <row r="2" spans="1:10" ht="57.6" x14ac:dyDescent="0.3">
      <c r="A2" s="28" t="s">
        <v>14</v>
      </c>
      <c r="B2" s="10" t="s">
        <v>67</v>
      </c>
      <c r="C2" s="28" t="s">
        <v>60</v>
      </c>
      <c r="D2" s="28" t="s">
        <v>85</v>
      </c>
      <c r="E2" s="29" t="s">
        <v>80</v>
      </c>
      <c r="F2" s="19">
        <v>2017</v>
      </c>
      <c r="G2" s="28" t="s">
        <v>8</v>
      </c>
      <c r="H2" s="31" t="s">
        <v>74</v>
      </c>
      <c r="I2" s="13"/>
    </row>
    <row r="3" spans="1:10" ht="72" x14ac:dyDescent="0.3">
      <c r="A3" s="1" t="s">
        <v>14</v>
      </c>
      <c r="B3" s="10" t="s">
        <v>41</v>
      </c>
      <c r="C3" s="1" t="s">
        <v>10</v>
      </c>
      <c r="D3" s="1" t="s">
        <v>15</v>
      </c>
      <c r="E3" s="2" t="s">
        <v>94</v>
      </c>
      <c r="F3" s="22" t="s">
        <v>95</v>
      </c>
      <c r="G3" s="1" t="s">
        <v>8</v>
      </c>
      <c r="H3" s="3" t="s">
        <v>29</v>
      </c>
      <c r="I3" s="16"/>
      <c r="J3" s="26"/>
    </row>
    <row r="4" spans="1:10" ht="72" x14ac:dyDescent="0.3">
      <c r="A4" s="1" t="s">
        <v>14</v>
      </c>
      <c r="B4" s="10" t="s">
        <v>41</v>
      </c>
      <c r="C4" s="1" t="s">
        <v>84</v>
      </c>
      <c r="D4" s="1" t="s">
        <v>15</v>
      </c>
      <c r="E4" s="2" t="s">
        <v>72</v>
      </c>
      <c r="F4" s="18">
        <v>2015</v>
      </c>
      <c r="G4" s="1" t="s">
        <v>8</v>
      </c>
      <c r="H4" s="7" t="s">
        <v>76</v>
      </c>
    </row>
    <row r="5" spans="1:10" ht="72" x14ac:dyDescent="0.3">
      <c r="A5" s="1" t="s">
        <v>14</v>
      </c>
      <c r="B5" s="10" t="s">
        <v>41</v>
      </c>
      <c r="C5" s="1" t="s">
        <v>20</v>
      </c>
      <c r="D5" s="1" t="s">
        <v>15</v>
      </c>
      <c r="E5" s="2" t="s">
        <v>92</v>
      </c>
      <c r="F5" s="18">
        <v>2016</v>
      </c>
      <c r="G5" s="1" t="s">
        <v>26</v>
      </c>
      <c r="H5" s="7" t="s">
        <v>73</v>
      </c>
    </row>
    <row r="6" spans="1:10" ht="115.15" x14ac:dyDescent="0.3">
      <c r="A6" s="1" t="s">
        <v>25</v>
      </c>
      <c r="B6" s="3" t="s">
        <v>45</v>
      </c>
      <c r="C6" s="3" t="s">
        <v>83</v>
      </c>
      <c r="D6" s="1" t="s">
        <v>34</v>
      </c>
      <c r="E6" s="2" t="s">
        <v>56</v>
      </c>
      <c r="F6" s="22" t="s">
        <v>96</v>
      </c>
      <c r="G6" s="1" t="s">
        <v>26</v>
      </c>
      <c r="H6" s="7" t="s">
        <v>86</v>
      </c>
      <c r="I6" s="15"/>
    </row>
    <row r="7" spans="1:10" ht="72" x14ac:dyDescent="0.3">
      <c r="A7" s="1" t="s">
        <v>25</v>
      </c>
      <c r="B7" s="3" t="s">
        <v>68</v>
      </c>
      <c r="C7" s="1" t="s">
        <v>60</v>
      </c>
      <c r="D7" s="1" t="s">
        <v>6</v>
      </c>
      <c r="E7" s="2" t="s">
        <v>90</v>
      </c>
      <c r="F7" s="18">
        <v>2017</v>
      </c>
      <c r="G7" s="1" t="s">
        <v>8</v>
      </c>
      <c r="H7" s="7" t="s">
        <v>81</v>
      </c>
      <c r="I7" s="15"/>
    </row>
    <row r="8" spans="1:10" ht="72" x14ac:dyDescent="0.3">
      <c r="A8" s="1" t="s">
        <v>25</v>
      </c>
      <c r="B8" s="3" t="s">
        <v>46</v>
      </c>
      <c r="C8" s="1" t="s">
        <v>27</v>
      </c>
      <c r="D8" s="1" t="s">
        <v>33</v>
      </c>
      <c r="E8" s="2" t="s">
        <v>57</v>
      </c>
      <c r="F8" s="18">
        <v>2015</v>
      </c>
      <c r="G8" s="1" t="s">
        <v>26</v>
      </c>
      <c r="H8" s="7" t="s">
        <v>76</v>
      </c>
      <c r="I8" s="15"/>
    </row>
    <row r="9" spans="1:10" ht="72" x14ac:dyDescent="0.3">
      <c r="A9" s="1" t="s">
        <v>23</v>
      </c>
      <c r="B9" s="3" t="s">
        <v>70</v>
      </c>
      <c r="C9" s="1" t="s">
        <v>24</v>
      </c>
      <c r="D9" s="1" t="s">
        <v>34</v>
      </c>
      <c r="E9" s="2" t="s">
        <v>47</v>
      </c>
      <c r="F9" s="18">
        <v>2014</v>
      </c>
      <c r="G9" s="1" t="s">
        <v>26</v>
      </c>
      <c r="H9" s="7" t="s">
        <v>76</v>
      </c>
      <c r="I9" s="15"/>
    </row>
    <row r="10" spans="1:10" ht="60" x14ac:dyDescent="0.25">
      <c r="A10" s="1" t="s">
        <v>23</v>
      </c>
      <c r="B10" s="3" t="s">
        <v>66</v>
      </c>
      <c r="C10" s="1" t="s">
        <v>60</v>
      </c>
      <c r="D10" s="1" t="s">
        <v>11</v>
      </c>
      <c r="E10" s="2" t="s">
        <v>87</v>
      </c>
      <c r="F10" s="18">
        <v>2017</v>
      </c>
      <c r="G10" s="1" t="s">
        <v>26</v>
      </c>
      <c r="H10" s="7" t="s">
        <v>77</v>
      </c>
      <c r="I10" s="15"/>
    </row>
    <row r="11" spans="1:10" ht="60" x14ac:dyDescent="0.25">
      <c r="A11" s="1" t="s">
        <v>23</v>
      </c>
      <c r="B11" s="3" t="s">
        <v>64</v>
      </c>
      <c r="C11" s="1" t="s">
        <v>60</v>
      </c>
      <c r="D11" s="1" t="s">
        <v>65</v>
      </c>
      <c r="E11" s="2" t="s">
        <v>88</v>
      </c>
      <c r="F11" s="18">
        <v>2014</v>
      </c>
      <c r="G11" s="1" t="s">
        <v>8</v>
      </c>
      <c r="H11" s="7" t="s">
        <v>63</v>
      </c>
      <c r="I11" s="15"/>
    </row>
    <row r="12" spans="1:10" ht="75" x14ac:dyDescent="0.25">
      <c r="A12" s="1" t="s">
        <v>35</v>
      </c>
      <c r="B12" s="1" t="s">
        <v>50</v>
      </c>
      <c r="C12" s="1" t="s">
        <v>7</v>
      </c>
      <c r="D12" s="3" t="s">
        <v>53</v>
      </c>
      <c r="E12" s="2" t="s">
        <v>54</v>
      </c>
      <c r="F12" s="18">
        <v>2015</v>
      </c>
      <c r="G12" s="1" t="s">
        <v>8</v>
      </c>
      <c r="H12" s="9" t="s">
        <v>75</v>
      </c>
    </row>
    <row r="13" spans="1:10" ht="75" x14ac:dyDescent="0.25">
      <c r="A13" s="1" t="s">
        <v>19</v>
      </c>
      <c r="B13" s="11" t="s">
        <v>44</v>
      </c>
      <c r="C13" s="1" t="s">
        <v>20</v>
      </c>
      <c r="D13" s="1" t="s">
        <v>9</v>
      </c>
      <c r="E13" s="2" t="s">
        <v>39</v>
      </c>
      <c r="F13" s="18">
        <v>2009</v>
      </c>
      <c r="G13" s="1" t="s">
        <v>26</v>
      </c>
      <c r="H13" s="7" t="s">
        <v>76</v>
      </c>
      <c r="I13" s="16"/>
    </row>
    <row r="14" spans="1:10" ht="60" x14ac:dyDescent="0.25">
      <c r="A14" s="1" t="s">
        <v>19</v>
      </c>
      <c r="B14" s="11" t="s">
        <v>44</v>
      </c>
      <c r="C14" s="1" t="s">
        <v>20</v>
      </c>
      <c r="D14" s="1" t="s">
        <v>9</v>
      </c>
      <c r="E14" s="2" t="s">
        <v>37</v>
      </c>
      <c r="F14" s="18">
        <v>2009</v>
      </c>
      <c r="G14" s="1" t="s">
        <v>8</v>
      </c>
      <c r="H14" s="3" t="s">
        <v>29</v>
      </c>
      <c r="I14" s="15"/>
    </row>
    <row r="15" spans="1:10" ht="60" x14ac:dyDescent="0.25">
      <c r="A15" s="1" t="s">
        <v>19</v>
      </c>
      <c r="B15" s="11" t="s">
        <v>44</v>
      </c>
      <c r="C15" s="1" t="s">
        <v>13</v>
      </c>
      <c r="D15" s="1" t="s">
        <v>89</v>
      </c>
      <c r="E15" s="17" t="s">
        <v>61</v>
      </c>
      <c r="F15" s="19">
        <v>2016</v>
      </c>
      <c r="G15" s="1" t="s">
        <v>26</v>
      </c>
      <c r="H15" s="7" t="s">
        <v>78</v>
      </c>
      <c r="I15" s="23"/>
      <c r="J15" s="14"/>
    </row>
    <row r="16" spans="1:10" ht="60" x14ac:dyDescent="0.25">
      <c r="A16" s="3" t="s">
        <v>58</v>
      </c>
      <c r="B16" s="1" t="s">
        <v>16</v>
      </c>
      <c r="C16" s="1" t="s">
        <v>18</v>
      </c>
      <c r="D16" s="1" t="s">
        <v>17</v>
      </c>
      <c r="E16" s="2" t="s">
        <v>40</v>
      </c>
      <c r="F16" s="18">
        <v>2012</v>
      </c>
      <c r="G16" s="1" t="s">
        <v>26</v>
      </c>
      <c r="H16" s="7" t="s">
        <v>55</v>
      </c>
      <c r="I16" s="24"/>
      <c r="J16" s="27"/>
    </row>
    <row r="17" spans="1:10" ht="60" x14ac:dyDescent="0.25">
      <c r="A17" s="3" t="s">
        <v>58</v>
      </c>
      <c r="B17" s="3" t="s">
        <v>49</v>
      </c>
      <c r="C17" s="1" t="s">
        <v>18</v>
      </c>
      <c r="D17" s="1" t="s">
        <v>17</v>
      </c>
      <c r="E17" s="2" t="s">
        <v>38</v>
      </c>
      <c r="F17" s="18">
        <v>2011</v>
      </c>
      <c r="G17" s="1" t="s">
        <v>8</v>
      </c>
      <c r="H17" s="3" t="s">
        <v>29</v>
      </c>
      <c r="I17" s="23"/>
      <c r="J17" s="26"/>
    </row>
    <row r="18" spans="1:10" ht="90" x14ac:dyDescent="0.25">
      <c r="A18" s="3" t="s">
        <v>12</v>
      </c>
      <c r="B18" s="3" t="s">
        <v>43</v>
      </c>
      <c r="C18" s="1" t="s">
        <v>59</v>
      </c>
      <c r="D18" s="1" t="s">
        <v>31</v>
      </c>
      <c r="E18" s="2" t="s">
        <v>82</v>
      </c>
      <c r="F18" s="18">
        <v>2016</v>
      </c>
      <c r="G18" s="1" t="s">
        <v>8</v>
      </c>
      <c r="H18" s="7" t="s">
        <v>76</v>
      </c>
      <c r="I18" s="25"/>
      <c r="J18" s="14"/>
    </row>
    <row r="19" spans="1:10" ht="60" x14ac:dyDescent="0.25">
      <c r="A19" s="1" t="s">
        <v>12</v>
      </c>
      <c r="B19" s="11" t="s">
        <v>43</v>
      </c>
      <c r="C19" s="1" t="s">
        <v>71</v>
      </c>
      <c r="D19" s="1" t="s">
        <v>31</v>
      </c>
      <c r="E19" s="2" t="s">
        <v>30</v>
      </c>
      <c r="F19" s="18">
        <v>2016</v>
      </c>
      <c r="G19" s="1" t="s">
        <v>8</v>
      </c>
      <c r="H19" s="5" t="s">
        <v>28</v>
      </c>
      <c r="I19" s="16"/>
    </row>
    <row r="20" spans="1:10" ht="75" x14ac:dyDescent="0.25">
      <c r="A20" s="3" t="s">
        <v>48</v>
      </c>
      <c r="B20" s="3" t="s">
        <v>21</v>
      </c>
      <c r="C20" s="1" t="s">
        <v>22</v>
      </c>
      <c r="D20" s="1" t="s">
        <v>11</v>
      </c>
      <c r="E20" s="2" t="s">
        <v>32</v>
      </c>
      <c r="F20" s="18">
        <v>2009</v>
      </c>
      <c r="G20" s="1" t="s">
        <v>26</v>
      </c>
      <c r="H20" s="7" t="s">
        <v>76</v>
      </c>
      <c r="I20" s="13"/>
    </row>
    <row r="21" spans="1:10" ht="75" x14ac:dyDescent="0.25">
      <c r="A21" s="1" t="s">
        <v>62</v>
      </c>
      <c r="B21" s="3" t="s">
        <v>69</v>
      </c>
      <c r="C21" s="1" t="s">
        <v>20</v>
      </c>
      <c r="D21" s="1" t="s">
        <v>15</v>
      </c>
      <c r="E21" s="2" t="s">
        <v>91</v>
      </c>
      <c r="F21" s="18">
        <v>2016</v>
      </c>
      <c r="G21" s="1" t="s">
        <v>8</v>
      </c>
      <c r="H21" s="7" t="s">
        <v>73</v>
      </c>
      <c r="I21" s="15"/>
      <c r="J21" s="26"/>
    </row>
    <row r="22" spans="1:10" ht="180" x14ac:dyDescent="0.25">
      <c r="A22" s="1" t="s">
        <v>62</v>
      </c>
      <c r="B22" s="3" t="s">
        <v>69</v>
      </c>
      <c r="C22" s="1" t="s">
        <v>27</v>
      </c>
      <c r="D22" s="1" t="s">
        <v>15</v>
      </c>
      <c r="E22" s="2" t="s">
        <v>98</v>
      </c>
      <c r="F22" s="18">
        <v>2018</v>
      </c>
      <c r="G22" s="1" t="s">
        <v>8</v>
      </c>
      <c r="H22" s="7" t="s">
        <v>99</v>
      </c>
      <c r="I22" s="15"/>
      <c r="J22" s="26"/>
    </row>
    <row r="23" spans="1:10" ht="105" x14ac:dyDescent="0.25">
      <c r="A23" s="1" t="s">
        <v>36</v>
      </c>
      <c r="B23" s="3" t="s">
        <v>51</v>
      </c>
      <c r="C23" s="1" t="s">
        <v>10</v>
      </c>
      <c r="D23" s="3" t="s">
        <v>52</v>
      </c>
      <c r="E23" s="2" t="s">
        <v>42</v>
      </c>
      <c r="F23" s="18">
        <v>2018</v>
      </c>
      <c r="G23" s="1" t="s">
        <v>8</v>
      </c>
      <c r="H23" s="8" t="s">
        <v>79</v>
      </c>
      <c r="I23" s="15"/>
    </row>
    <row r="24" spans="1:10" x14ac:dyDescent="0.25">
      <c r="A24" s="1"/>
      <c r="B24" s="1"/>
      <c r="C24" s="1"/>
      <c r="D24" s="1"/>
      <c r="E24" s="2"/>
      <c r="F24" s="18"/>
      <c r="G24" s="1"/>
      <c r="H24" s="4"/>
    </row>
    <row r="25" spans="1:10" x14ac:dyDescent="0.25">
      <c r="A25" s="4"/>
      <c r="B25" s="4"/>
      <c r="C25" s="4"/>
      <c r="D25" s="4"/>
      <c r="E25" s="4"/>
      <c r="F25" s="20"/>
      <c r="G25" s="4"/>
      <c r="H25" s="4"/>
    </row>
    <row r="26" spans="1:10" x14ac:dyDescent="0.25">
      <c r="A26" s="4"/>
      <c r="B26" s="4"/>
      <c r="C26" s="4"/>
      <c r="D26" s="4"/>
      <c r="E26" s="4"/>
      <c r="F26" s="20"/>
      <c r="G26" s="4"/>
      <c r="H26" s="4"/>
    </row>
  </sheetData>
  <sortState ref="A1:J26">
    <sortCondition ref="A1:A26"/>
    <sortCondition ref="B1:B26"/>
  </sortState>
  <hyperlinks>
    <hyperlink ref="H12" r:id="rId1" display="Overcoming Challenges of Outcomes-Based Contracting for Pharmaceuticals: Early Lessons from the Genentech - Priority Health Contract Health Affairs Blog, 2017 "/>
    <hyperlink ref="H20" r:id="rId2" display="Developing a Path to Value-Based Payment for Medical Products; Value-Based Payment Advisory Group Kick-Off Meeting Background Paper, 2017"/>
    <hyperlink ref="H16" r:id="rId3"/>
    <hyperlink ref="H13" r:id="rId4" display="Developing a Path to Value-Based Payment for Medical Products; Value-Based Payment Advisory Group Kick-Off Meeting Background Paper, 2017"/>
    <hyperlink ref="H6" r:id="rId5" display="Developing a Path to Value-Based Payment for Medical Products; Value-Based Payment Advisory Group Kick-Off Meeting Background Paper, 2017"/>
    <hyperlink ref="H8" r:id="rId6" display="Developing a Path to Value-Based Payment for Medical Products; Value-Based Payment Advisory Group Kick-Off Meeting Background Paper, 2017"/>
    <hyperlink ref="H9" r:id="rId7" display="Developing a Path to Value-Based Payment for Medical Products; Value-Based Payment Advisory Group Kick-Off Meeting Background Paper, 2017"/>
    <hyperlink ref="H4" r:id="rId8" display="Developing a Path to Value-Based Payment for Medical Products; Value-Based Payment Advisory Group Kick-Off Meeting Background Paper, 2017"/>
    <hyperlink ref="H18" r:id="rId9" display="Developing a Path to Value-Based Payment for Medical Products; Value-Based Payment Advisory Group Kick-Off Meeting Background Paper, 2017"/>
    <hyperlink ref="H7" r:id="rId10" display="The U.S. OBIC Tracker "/>
    <hyperlink ref="H15" r:id="rId11" display="https://news.aetna.com/news-releases/aetna-and-merck-sign-a-unique-value-based-contract-for-januvia-and-janumet/"/>
    <hyperlink ref="H11" r:id="rId12"/>
    <hyperlink ref="H5" r:id="rId13" display="Health Insurers Push to Tie Drug Prices to Outcomes"/>
    <hyperlink ref="H21" r:id="rId14" display="Health Insurers Push to Tie Drug Prices to Outcomes"/>
    <hyperlink ref="H2" r:id="rId15" display="Harvard Pilgrim To Pay for 2 Autoimmune Drugs Based on Outcomes, Value"/>
    <hyperlink ref="H10" r:id="rId16" display="Harvard Pilgrim Signs Value-Based Contract with Eli Lilly &amp; Company for its Osteoporosis drug, Forteo "/>
    <hyperlink ref="H22" r:id="rId17" display="http://www.news.sanofi.us/2018-05-01-Sanofi-and-Regeneron-to-lower-net-price-of-Praluent-R-alirocumab-Injection-in-exchange-for-straightforward-more-affordable-patient-access-for-Express-Scripts-patients"/>
  </hyperlinks>
  <pageMargins left="0.7" right="0.7" top="0.75" bottom="0.75" header="0.3" footer="0.3"/>
  <pageSetup paperSize="5" scale="50" fitToHeight="0" orientation="landscape"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9"/>
  <sheetViews>
    <sheetView topLeftCell="A7" workbookViewId="0">
      <selection activeCell="B17" sqref="B17"/>
    </sheetView>
  </sheetViews>
  <sheetFormatPr defaultRowHeight="15" x14ac:dyDescent="0.25"/>
  <cols>
    <col min="1" max="1" width="19.85546875" customWidth="1"/>
    <col min="2" max="2" width="49.140625" customWidth="1"/>
    <col min="3" max="3" width="22.5703125" customWidth="1"/>
    <col min="4" max="4" width="22.85546875" customWidth="1"/>
    <col min="5" max="5" width="23.140625" customWidth="1"/>
    <col min="6" max="6" width="8.85546875" customWidth="1"/>
    <col min="7" max="7" width="9.28515625" customWidth="1"/>
    <col min="8" max="8" width="21" customWidth="1"/>
    <col min="9" max="9" width="17" customWidth="1"/>
    <col min="10" max="10" width="33" customWidth="1"/>
    <col min="11" max="11" width="13.28515625" customWidth="1"/>
    <col min="12" max="12" width="19.85546875" customWidth="1"/>
    <col min="13" max="13" width="15.5703125" customWidth="1"/>
    <col min="14" max="14" width="23" customWidth="1"/>
    <col min="15" max="16" width="11.28515625" customWidth="1"/>
    <col min="17" max="21" width="255.7109375" customWidth="1"/>
    <col min="22" max="22" width="26.140625" customWidth="1"/>
    <col min="23" max="23" width="255.7109375" customWidth="1"/>
    <col min="24" max="24" width="165" bestFit="1" customWidth="1"/>
    <col min="25" max="25" width="22.140625" customWidth="1"/>
    <col min="26" max="26" width="255.7109375" bestFit="1" customWidth="1"/>
    <col min="27" max="27" width="38.140625" customWidth="1"/>
    <col min="28" max="29" width="255.7109375" bestFit="1" customWidth="1"/>
    <col min="30" max="30" width="18.28515625" customWidth="1"/>
    <col min="31" max="31" width="255.7109375" bestFit="1" customWidth="1"/>
    <col min="32" max="32" width="24.85546875" bestFit="1" customWidth="1"/>
    <col min="33" max="33" width="255.7109375" bestFit="1" customWidth="1"/>
    <col min="34" max="34" width="20.5703125" bestFit="1" customWidth="1"/>
    <col min="35" max="35" width="255.7109375" bestFit="1" customWidth="1"/>
    <col min="36" max="36" width="28" bestFit="1" customWidth="1"/>
    <col min="38" max="38" width="12.140625" bestFit="1" customWidth="1"/>
    <col min="39" max="39" width="11.28515625" bestFit="1" customWidth="1"/>
  </cols>
  <sheetData>
    <row r="2" spans="1:15" x14ac:dyDescent="0.25">
      <c r="A2" s="32" t="s">
        <v>4</v>
      </c>
      <c r="B2" t="s">
        <v>104</v>
      </c>
    </row>
    <row r="4" spans="1:15" x14ac:dyDescent="0.25">
      <c r="A4" s="32" t="s">
        <v>102</v>
      </c>
      <c r="B4" s="32" t="s">
        <v>100</v>
      </c>
    </row>
    <row r="5" spans="1:15" x14ac:dyDescent="0.25">
      <c r="A5" s="32" t="s">
        <v>103</v>
      </c>
      <c r="B5" t="s">
        <v>52</v>
      </c>
      <c r="C5" t="s">
        <v>33</v>
      </c>
      <c r="D5" t="s">
        <v>34</v>
      </c>
      <c r="E5" t="s">
        <v>31</v>
      </c>
      <c r="F5" t="s">
        <v>89</v>
      </c>
      <c r="G5" t="s">
        <v>9</v>
      </c>
      <c r="H5" t="s">
        <v>15</v>
      </c>
      <c r="I5" t="s">
        <v>17</v>
      </c>
      <c r="J5" t="s">
        <v>53</v>
      </c>
      <c r="K5" t="s">
        <v>11</v>
      </c>
      <c r="L5" t="s">
        <v>85</v>
      </c>
      <c r="M5" t="s">
        <v>6</v>
      </c>
      <c r="N5" t="s">
        <v>65</v>
      </c>
      <c r="O5" t="s">
        <v>101</v>
      </c>
    </row>
    <row r="6" spans="1:15" x14ac:dyDescent="0.25">
      <c r="A6" s="34" t="s">
        <v>83</v>
      </c>
      <c r="B6" s="33"/>
      <c r="C6" s="33"/>
      <c r="D6" s="33">
        <v>1</v>
      </c>
      <c r="E6" s="33"/>
      <c r="F6" s="33"/>
      <c r="G6" s="33"/>
      <c r="H6" s="33"/>
      <c r="I6" s="33"/>
      <c r="J6" s="33"/>
      <c r="K6" s="33"/>
      <c r="L6" s="33"/>
      <c r="M6" s="33"/>
      <c r="N6" s="33"/>
      <c r="O6" s="33">
        <v>1</v>
      </c>
    </row>
    <row r="7" spans="1:15" x14ac:dyDescent="0.25">
      <c r="A7" s="34" t="s">
        <v>13</v>
      </c>
      <c r="B7" s="33"/>
      <c r="C7" s="33"/>
      <c r="D7" s="33"/>
      <c r="E7" s="33"/>
      <c r="F7" s="33">
        <v>1</v>
      </c>
      <c r="G7" s="33"/>
      <c r="H7" s="33"/>
      <c r="I7" s="33"/>
      <c r="J7" s="33"/>
      <c r="K7" s="33"/>
      <c r="L7" s="33"/>
      <c r="M7" s="33"/>
      <c r="N7" s="33"/>
      <c r="O7" s="33">
        <v>1</v>
      </c>
    </row>
    <row r="8" spans="1:15" x14ac:dyDescent="0.25">
      <c r="A8" s="34" t="s">
        <v>71</v>
      </c>
      <c r="B8" s="33"/>
      <c r="C8" s="33"/>
      <c r="D8" s="33"/>
      <c r="E8" s="33">
        <v>1</v>
      </c>
      <c r="F8" s="33"/>
      <c r="G8" s="33"/>
      <c r="H8" s="33"/>
      <c r="I8" s="33"/>
      <c r="J8" s="33"/>
      <c r="K8" s="33"/>
      <c r="L8" s="33"/>
      <c r="M8" s="33"/>
      <c r="N8" s="33"/>
      <c r="O8" s="33">
        <v>1</v>
      </c>
    </row>
    <row r="9" spans="1:15" x14ac:dyDescent="0.25">
      <c r="A9" s="34" t="s">
        <v>59</v>
      </c>
      <c r="B9" s="33"/>
      <c r="C9" s="33"/>
      <c r="D9" s="33"/>
      <c r="E9" s="33">
        <v>1</v>
      </c>
      <c r="F9" s="33"/>
      <c r="G9" s="33"/>
      <c r="H9" s="33"/>
      <c r="I9" s="33"/>
      <c r="J9" s="33"/>
      <c r="K9" s="33"/>
      <c r="L9" s="33"/>
      <c r="M9" s="33"/>
      <c r="N9" s="33"/>
      <c r="O9" s="33">
        <v>1</v>
      </c>
    </row>
    <row r="10" spans="1:15" x14ac:dyDescent="0.25">
      <c r="A10" s="34" t="s">
        <v>20</v>
      </c>
      <c r="B10" s="33"/>
      <c r="C10" s="33"/>
      <c r="D10" s="33"/>
      <c r="E10" s="33"/>
      <c r="F10" s="33"/>
      <c r="G10" s="33">
        <v>2</v>
      </c>
      <c r="H10" s="33">
        <v>2</v>
      </c>
      <c r="I10" s="33"/>
      <c r="J10" s="33"/>
      <c r="K10" s="33"/>
      <c r="L10" s="33"/>
      <c r="M10" s="33"/>
      <c r="N10" s="33"/>
      <c r="O10" s="33">
        <v>4</v>
      </c>
    </row>
    <row r="11" spans="1:15" x14ac:dyDescent="0.25">
      <c r="A11" s="34" t="s">
        <v>84</v>
      </c>
      <c r="B11" s="33"/>
      <c r="C11" s="33"/>
      <c r="D11" s="33"/>
      <c r="E11" s="33"/>
      <c r="F11" s="33"/>
      <c r="G11" s="33"/>
      <c r="H11" s="33">
        <v>1</v>
      </c>
      <c r="I11" s="33"/>
      <c r="J11" s="33"/>
      <c r="K11" s="33"/>
      <c r="L11" s="33"/>
      <c r="M11" s="33"/>
      <c r="N11" s="33"/>
      <c r="O11" s="33">
        <v>1</v>
      </c>
    </row>
    <row r="12" spans="1:15" x14ac:dyDescent="0.25">
      <c r="A12" s="34" t="s">
        <v>27</v>
      </c>
      <c r="B12" s="33"/>
      <c r="C12" s="33">
        <v>1</v>
      </c>
      <c r="D12" s="33"/>
      <c r="E12" s="33"/>
      <c r="F12" s="33"/>
      <c r="G12" s="33"/>
      <c r="H12" s="33">
        <v>1</v>
      </c>
      <c r="I12" s="33"/>
      <c r="J12" s="33"/>
      <c r="K12" s="33"/>
      <c r="L12" s="33"/>
      <c r="M12" s="33"/>
      <c r="N12" s="33"/>
      <c r="O12" s="33">
        <v>2</v>
      </c>
    </row>
    <row r="13" spans="1:15" x14ac:dyDescent="0.25">
      <c r="A13" s="34" t="s">
        <v>60</v>
      </c>
      <c r="B13" s="33"/>
      <c r="C13" s="33"/>
      <c r="D13" s="33"/>
      <c r="E13" s="33"/>
      <c r="F13" s="33"/>
      <c r="G13" s="33"/>
      <c r="H13" s="33"/>
      <c r="I13" s="33"/>
      <c r="J13" s="33"/>
      <c r="K13" s="33">
        <v>1</v>
      </c>
      <c r="L13" s="33">
        <v>1</v>
      </c>
      <c r="M13" s="33">
        <v>1</v>
      </c>
      <c r="N13" s="33">
        <v>1</v>
      </c>
      <c r="O13" s="33">
        <v>4</v>
      </c>
    </row>
    <row r="14" spans="1:15" x14ac:dyDescent="0.25">
      <c r="A14" s="34" t="s">
        <v>10</v>
      </c>
      <c r="B14" s="33">
        <v>1</v>
      </c>
      <c r="C14" s="33"/>
      <c r="D14" s="33"/>
      <c r="E14" s="33"/>
      <c r="F14" s="33"/>
      <c r="G14" s="33"/>
      <c r="H14" s="33">
        <v>1</v>
      </c>
      <c r="I14" s="33"/>
      <c r="J14" s="33"/>
      <c r="K14" s="33"/>
      <c r="L14" s="33"/>
      <c r="M14" s="33"/>
      <c r="N14" s="33"/>
      <c r="O14" s="33">
        <v>2</v>
      </c>
    </row>
    <row r="15" spans="1:15" x14ac:dyDescent="0.25">
      <c r="A15" s="34" t="s">
        <v>22</v>
      </c>
      <c r="B15" s="33"/>
      <c r="C15" s="33"/>
      <c r="D15" s="33"/>
      <c r="E15" s="33"/>
      <c r="F15" s="33"/>
      <c r="G15" s="33"/>
      <c r="H15" s="33"/>
      <c r="I15" s="33"/>
      <c r="J15" s="33"/>
      <c r="K15" s="33">
        <v>1</v>
      </c>
      <c r="L15" s="33"/>
      <c r="M15" s="33"/>
      <c r="N15" s="33"/>
      <c r="O15" s="33">
        <v>1</v>
      </c>
    </row>
    <row r="16" spans="1:15" x14ac:dyDescent="0.25">
      <c r="A16" s="34" t="s">
        <v>24</v>
      </c>
      <c r="B16" s="33"/>
      <c r="C16" s="33"/>
      <c r="D16" s="33">
        <v>1</v>
      </c>
      <c r="E16" s="33"/>
      <c r="F16" s="33"/>
      <c r="G16" s="33"/>
      <c r="H16" s="33"/>
      <c r="I16" s="33"/>
      <c r="J16" s="33"/>
      <c r="K16" s="33"/>
      <c r="L16" s="33"/>
      <c r="M16" s="33"/>
      <c r="N16" s="33"/>
      <c r="O16" s="33">
        <v>1</v>
      </c>
    </row>
    <row r="17" spans="1:15" x14ac:dyDescent="0.25">
      <c r="A17" s="34" t="s">
        <v>18</v>
      </c>
      <c r="B17" s="33"/>
      <c r="C17" s="33"/>
      <c r="D17" s="33"/>
      <c r="E17" s="33"/>
      <c r="F17" s="33"/>
      <c r="G17" s="33"/>
      <c r="H17" s="33"/>
      <c r="I17" s="33">
        <v>2</v>
      </c>
      <c r="J17" s="33"/>
      <c r="K17" s="33"/>
      <c r="L17" s="33"/>
      <c r="M17" s="33"/>
      <c r="N17" s="33"/>
      <c r="O17" s="33">
        <v>2</v>
      </c>
    </row>
    <row r="18" spans="1:15" x14ac:dyDescent="0.25">
      <c r="A18" s="34" t="s">
        <v>7</v>
      </c>
      <c r="B18" s="33"/>
      <c r="C18" s="33"/>
      <c r="D18" s="33"/>
      <c r="E18" s="33"/>
      <c r="F18" s="33"/>
      <c r="G18" s="33"/>
      <c r="H18" s="33"/>
      <c r="I18" s="33"/>
      <c r="J18" s="33">
        <v>1</v>
      </c>
      <c r="K18" s="33"/>
      <c r="L18" s="33"/>
      <c r="M18" s="33"/>
      <c r="N18" s="33"/>
      <c r="O18" s="33">
        <v>1</v>
      </c>
    </row>
    <row r="19" spans="1:15" x14ac:dyDescent="0.25">
      <c r="A19" s="34" t="s">
        <v>101</v>
      </c>
      <c r="B19" s="33">
        <v>1</v>
      </c>
      <c r="C19" s="33">
        <v>1</v>
      </c>
      <c r="D19" s="33">
        <v>2</v>
      </c>
      <c r="E19" s="33">
        <v>2</v>
      </c>
      <c r="F19" s="33">
        <v>1</v>
      </c>
      <c r="G19" s="33">
        <v>2</v>
      </c>
      <c r="H19" s="33">
        <v>5</v>
      </c>
      <c r="I19" s="33">
        <v>2</v>
      </c>
      <c r="J19" s="33">
        <v>1</v>
      </c>
      <c r="K19" s="33">
        <v>2</v>
      </c>
      <c r="L19" s="33">
        <v>1</v>
      </c>
      <c r="M19" s="33">
        <v>1</v>
      </c>
      <c r="N19" s="33">
        <v>1</v>
      </c>
      <c r="O19" s="33">
        <v>22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VBA_OBC Data</vt:lpstr>
      <vt:lpstr>Pivot</vt:lpstr>
      <vt:lpstr>Sheet2</vt:lpstr>
      <vt:lpstr>Sheet3</vt:lpstr>
    </vt:vector>
  </TitlesOfParts>
  <Company>Manatt, Phelps &amp; Phillips, LLP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Meltzer</dc:creator>
  <cp:lastModifiedBy>Samantha Gilman</cp:lastModifiedBy>
  <cp:lastPrinted>2018-04-10T14:14:02Z</cp:lastPrinted>
  <dcterms:created xsi:type="dcterms:W3CDTF">2018-03-27T12:26:06Z</dcterms:created>
  <dcterms:modified xsi:type="dcterms:W3CDTF">2018-06-25T18:36:05Z</dcterms:modified>
</cp:coreProperties>
</file>