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74" i="1" l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2" i="1"/>
  <c r="P2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43" i="1"/>
  <c r="I43" i="1" s="1"/>
  <c r="F34" i="1"/>
  <c r="H34" i="1" s="1"/>
  <c r="F10" i="1"/>
  <c r="H10" i="1" s="1"/>
  <c r="F2" i="1"/>
  <c r="H2" i="1" s="1"/>
  <c r="E62" i="1"/>
  <c r="G62" i="1" s="1"/>
  <c r="I62" i="1" s="1"/>
  <c r="E61" i="1"/>
  <c r="G61" i="1" s="1"/>
  <c r="I61" i="1" s="1"/>
  <c r="D61" i="1"/>
  <c r="F61" i="1" s="1"/>
  <c r="H61" i="1" s="1"/>
  <c r="E59" i="1"/>
  <c r="G59" i="1" s="1"/>
  <c r="I59" i="1" s="1"/>
  <c r="E57" i="1"/>
  <c r="G57" i="1" s="1"/>
  <c r="I57" i="1" s="1"/>
  <c r="D57" i="1"/>
  <c r="F57" i="1" s="1"/>
  <c r="H57" i="1" s="1"/>
  <c r="E49" i="1"/>
  <c r="G49" i="1" s="1"/>
  <c r="I49" i="1" s="1"/>
  <c r="E43" i="1"/>
  <c r="D43" i="1"/>
  <c r="F43" i="1" s="1"/>
  <c r="H43" i="1" s="1"/>
  <c r="D40" i="1"/>
  <c r="F40" i="1" s="1"/>
  <c r="H40" i="1" s="1"/>
  <c r="E35" i="1"/>
  <c r="G35" i="1" s="1"/>
  <c r="I35" i="1" s="1"/>
  <c r="E26" i="1"/>
  <c r="G26" i="1" s="1"/>
  <c r="I26" i="1" s="1"/>
  <c r="E25" i="1"/>
  <c r="G25" i="1" s="1"/>
  <c r="I25" i="1" s="1"/>
  <c r="D25" i="1"/>
  <c r="F25" i="1" s="1"/>
  <c r="H25" i="1" s="1"/>
  <c r="E24" i="1"/>
  <c r="G24" i="1" s="1"/>
  <c r="I24" i="1" s="1"/>
  <c r="D20" i="1"/>
  <c r="F20" i="1" s="1"/>
  <c r="H20" i="1" s="1"/>
  <c r="D17" i="1"/>
  <c r="F17" i="1" s="1"/>
  <c r="H17" i="1" s="1"/>
  <c r="E16" i="1"/>
  <c r="G16" i="1" s="1"/>
  <c r="I16" i="1" s="1"/>
  <c r="D16" i="1"/>
  <c r="F16" i="1" s="1"/>
  <c r="H16" i="1" s="1"/>
  <c r="D12" i="1"/>
  <c r="F12" i="1" s="1"/>
  <c r="H12" i="1" s="1"/>
  <c r="E2" i="1"/>
  <c r="G2" i="1" s="1"/>
  <c r="I2" i="1" s="1"/>
  <c r="B74" i="1"/>
  <c r="C74" i="1" s="1"/>
  <c r="B73" i="1"/>
  <c r="C73" i="1" s="1"/>
  <c r="E73" i="1" s="1"/>
  <c r="G73" i="1" s="1"/>
  <c r="I73" i="1" s="1"/>
  <c r="B72" i="1"/>
  <c r="C72" i="1" s="1"/>
  <c r="B71" i="1"/>
  <c r="C71" i="1" s="1"/>
  <c r="E71" i="1" s="1"/>
  <c r="G71" i="1" s="1"/>
  <c r="I71" i="1" s="1"/>
  <c r="B70" i="1"/>
  <c r="C70" i="1" s="1"/>
  <c r="D70" i="1" s="1"/>
  <c r="F70" i="1" s="1"/>
  <c r="H70" i="1" s="1"/>
  <c r="B69" i="1"/>
  <c r="C69" i="1" s="1"/>
  <c r="B68" i="1"/>
  <c r="C68" i="1" s="1"/>
  <c r="B67" i="1"/>
  <c r="C67" i="1" s="1"/>
  <c r="E67" i="1" s="1"/>
  <c r="G67" i="1" s="1"/>
  <c r="I67" i="1" s="1"/>
  <c r="B66" i="1"/>
  <c r="C66" i="1" s="1"/>
  <c r="D66" i="1" s="1"/>
  <c r="F66" i="1" s="1"/>
  <c r="H66" i="1" s="1"/>
  <c r="B65" i="1"/>
  <c r="C65" i="1" s="1"/>
  <c r="D65" i="1" s="1"/>
  <c r="F65" i="1" s="1"/>
  <c r="H65" i="1" s="1"/>
  <c r="B64" i="1"/>
  <c r="C64" i="1" s="1"/>
  <c r="B63" i="1"/>
  <c r="C63" i="1" s="1"/>
  <c r="B62" i="1"/>
  <c r="C62" i="1" s="1"/>
  <c r="D62" i="1" s="1"/>
  <c r="F62" i="1" s="1"/>
  <c r="H62" i="1" s="1"/>
  <c r="B61" i="1"/>
  <c r="C61" i="1" s="1"/>
  <c r="B60" i="1"/>
  <c r="C60" i="1" s="1"/>
  <c r="B59" i="1"/>
  <c r="C59" i="1" s="1"/>
  <c r="D59" i="1" s="1"/>
  <c r="F59" i="1" s="1"/>
  <c r="H59" i="1" s="1"/>
  <c r="B58" i="1"/>
  <c r="C58" i="1" s="1"/>
  <c r="D58" i="1" s="1"/>
  <c r="F58" i="1" s="1"/>
  <c r="H58" i="1" s="1"/>
  <c r="B57" i="1"/>
  <c r="C57" i="1" s="1"/>
  <c r="B56" i="1"/>
  <c r="C56" i="1" s="1"/>
  <c r="D56" i="1" s="1"/>
  <c r="F56" i="1" s="1"/>
  <c r="H56" i="1" s="1"/>
  <c r="B55" i="1"/>
  <c r="C55" i="1" s="1"/>
  <c r="B54" i="1"/>
  <c r="C54" i="1" s="1"/>
  <c r="B53" i="1"/>
  <c r="C53" i="1" s="1"/>
  <c r="E53" i="1" s="1"/>
  <c r="G53" i="1" s="1"/>
  <c r="I53" i="1" s="1"/>
  <c r="B52" i="1"/>
  <c r="C52" i="1" s="1"/>
  <c r="D52" i="1" s="1"/>
  <c r="F52" i="1" s="1"/>
  <c r="H52" i="1" s="1"/>
  <c r="B51" i="1"/>
  <c r="C51" i="1" s="1"/>
  <c r="E51" i="1" s="1"/>
  <c r="G51" i="1" s="1"/>
  <c r="I51" i="1" s="1"/>
  <c r="B50" i="1"/>
  <c r="C50" i="1" s="1"/>
  <c r="B49" i="1"/>
  <c r="C49" i="1" s="1"/>
  <c r="D49" i="1" s="1"/>
  <c r="F49" i="1" s="1"/>
  <c r="H49" i="1" s="1"/>
  <c r="B48" i="1"/>
  <c r="C48" i="1" s="1"/>
  <c r="E48" i="1" s="1"/>
  <c r="G48" i="1" s="1"/>
  <c r="I48" i="1" s="1"/>
  <c r="B47" i="1"/>
  <c r="C47" i="1" s="1"/>
  <c r="D47" i="1" s="1"/>
  <c r="F47" i="1" s="1"/>
  <c r="H47" i="1" s="1"/>
  <c r="B46" i="1"/>
  <c r="C46" i="1" s="1"/>
  <c r="D46" i="1" s="1"/>
  <c r="F46" i="1" s="1"/>
  <c r="H46" i="1" s="1"/>
  <c r="B45" i="1"/>
  <c r="C45" i="1" s="1"/>
  <c r="E45" i="1" s="1"/>
  <c r="G45" i="1" s="1"/>
  <c r="I45" i="1" s="1"/>
  <c r="B44" i="1"/>
  <c r="C44" i="1" s="1"/>
  <c r="D44" i="1" s="1"/>
  <c r="F44" i="1" s="1"/>
  <c r="H44" i="1" s="1"/>
  <c r="B43" i="1"/>
  <c r="C43" i="1" s="1"/>
  <c r="B42" i="1"/>
  <c r="C42" i="1" s="1"/>
  <c r="B41" i="1"/>
  <c r="C41" i="1" s="1"/>
  <c r="B40" i="1"/>
  <c r="C40" i="1" s="1"/>
  <c r="E40" i="1" s="1"/>
  <c r="G40" i="1" s="1"/>
  <c r="I40" i="1" s="1"/>
  <c r="B39" i="1"/>
  <c r="C39" i="1"/>
  <c r="E39" i="1" s="1"/>
  <c r="G39" i="1" s="1"/>
  <c r="I39" i="1" s="1"/>
  <c r="B38" i="1"/>
  <c r="C38" i="1" s="1"/>
  <c r="D38" i="1" s="1"/>
  <c r="F38" i="1" s="1"/>
  <c r="H38" i="1" s="1"/>
  <c r="B37" i="1"/>
  <c r="C37" i="1" s="1"/>
  <c r="E37" i="1" s="1"/>
  <c r="G37" i="1" s="1"/>
  <c r="I37" i="1" s="1"/>
  <c r="B36" i="1"/>
  <c r="B35" i="1"/>
  <c r="B34" i="1"/>
  <c r="C34" i="1" s="1"/>
  <c r="D34" i="1" s="1"/>
  <c r="B33" i="1"/>
  <c r="C33" i="1" s="1"/>
  <c r="D33" i="1" s="1"/>
  <c r="F33" i="1" s="1"/>
  <c r="H33" i="1" s="1"/>
  <c r="B32" i="1"/>
  <c r="C32" i="1" s="1"/>
  <c r="E32" i="1" s="1"/>
  <c r="G32" i="1" s="1"/>
  <c r="I32" i="1" s="1"/>
  <c r="B31" i="1"/>
  <c r="C31" i="1" s="1"/>
  <c r="E31" i="1" s="1"/>
  <c r="G31" i="1" s="1"/>
  <c r="I31" i="1" s="1"/>
  <c r="B30" i="1"/>
  <c r="C30" i="1" s="1"/>
  <c r="D30" i="1" s="1"/>
  <c r="F30" i="1" s="1"/>
  <c r="H30" i="1" s="1"/>
  <c r="B29" i="1"/>
  <c r="C29" i="1" s="1"/>
  <c r="E29" i="1" s="1"/>
  <c r="G29" i="1" s="1"/>
  <c r="I29" i="1" s="1"/>
  <c r="B28" i="1"/>
  <c r="C28" i="1" s="1"/>
  <c r="B27" i="1"/>
  <c r="C27" i="1" s="1"/>
  <c r="B26" i="1"/>
  <c r="C26" i="1" s="1"/>
  <c r="D26" i="1" s="1"/>
  <c r="F26" i="1" s="1"/>
  <c r="H26" i="1" s="1"/>
  <c r="B25" i="1"/>
  <c r="C25" i="1" s="1"/>
  <c r="B24" i="1"/>
  <c r="C24" i="1" s="1"/>
  <c r="D24" i="1" s="1"/>
  <c r="F24" i="1" s="1"/>
  <c r="H24" i="1" s="1"/>
  <c r="B23" i="1"/>
  <c r="C23" i="1" s="1"/>
  <c r="B22" i="1"/>
  <c r="C22" i="1" s="1"/>
  <c r="B21" i="1"/>
  <c r="B20" i="1"/>
  <c r="C20" i="1" s="1"/>
  <c r="E20" i="1" s="1"/>
  <c r="G20" i="1" s="1"/>
  <c r="I20" i="1" s="1"/>
  <c r="B19" i="1"/>
  <c r="C19" i="1" s="1"/>
  <c r="B18" i="1"/>
  <c r="C18" i="1" s="1"/>
  <c r="D18" i="1" s="1"/>
  <c r="F18" i="1" s="1"/>
  <c r="H18" i="1" s="1"/>
  <c r="B17" i="1"/>
  <c r="C17" i="1" s="1"/>
  <c r="E17" i="1" s="1"/>
  <c r="G17" i="1" s="1"/>
  <c r="I17" i="1" s="1"/>
  <c r="B16" i="1"/>
  <c r="C16" i="1" s="1"/>
  <c r="B15" i="1"/>
  <c r="C15" i="1" s="1"/>
  <c r="D15" i="1" s="1"/>
  <c r="F15" i="1" s="1"/>
  <c r="H15" i="1" s="1"/>
  <c r="B14" i="1"/>
  <c r="C14" i="1" s="1"/>
  <c r="B13" i="1"/>
  <c r="C13" i="1" s="1"/>
  <c r="B12" i="1"/>
  <c r="B11" i="1"/>
  <c r="B10" i="1"/>
  <c r="C10" i="1" s="1"/>
  <c r="D10" i="1" s="1"/>
  <c r="B9" i="1"/>
  <c r="C9" i="1" s="1"/>
  <c r="E9" i="1" s="1"/>
  <c r="G9" i="1" s="1"/>
  <c r="I9" i="1" s="1"/>
  <c r="B8" i="1"/>
  <c r="C8" i="1" s="1"/>
  <c r="E8" i="1" s="1"/>
  <c r="G8" i="1" s="1"/>
  <c r="I8" i="1" s="1"/>
  <c r="B7" i="1"/>
  <c r="C7" i="1" s="1"/>
  <c r="E7" i="1" s="1"/>
  <c r="G7" i="1" s="1"/>
  <c r="I7" i="1" s="1"/>
  <c r="B6" i="1"/>
  <c r="C6" i="1" s="1"/>
  <c r="D6" i="1" s="1"/>
  <c r="F6" i="1" s="1"/>
  <c r="H6" i="1" s="1"/>
  <c r="B5" i="1"/>
  <c r="C5" i="1" s="1"/>
  <c r="B4" i="1"/>
  <c r="C4" i="1" s="1"/>
  <c r="B3" i="1"/>
  <c r="C3" i="1" s="1"/>
  <c r="E3" i="1" s="1"/>
  <c r="G3" i="1" s="1"/>
  <c r="I3" i="1" s="1"/>
  <c r="B2" i="1"/>
  <c r="C2" i="1" s="1"/>
  <c r="D2" i="1" s="1"/>
  <c r="C36" i="1"/>
  <c r="C35" i="1"/>
  <c r="D35" i="1" s="1"/>
  <c r="F35" i="1" s="1"/>
  <c r="H35" i="1" s="1"/>
  <c r="C21" i="1"/>
  <c r="D21" i="1" s="1"/>
  <c r="F21" i="1" s="1"/>
  <c r="H21" i="1" s="1"/>
  <c r="C12" i="1"/>
  <c r="E12" i="1" s="1"/>
  <c r="G12" i="1" s="1"/>
  <c r="I12" i="1" s="1"/>
  <c r="C11" i="1"/>
  <c r="D11" i="1" s="1"/>
  <c r="F11" i="1" s="1"/>
  <c r="H11" i="1" s="1"/>
  <c r="E5" i="1" l="1"/>
  <c r="G5" i="1" s="1"/>
  <c r="I5" i="1" s="1"/>
  <c r="D5" i="1"/>
  <c r="F5" i="1" s="1"/>
  <c r="H5" i="1" s="1"/>
  <c r="E21" i="1"/>
  <c r="G21" i="1" s="1"/>
  <c r="I21" i="1" s="1"/>
  <c r="D53" i="1"/>
  <c r="F53" i="1" s="1"/>
  <c r="H53" i="1" s="1"/>
  <c r="D8" i="1"/>
  <c r="F8" i="1" s="1"/>
  <c r="H8" i="1" s="1"/>
  <c r="E44" i="1"/>
  <c r="G44" i="1" s="1"/>
  <c r="I44" i="1" s="1"/>
  <c r="E65" i="1"/>
  <c r="G65" i="1" s="1"/>
  <c r="I65" i="1" s="1"/>
  <c r="E18" i="1"/>
  <c r="G18" i="1" s="1"/>
  <c r="I18" i="1" s="1"/>
  <c r="D31" i="1"/>
  <c r="F31" i="1" s="1"/>
  <c r="H31" i="1" s="1"/>
  <c r="D45" i="1"/>
  <c r="F45" i="1" s="1"/>
  <c r="H45" i="1" s="1"/>
  <c r="E66" i="1"/>
  <c r="G66" i="1" s="1"/>
  <c r="I66" i="1" s="1"/>
  <c r="D9" i="1"/>
  <c r="F9" i="1" s="1"/>
  <c r="H9" i="1" s="1"/>
  <c r="E33" i="1"/>
  <c r="G33" i="1" s="1"/>
  <c r="I33" i="1" s="1"/>
  <c r="E47" i="1"/>
  <c r="G47" i="1" s="1"/>
  <c r="I47" i="1" s="1"/>
  <c r="E58" i="1"/>
  <c r="G58" i="1" s="1"/>
  <c r="I58" i="1" s="1"/>
  <c r="D71" i="1"/>
  <c r="F71" i="1" s="1"/>
  <c r="H71" i="1" s="1"/>
  <c r="E11" i="1"/>
  <c r="G11" i="1" s="1"/>
  <c r="I11" i="1" s="1"/>
  <c r="E34" i="1"/>
  <c r="G34" i="1" s="1"/>
  <c r="I34" i="1" s="1"/>
  <c r="D73" i="1"/>
  <c r="F73" i="1" s="1"/>
  <c r="H73" i="1" s="1"/>
  <c r="E52" i="1"/>
  <c r="G52" i="1" s="1"/>
  <c r="I52" i="1" s="1"/>
  <c r="E28" i="1"/>
  <c r="G28" i="1" s="1"/>
  <c r="I28" i="1" s="1"/>
  <c r="D28" i="1"/>
  <c r="F28" i="1" s="1"/>
  <c r="H28" i="1" s="1"/>
  <c r="E27" i="1"/>
  <c r="G27" i="1" s="1"/>
  <c r="I27" i="1" s="1"/>
  <c r="D27" i="1"/>
  <c r="F27" i="1" s="1"/>
  <c r="H27" i="1" s="1"/>
  <c r="E19" i="1"/>
  <c r="G19" i="1" s="1"/>
  <c r="I19" i="1" s="1"/>
  <c r="D19" i="1"/>
  <c r="F19" i="1" s="1"/>
  <c r="H19" i="1" s="1"/>
  <c r="E36" i="1"/>
  <c r="G36" i="1" s="1"/>
  <c r="I36" i="1" s="1"/>
  <c r="D36" i="1"/>
  <c r="F36" i="1" s="1"/>
  <c r="H36" i="1" s="1"/>
  <c r="D54" i="1"/>
  <c r="F54" i="1" s="1"/>
  <c r="H54" i="1" s="1"/>
  <c r="E54" i="1"/>
  <c r="G54" i="1" s="1"/>
  <c r="I54" i="1" s="1"/>
  <c r="D14" i="1"/>
  <c r="F14" i="1" s="1"/>
  <c r="H14" i="1" s="1"/>
  <c r="E14" i="1"/>
  <c r="G14" i="1" s="1"/>
  <c r="I14" i="1" s="1"/>
  <c r="D22" i="1"/>
  <c r="F22" i="1" s="1"/>
  <c r="H22" i="1" s="1"/>
  <c r="E22" i="1"/>
  <c r="G22" i="1" s="1"/>
  <c r="I22" i="1" s="1"/>
  <c r="D74" i="1"/>
  <c r="F74" i="1" s="1"/>
  <c r="H74" i="1" s="1"/>
  <c r="E74" i="1"/>
  <c r="G74" i="1" s="1"/>
  <c r="I74" i="1" s="1"/>
  <c r="E23" i="1"/>
  <c r="G23" i="1" s="1"/>
  <c r="I23" i="1" s="1"/>
  <c r="D23" i="1"/>
  <c r="F23" i="1" s="1"/>
  <c r="H23" i="1" s="1"/>
  <c r="E60" i="1"/>
  <c r="G60" i="1" s="1"/>
  <c r="I60" i="1" s="1"/>
  <c r="D60" i="1"/>
  <c r="F60" i="1" s="1"/>
  <c r="H60" i="1" s="1"/>
  <c r="E68" i="1"/>
  <c r="G68" i="1" s="1"/>
  <c r="I68" i="1" s="1"/>
  <c r="D68" i="1"/>
  <c r="F68" i="1" s="1"/>
  <c r="H68" i="1" s="1"/>
  <c r="D3" i="1"/>
  <c r="F3" i="1" s="1"/>
  <c r="H3" i="1" s="1"/>
  <c r="D67" i="1"/>
  <c r="F67" i="1" s="1"/>
  <c r="H67" i="1" s="1"/>
  <c r="E13" i="1"/>
  <c r="G13" i="1" s="1"/>
  <c r="I13" i="1" s="1"/>
  <c r="D13" i="1"/>
  <c r="F13" i="1" s="1"/>
  <c r="H13" i="1" s="1"/>
  <c r="E55" i="1"/>
  <c r="G55" i="1" s="1"/>
  <c r="I55" i="1" s="1"/>
  <c r="D55" i="1"/>
  <c r="F55" i="1" s="1"/>
  <c r="H55" i="1" s="1"/>
  <c r="E69" i="1"/>
  <c r="G69" i="1" s="1"/>
  <c r="I69" i="1" s="1"/>
  <c r="D69" i="1"/>
  <c r="F69" i="1" s="1"/>
  <c r="H69" i="1" s="1"/>
  <c r="E70" i="1"/>
  <c r="G70" i="1" s="1"/>
  <c r="I70" i="1" s="1"/>
  <c r="D42" i="1"/>
  <c r="F42" i="1" s="1"/>
  <c r="H42" i="1" s="1"/>
  <c r="E42" i="1"/>
  <c r="G42" i="1" s="1"/>
  <c r="I42" i="1" s="1"/>
  <c r="D63" i="1"/>
  <c r="F63" i="1" s="1"/>
  <c r="H63" i="1" s="1"/>
  <c r="E63" i="1"/>
  <c r="G63" i="1" s="1"/>
  <c r="I63" i="1" s="1"/>
  <c r="E6" i="1"/>
  <c r="G6" i="1" s="1"/>
  <c r="I6" i="1" s="1"/>
  <c r="D29" i="1"/>
  <c r="F29" i="1" s="1"/>
  <c r="H29" i="1" s="1"/>
  <c r="E38" i="1"/>
  <c r="G38" i="1" s="1"/>
  <c r="I38" i="1" s="1"/>
  <c r="E4" i="1"/>
  <c r="G4" i="1" s="1"/>
  <c r="I4" i="1" s="1"/>
  <c r="D4" i="1"/>
  <c r="F4" i="1" s="1"/>
  <c r="H4" i="1" s="1"/>
  <c r="D50" i="1"/>
  <c r="F50" i="1" s="1"/>
  <c r="H50" i="1" s="1"/>
  <c r="E50" i="1"/>
  <c r="G50" i="1" s="1"/>
  <c r="I50" i="1" s="1"/>
  <c r="E64" i="1"/>
  <c r="G64" i="1" s="1"/>
  <c r="I64" i="1" s="1"/>
  <c r="D64" i="1"/>
  <c r="F64" i="1" s="1"/>
  <c r="H64" i="1" s="1"/>
  <c r="D72" i="1"/>
  <c r="F72" i="1" s="1"/>
  <c r="H72" i="1" s="1"/>
  <c r="E72" i="1"/>
  <c r="G72" i="1" s="1"/>
  <c r="I72" i="1" s="1"/>
  <c r="D7" i="1"/>
  <c r="F7" i="1" s="1"/>
  <c r="H7" i="1" s="1"/>
  <c r="D39" i="1"/>
  <c r="F39" i="1" s="1"/>
  <c r="H39" i="1" s="1"/>
  <c r="E15" i="1"/>
  <c r="G15" i="1" s="1"/>
  <c r="I15" i="1" s="1"/>
  <c r="E30" i="1"/>
  <c r="G30" i="1" s="1"/>
  <c r="I30" i="1" s="1"/>
  <c r="D48" i="1"/>
  <c r="F48" i="1" s="1"/>
  <c r="H48" i="1" s="1"/>
  <c r="E56" i="1"/>
  <c r="G56" i="1" s="1"/>
  <c r="I56" i="1" s="1"/>
  <c r="E41" i="1"/>
  <c r="G41" i="1" s="1"/>
  <c r="I41" i="1" s="1"/>
  <c r="D41" i="1"/>
  <c r="F41" i="1" s="1"/>
  <c r="H41" i="1" s="1"/>
  <c r="D32" i="1"/>
  <c r="F32" i="1" s="1"/>
  <c r="H32" i="1" s="1"/>
  <c r="D37" i="1"/>
  <c r="F37" i="1" s="1"/>
  <c r="H37" i="1" s="1"/>
  <c r="E46" i="1"/>
  <c r="G46" i="1" s="1"/>
  <c r="I46" i="1" s="1"/>
  <c r="D51" i="1"/>
  <c r="F51" i="1" s="1"/>
  <c r="H51" i="1" s="1"/>
  <c r="E10" i="1"/>
  <c r="G10" i="1" s="1"/>
  <c r="I10" i="1" s="1"/>
</calcChain>
</file>

<file path=xl/sharedStrings.xml><?xml version="1.0" encoding="utf-8"?>
<sst xmlns="http://schemas.openxmlformats.org/spreadsheetml/2006/main" count="19" uniqueCount="19">
  <si>
    <t>Degree</t>
  </si>
  <si>
    <t>Radian</t>
  </si>
  <si>
    <t>Index</t>
  </si>
  <si>
    <t>sine</t>
  </si>
  <si>
    <t>cosine</t>
  </si>
  <si>
    <t>sin_rd</t>
  </si>
  <si>
    <t>cos_rd</t>
  </si>
  <si>
    <t>abs(sin)</t>
  </si>
  <si>
    <t>abs(cos)</t>
  </si>
  <si>
    <t>sin1</t>
  </si>
  <si>
    <t>sin7</t>
  </si>
  <si>
    <t>sin8</t>
  </si>
  <si>
    <t>cos1</t>
  </si>
  <si>
    <t>cos8</t>
  </si>
  <si>
    <t>cos7</t>
  </si>
  <si>
    <t>sin_187_bin</t>
  </si>
  <si>
    <t>cos_187_bin</t>
  </si>
  <si>
    <t>sin_hex</t>
  </si>
  <si>
    <t>cos_hex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</si>
</sst>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workbookViewId="0">
      <selection activeCell="T22" sqref="T22"/>
    </sheetView>
  </sheetViews>
  <sheetFormatPr defaultRowHeight="15" x14ac:dyDescent="0.25"/>
  <cols>
    <col min="1" max="1" width="5.42578125" customWidth="1"/>
    <col min="2" max="2" width="6.7109375" customWidth="1"/>
    <col min="6" max="6" width="6.5703125" customWidth="1"/>
    <col min="7" max="7" width="6.42578125" customWidth="1"/>
    <col min="10" max="10" width="4.140625" customWidth="1"/>
    <col min="11" max="11" width="10.5703125" customWidth="1"/>
    <col min="13" max="13" width="4.5703125" customWidth="1"/>
    <col min="16" max="16" width="17.28515625" customWidth="1"/>
    <col min="17" max="17" width="17.140625" customWidth="1"/>
  </cols>
  <sheetData>
    <row r="1" spans="1:19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f>A2*10</f>
        <v>0</v>
      </c>
      <c r="C2">
        <f>RADIANS(B2)</f>
        <v>0</v>
      </c>
      <c r="D2">
        <f>SIN(C2)</f>
        <v>0</v>
      </c>
      <c r="E2">
        <f>COS(C2)</f>
        <v>1</v>
      </c>
      <c r="F2">
        <f>ROUND(D2,2)</f>
        <v>0</v>
      </c>
      <c r="G2">
        <f>ROUND(E2,2)</f>
        <v>1</v>
      </c>
      <c r="H2">
        <f>ABS(F2)</f>
        <v>0</v>
      </c>
      <c r="I2">
        <f>ABS(G2)</f>
        <v>1</v>
      </c>
      <c r="J2">
        <f>IF(F2&lt;0,1,0)</f>
        <v>0</v>
      </c>
      <c r="K2" t="str">
        <f>IF(H2=1,DEC2BIN(1,8),IF(H2&gt;1,DEC2BIN(FLOOR(H2,2),8),DEC2BIN(0,8)))</f>
        <v>00000000</v>
      </c>
      <c r="L2" t="str">
        <f>IF(H2=1,DEC2BIN(0,7),DEC2BIN(H2*100,7))</f>
        <v>0000000</v>
      </c>
      <c r="M2">
        <f>IF(G2&lt;0,1,0)</f>
        <v>0</v>
      </c>
      <c r="N2" t="str">
        <f>IF(I2=1,DEC2BIN(1,8),IF(I2&gt;1,DEC2BIN(FLOOR(I2,2),8),DEC2BIN(0,8)))</f>
        <v>00000001</v>
      </c>
      <c r="O2" t="str">
        <f>IF(I2=1,DEC2BIN(0,7),DEC2BIN(I2*100,7))</f>
        <v>0000000</v>
      </c>
      <c r="P2" t="str">
        <f>CONCATENATE(J2,K2,L2)</f>
        <v>0000000000000000</v>
      </c>
      <c r="Q2" t="str">
        <f>CONCATENATE(M2,N2,O2)</f>
        <v>0000000010000000</v>
      </c>
      <c r="R2" t="str">
        <f>CONCATENATE(BIN2HEX(VALUE(MID(P2,1,4)),1),BIN2HEX(VALUE(MID(P2,5,4)),1),BIN2HEX(VALUE(MID(P2,9,4)),1),BIN2HEX(VALUE(MID(P2,13,4)),1))</f>
        <v>0000</v>
      </c>
      <c r="S2" t="str">
        <f>CONCATENATE(BIN2HEX(VALUE(MID(Q2,1,4)),1),BIN2HEX(VALUE(MID(Q2,5,4)),1),BIN2HEX(VALUE(MID(Q2,9,4)),1),BIN2HEX(VALUE(MID(Q2,13,4)),1))</f>
        <v>0080</v>
      </c>
    </row>
    <row r="3" spans="1:19" x14ac:dyDescent="0.25">
      <c r="A3">
        <v>1</v>
      </c>
      <c r="B3">
        <f t="shared" ref="B3:B38" si="0">A3*10</f>
        <v>10</v>
      </c>
      <c r="C3">
        <f t="shared" ref="C3:C66" si="1">RADIANS(B3)</f>
        <v>0.17453292519943295</v>
      </c>
      <c r="D3">
        <f t="shared" ref="D3:D66" si="2">SIN(C3)</f>
        <v>0.17364817766693033</v>
      </c>
      <c r="E3">
        <f t="shared" ref="E3:E66" si="3">COS(C3)</f>
        <v>0.98480775301220802</v>
      </c>
      <c r="F3">
        <f t="shared" ref="F3:F66" si="4">ROUND(D3,2)</f>
        <v>0.17</v>
      </c>
      <c r="G3">
        <f t="shared" ref="G3:G66" si="5">ROUND(E3,2)</f>
        <v>0.98</v>
      </c>
      <c r="H3">
        <f t="shared" ref="H3:H66" si="6">ABS(F3)</f>
        <v>0.17</v>
      </c>
      <c r="I3">
        <f t="shared" ref="I3:I66" si="7">ABS(G3)</f>
        <v>0.98</v>
      </c>
      <c r="J3">
        <f t="shared" ref="J3:J66" si="8">IF(F3&lt;0,1,0)</f>
        <v>0</v>
      </c>
      <c r="K3" t="str">
        <f t="shared" ref="K3:K66" si="9">IF(H3=1,DEC2BIN(1,8),IF(H3&gt;1,DEC2BIN(FLOOR(H3,2),8),DEC2BIN(0,8)))</f>
        <v>00000000</v>
      </c>
      <c r="L3" t="str">
        <f t="shared" ref="L3:L66" si="10">IF(H3=1,DEC2BIN(0,7),DEC2BIN(H3*100,7))</f>
        <v>0010001</v>
      </c>
      <c r="M3">
        <f t="shared" ref="M3:M66" si="11">IF(G3&lt;0,1,0)</f>
        <v>0</v>
      </c>
      <c r="N3" t="str">
        <f t="shared" ref="N3:N66" si="12">IF(I3=1,DEC2BIN(1,8),IF(I3&gt;1,DEC2BIN(FLOOR(I3,2),8),DEC2BIN(0,8)))</f>
        <v>00000000</v>
      </c>
      <c r="O3" t="str">
        <f t="shared" ref="O3:O66" si="13">IF(I3=1,DEC2BIN(0,7),DEC2BIN(I3*100,7))</f>
        <v>1100010</v>
      </c>
      <c r="P3" t="str">
        <f t="shared" ref="P3:P66" si="14">CONCATENATE(J3,K3,L3)</f>
        <v>0000000000010001</v>
      </c>
      <c r="Q3" t="str">
        <f t="shared" ref="Q3:Q66" si="15">CONCATENATE(M3,N3,O3)</f>
        <v>0000000001100010</v>
      </c>
      <c r="R3" t="str">
        <f>CONCATENATE(BIN2HEX(VALUE(MID(P3,1,4)),1),BIN2HEX(VALUE(MID(P3,5,4)),1),BIN2HEX(VALUE(MID(P3,9,4)),1),BIN2HEX(VALUE(MID(P3,13,4)),1))</f>
        <v>0011</v>
      </c>
      <c r="S3" t="str">
        <f t="shared" ref="S3:S66" si="16">CONCATENATE(BIN2HEX(VALUE(MID(Q3,1,4)),1),BIN2HEX(VALUE(MID(Q3,5,4)),1),BIN2HEX(VALUE(MID(Q3,9,4)),1),BIN2HEX(VALUE(MID(Q3,13,4)),1))</f>
        <v>0062</v>
      </c>
    </row>
    <row r="4" spans="1:19" x14ac:dyDescent="0.25">
      <c r="A4">
        <v>2</v>
      </c>
      <c r="B4">
        <f t="shared" si="0"/>
        <v>20</v>
      </c>
      <c r="C4">
        <f t="shared" si="1"/>
        <v>0.3490658503988659</v>
      </c>
      <c r="D4">
        <f t="shared" si="2"/>
        <v>0.34202014332566871</v>
      </c>
      <c r="E4">
        <f t="shared" si="3"/>
        <v>0.93969262078590843</v>
      </c>
      <c r="F4">
        <f t="shared" si="4"/>
        <v>0.34</v>
      </c>
      <c r="G4">
        <f t="shared" si="5"/>
        <v>0.94</v>
      </c>
      <c r="H4">
        <f t="shared" si="6"/>
        <v>0.34</v>
      </c>
      <c r="I4">
        <f t="shared" si="7"/>
        <v>0.94</v>
      </c>
      <c r="J4">
        <f t="shared" si="8"/>
        <v>0</v>
      </c>
      <c r="K4" t="str">
        <f t="shared" si="9"/>
        <v>00000000</v>
      </c>
      <c r="L4" t="str">
        <f t="shared" si="10"/>
        <v>0100010</v>
      </c>
      <c r="M4">
        <f t="shared" si="11"/>
        <v>0</v>
      </c>
      <c r="N4" t="str">
        <f t="shared" si="12"/>
        <v>00000000</v>
      </c>
      <c r="O4" t="str">
        <f t="shared" si="13"/>
        <v>1011110</v>
      </c>
      <c r="P4" t="str">
        <f t="shared" si="14"/>
        <v>0000000000100010</v>
      </c>
      <c r="Q4" t="str">
        <f t="shared" si="15"/>
        <v>0000000001011110</v>
      </c>
      <c r="R4" t="str">
        <f t="shared" ref="R4:R67" si="17">CONCATENATE(BIN2HEX(VALUE(MID(P4,1,4)),1),BIN2HEX(VALUE(MID(P4,5,4)),1),BIN2HEX(VALUE(MID(P4,9,4)),1),BIN2HEX(VALUE(MID(P4,13,4)),1))</f>
        <v>0022</v>
      </c>
      <c r="S4" t="str">
        <f t="shared" si="16"/>
        <v>005E</v>
      </c>
    </row>
    <row r="5" spans="1:19" x14ac:dyDescent="0.25">
      <c r="A5">
        <v>3</v>
      </c>
      <c r="B5">
        <f t="shared" si="0"/>
        <v>30</v>
      </c>
      <c r="C5">
        <f t="shared" si="1"/>
        <v>0.52359877559829882</v>
      </c>
      <c r="D5">
        <f t="shared" si="2"/>
        <v>0.49999999999999994</v>
      </c>
      <c r="E5">
        <f t="shared" si="3"/>
        <v>0.86602540378443871</v>
      </c>
      <c r="F5">
        <f t="shared" si="4"/>
        <v>0.5</v>
      </c>
      <c r="G5">
        <f t="shared" si="5"/>
        <v>0.87</v>
      </c>
      <c r="H5">
        <f t="shared" si="6"/>
        <v>0.5</v>
      </c>
      <c r="I5">
        <f t="shared" si="7"/>
        <v>0.87</v>
      </c>
      <c r="J5">
        <f t="shared" si="8"/>
        <v>0</v>
      </c>
      <c r="K5" t="str">
        <f t="shared" si="9"/>
        <v>00000000</v>
      </c>
      <c r="L5" t="str">
        <f t="shared" si="10"/>
        <v>0110010</v>
      </c>
      <c r="M5">
        <f t="shared" si="11"/>
        <v>0</v>
      </c>
      <c r="N5" t="str">
        <f t="shared" si="12"/>
        <v>00000000</v>
      </c>
      <c r="O5" t="str">
        <f t="shared" si="13"/>
        <v>1010111</v>
      </c>
      <c r="P5" t="str">
        <f t="shared" si="14"/>
        <v>0000000000110010</v>
      </c>
      <c r="Q5" t="str">
        <f t="shared" si="15"/>
        <v>0000000001010111</v>
      </c>
      <c r="R5" t="str">
        <f t="shared" si="17"/>
        <v>0032</v>
      </c>
      <c r="S5" t="str">
        <f t="shared" si="16"/>
        <v>0057</v>
      </c>
    </row>
    <row r="6" spans="1:19" x14ac:dyDescent="0.25">
      <c r="A6">
        <v>4</v>
      </c>
      <c r="B6">
        <f t="shared" si="0"/>
        <v>40</v>
      </c>
      <c r="C6">
        <f t="shared" si="1"/>
        <v>0.69813170079773179</v>
      </c>
      <c r="D6">
        <f t="shared" si="2"/>
        <v>0.64278760968653925</v>
      </c>
      <c r="E6">
        <f t="shared" si="3"/>
        <v>0.76604444311897801</v>
      </c>
      <c r="F6">
        <f t="shared" si="4"/>
        <v>0.64</v>
      </c>
      <c r="G6">
        <f t="shared" si="5"/>
        <v>0.77</v>
      </c>
      <c r="H6">
        <f t="shared" si="6"/>
        <v>0.64</v>
      </c>
      <c r="I6">
        <f t="shared" si="7"/>
        <v>0.77</v>
      </c>
      <c r="J6">
        <f t="shared" si="8"/>
        <v>0</v>
      </c>
      <c r="K6" t="str">
        <f t="shared" si="9"/>
        <v>00000000</v>
      </c>
      <c r="L6" t="str">
        <f t="shared" si="10"/>
        <v>1000000</v>
      </c>
      <c r="M6">
        <f t="shared" si="11"/>
        <v>0</v>
      </c>
      <c r="N6" t="str">
        <f t="shared" si="12"/>
        <v>00000000</v>
      </c>
      <c r="O6" t="str">
        <f t="shared" si="13"/>
        <v>1001101</v>
      </c>
      <c r="P6" t="str">
        <f t="shared" si="14"/>
        <v>0000000001000000</v>
      </c>
      <c r="Q6" t="str">
        <f t="shared" si="15"/>
        <v>0000000001001101</v>
      </c>
      <c r="R6" t="str">
        <f t="shared" si="17"/>
        <v>0040</v>
      </c>
      <c r="S6" t="str">
        <f t="shared" si="16"/>
        <v>004D</v>
      </c>
    </row>
    <row r="7" spans="1:19" x14ac:dyDescent="0.25">
      <c r="A7">
        <v>5</v>
      </c>
      <c r="B7">
        <f t="shared" si="0"/>
        <v>50</v>
      </c>
      <c r="C7">
        <f t="shared" si="1"/>
        <v>0.87266462599716477</v>
      </c>
      <c r="D7">
        <f t="shared" si="2"/>
        <v>0.76604444311897801</v>
      </c>
      <c r="E7">
        <f t="shared" si="3"/>
        <v>0.64278760968653936</v>
      </c>
      <c r="F7">
        <f t="shared" si="4"/>
        <v>0.77</v>
      </c>
      <c r="G7">
        <f t="shared" si="5"/>
        <v>0.64</v>
      </c>
      <c r="H7">
        <f t="shared" si="6"/>
        <v>0.77</v>
      </c>
      <c r="I7">
        <f t="shared" si="7"/>
        <v>0.64</v>
      </c>
      <c r="J7">
        <f t="shared" si="8"/>
        <v>0</v>
      </c>
      <c r="K7" t="str">
        <f t="shared" si="9"/>
        <v>00000000</v>
      </c>
      <c r="L7" t="str">
        <f t="shared" si="10"/>
        <v>1001101</v>
      </c>
      <c r="M7">
        <f t="shared" si="11"/>
        <v>0</v>
      </c>
      <c r="N7" t="str">
        <f t="shared" si="12"/>
        <v>00000000</v>
      </c>
      <c r="O7" t="str">
        <f t="shared" si="13"/>
        <v>1000000</v>
      </c>
      <c r="P7" t="str">
        <f t="shared" si="14"/>
        <v>0000000001001101</v>
      </c>
      <c r="Q7" t="str">
        <f t="shared" si="15"/>
        <v>0000000001000000</v>
      </c>
      <c r="R7" t="str">
        <f t="shared" si="17"/>
        <v>004D</v>
      </c>
      <c r="S7" t="str">
        <f t="shared" si="16"/>
        <v>0040</v>
      </c>
    </row>
    <row r="8" spans="1:19" x14ac:dyDescent="0.25">
      <c r="A8">
        <v>6</v>
      </c>
      <c r="B8">
        <f t="shared" si="0"/>
        <v>60</v>
      </c>
      <c r="C8">
        <f t="shared" si="1"/>
        <v>1.0471975511965976</v>
      </c>
      <c r="D8">
        <f t="shared" si="2"/>
        <v>0.8660254037844386</v>
      </c>
      <c r="E8">
        <f t="shared" si="3"/>
        <v>0.50000000000000011</v>
      </c>
      <c r="F8">
        <f t="shared" si="4"/>
        <v>0.87</v>
      </c>
      <c r="G8">
        <f t="shared" si="5"/>
        <v>0.5</v>
      </c>
      <c r="H8">
        <f t="shared" si="6"/>
        <v>0.87</v>
      </c>
      <c r="I8">
        <f t="shared" si="7"/>
        <v>0.5</v>
      </c>
      <c r="J8">
        <f t="shared" si="8"/>
        <v>0</v>
      </c>
      <c r="K8" t="str">
        <f t="shared" si="9"/>
        <v>00000000</v>
      </c>
      <c r="L8" t="str">
        <f t="shared" si="10"/>
        <v>1010111</v>
      </c>
      <c r="M8">
        <f t="shared" si="11"/>
        <v>0</v>
      </c>
      <c r="N8" t="str">
        <f t="shared" si="12"/>
        <v>00000000</v>
      </c>
      <c r="O8" t="str">
        <f t="shared" si="13"/>
        <v>0110010</v>
      </c>
      <c r="P8" t="str">
        <f t="shared" si="14"/>
        <v>0000000001010111</v>
      </c>
      <c r="Q8" t="str">
        <f t="shared" si="15"/>
        <v>0000000000110010</v>
      </c>
      <c r="R8" t="str">
        <f t="shared" si="17"/>
        <v>0057</v>
      </c>
      <c r="S8" t="str">
        <f t="shared" si="16"/>
        <v>0032</v>
      </c>
    </row>
    <row r="9" spans="1:19" x14ac:dyDescent="0.25">
      <c r="A9">
        <v>7</v>
      </c>
      <c r="B9">
        <f t="shared" si="0"/>
        <v>70</v>
      </c>
      <c r="C9">
        <f t="shared" si="1"/>
        <v>1.2217304763960306</v>
      </c>
      <c r="D9">
        <f t="shared" si="2"/>
        <v>0.93969262078590832</v>
      </c>
      <c r="E9">
        <f t="shared" si="3"/>
        <v>0.34202014332566882</v>
      </c>
      <c r="F9">
        <f t="shared" si="4"/>
        <v>0.94</v>
      </c>
      <c r="G9">
        <f t="shared" si="5"/>
        <v>0.34</v>
      </c>
      <c r="H9">
        <f t="shared" si="6"/>
        <v>0.94</v>
      </c>
      <c r="I9">
        <f t="shared" si="7"/>
        <v>0.34</v>
      </c>
      <c r="J9">
        <f t="shared" si="8"/>
        <v>0</v>
      </c>
      <c r="K9" t="str">
        <f t="shared" si="9"/>
        <v>00000000</v>
      </c>
      <c r="L9" t="str">
        <f t="shared" si="10"/>
        <v>1011110</v>
      </c>
      <c r="M9">
        <f t="shared" si="11"/>
        <v>0</v>
      </c>
      <c r="N9" t="str">
        <f t="shared" si="12"/>
        <v>00000000</v>
      </c>
      <c r="O9" t="str">
        <f t="shared" si="13"/>
        <v>0100010</v>
      </c>
      <c r="P9" t="str">
        <f t="shared" si="14"/>
        <v>0000000001011110</v>
      </c>
      <c r="Q9" t="str">
        <f t="shared" si="15"/>
        <v>0000000000100010</v>
      </c>
      <c r="R9" t="str">
        <f t="shared" si="17"/>
        <v>005E</v>
      </c>
      <c r="S9" t="str">
        <f t="shared" si="16"/>
        <v>0022</v>
      </c>
    </row>
    <row r="10" spans="1:19" x14ac:dyDescent="0.25">
      <c r="A10">
        <v>8</v>
      </c>
      <c r="B10">
        <f t="shared" si="0"/>
        <v>80</v>
      </c>
      <c r="C10">
        <f t="shared" si="1"/>
        <v>1.3962634015954636</v>
      </c>
      <c r="D10">
        <f t="shared" si="2"/>
        <v>0.98480775301220802</v>
      </c>
      <c r="E10">
        <f t="shared" si="3"/>
        <v>0.17364817766693041</v>
      </c>
      <c r="F10">
        <f t="shared" si="4"/>
        <v>0.98</v>
      </c>
      <c r="G10">
        <f t="shared" si="5"/>
        <v>0.17</v>
      </c>
      <c r="H10">
        <f t="shared" si="6"/>
        <v>0.98</v>
      </c>
      <c r="I10">
        <f t="shared" si="7"/>
        <v>0.17</v>
      </c>
      <c r="J10">
        <f t="shared" si="8"/>
        <v>0</v>
      </c>
      <c r="K10" t="str">
        <f t="shared" si="9"/>
        <v>00000000</v>
      </c>
      <c r="L10" t="str">
        <f t="shared" si="10"/>
        <v>1100010</v>
      </c>
      <c r="M10">
        <f t="shared" si="11"/>
        <v>0</v>
      </c>
      <c r="N10" t="str">
        <f t="shared" si="12"/>
        <v>00000000</v>
      </c>
      <c r="O10" t="str">
        <f t="shared" si="13"/>
        <v>0010001</v>
      </c>
      <c r="P10" t="str">
        <f t="shared" si="14"/>
        <v>0000000001100010</v>
      </c>
      <c r="Q10" t="str">
        <f t="shared" si="15"/>
        <v>0000000000010001</v>
      </c>
      <c r="R10" t="str">
        <f t="shared" si="17"/>
        <v>0062</v>
      </c>
      <c r="S10" t="str">
        <f t="shared" si="16"/>
        <v>0011</v>
      </c>
    </row>
    <row r="11" spans="1:19" x14ac:dyDescent="0.25">
      <c r="A11">
        <v>9</v>
      </c>
      <c r="B11">
        <f t="shared" si="0"/>
        <v>90</v>
      </c>
      <c r="C11">
        <f t="shared" si="1"/>
        <v>1.5707963267948966</v>
      </c>
      <c r="D11">
        <f t="shared" si="2"/>
        <v>1</v>
      </c>
      <c r="E11">
        <f t="shared" si="3"/>
        <v>6.1257422745431001E-17</v>
      </c>
      <c r="F11">
        <f t="shared" si="4"/>
        <v>1</v>
      </c>
      <c r="G11">
        <f t="shared" si="5"/>
        <v>0</v>
      </c>
      <c r="H11">
        <f t="shared" si="6"/>
        <v>1</v>
      </c>
      <c r="I11">
        <f t="shared" si="7"/>
        <v>0</v>
      </c>
      <c r="J11">
        <f t="shared" si="8"/>
        <v>0</v>
      </c>
      <c r="K11" t="str">
        <f t="shared" si="9"/>
        <v>00000001</v>
      </c>
      <c r="L11" t="str">
        <f t="shared" si="10"/>
        <v>0000000</v>
      </c>
      <c r="M11">
        <f t="shared" si="11"/>
        <v>0</v>
      </c>
      <c r="N11" t="str">
        <f t="shared" si="12"/>
        <v>00000000</v>
      </c>
      <c r="O11" t="str">
        <f t="shared" si="13"/>
        <v>0000000</v>
      </c>
      <c r="P11" t="str">
        <f t="shared" si="14"/>
        <v>0000000010000000</v>
      </c>
      <c r="Q11" t="str">
        <f t="shared" si="15"/>
        <v>0000000000000000</v>
      </c>
      <c r="R11" t="str">
        <f t="shared" si="17"/>
        <v>0080</v>
      </c>
      <c r="S11" t="str">
        <f t="shared" si="16"/>
        <v>0000</v>
      </c>
    </row>
    <row r="12" spans="1:19" x14ac:dyDescent="0.25">
      <c r="A12">
        <v>10</v>
      </c>
      <c r="B12">
        <f t="shared" si="0"/>
        <v>100</v>
      </c>
      <c r="C12">
        <f t="shared" si="1"/>
        <v>1.7453292519943295</v>
      </c>
      <c r="D12">
        <f t="shared" si="2"/>
        <v>0.98480775301220802</v>
      </c>
      <c r="E12">
        <f t="shared" si="3"/>
        <v>-0.1736481776669303</v>
      </c>
      <c r="F12">
        <f t="shared" si="4"/>
        <v>0.98</v>
      </c>
      <c r="G12">
        <f t="shared" si="5"/>
        <v>-0.17</v>
      </c>
      <c r="H12">
        <f t="shared" si="6"/>
        <v>0.98</v>
      </c>
      <c r="I12">
        <f t="shared" si="7"/>
        <v>0.17</v>
      </c>
      <c r="J12">
        <f t="shared" si="8"/>
        <v>0</v>
      </c>
      <c r="K12" t="str">
        <f t="shared" si="9"/>
        <v>00000000</v>
      </c>
      <c r="L12" t="str">
        <f t="shared" si="10"/>
        <v>1100010</v>
      </c>
      <c r="M12">
        <f t="shared" si="11"/>
        <v>1</v>
      </c>
      <c r="N12" t="str">
        <f t="shared" si="12"/>
        <v>00000000</v>
      </c>
      <c r="O12" t="str">
        <f t="shared" si="13"/>
        <v>0010001</v>
      </c>
      <c r="P12" t="str">
        <f t="shared" si="14"/>
        <v>0000000001100010</v>
      </c>
      <c r="Q12" t="str">
        <f t="shared" si="15"/>
        <v>1000000000010001</v>
      </c>
      <c r="R12" t="str">
        <f t="shared" si="17"/>
        <v>0062</v>
      </c>
      <c r="S12" t="str">
        <f t="shared" si="16"/>
        <v>8011</v>
      </c>
    </row>
    <row r="13" spans="1:19" x14ac:dyDescent="0.25">
      <c r="A13">
        <v>11</v>
      </c>
      <c r="B13">
        <f t="shared" si="0"/>
        <v>110</v>
      </c>
      <c r="C13">
        <f t="shared" si="1"/>
        <v>1.9198621771937625</v>
      </c>
      <c r="D13">
        <f t="shared" si="2"/>
        <v>0.93969262078590843</v>
      </c>
      <c r="E13">
        <f t="shared" si="3"/>
        <v>-0.34202014332566871</v>
      </c>
      <c r="F13">
        <f t="shared" si="4"/>
        <v>0.94</v>
      </c>
      <c r="G13">
        <f t="shared" si="5"/>
        <v>-0.34</v>
      </c>
      <c r="H13">
        <f t="shared" si="6"/>
        <v>0.94</v>
      </c>
      <c r="I13">
        <f t="shared" si="7"/>
        <v>0.34</v>
      </c>
      <c r="J13">
        <f t="shared" si="8"/>
        <v>0</v>
      </c>
      <c r="K13" t="str">
        <f t="shared" si="9"/>
        <v>00000000</v>
      </c>
      <c r="L13" t="str">
        <f t="shared" si="10"/>
        <v>1011110</v>
      </c>
      <c r="M13">
        <f t="shared" si="11"/>
        <v>1</v>
      </c>
      <c r="N13" t="str">
        <f t="shared" si="12"/>
        <v>00000000</v>
      </c>
      <c r="O13" t="str">
        <f t="shared" si="13"/>
        <v>0100010</v>
      </c>
      <c r="P13" t="str">
        <f t="shared" si="14"/>
        <v>0000000001011110</v>
      </c>
      <c r="Q13" t="str">
        <f t="shared" si="15"/>
        <v>1000000000100010</v>
      </c>
      <c r="R13" t="str">
        <f t="shared" si="17"/>
        <v>005E</v>
      </c>
      <c r="S13" t="str">
        <f t="shared" si="16"/>
        <v>8022</v>
      </c>
    </row>
    <row r="14" spans="1:19" x14ac:dyDescent="0.25">
      <c r="A14">
        <v>12</v>
      </c>
      <c r="B14">
        <f t="shared" si="0"/>
        <v>120</v>
      </c>
      <c r="C14">
        <f t="shared" si="1"/>
        <v>2.0943951023931953</v>
      </c>
      <c r="D14">
        <f t="shared" si="2"/>
        <v>0.86602540378443871</v>
      </c>
      <c r="E14">
        <f t="shared" si="3"/>
        <v>-0.49999999999999978</v>
      </c>
      <c r="F14">
        <f t="shared" si="4"/>
        <v>0.87</v>
      </c>
      <c r="G14">
        <f t="shared" si="5"/>
        <v>-0.5</v>
      </c>
      <c r="H14">
        <f t="shared" si="6"/>
        <v>0.87</v>
      </c>
      <c r="I14">
        <f t="shared" si="7"/>
        <v>0.5</v>
      </c>
      <c r="J14">
        <f t="shared" si="8"/>
        <v>0</v>
      </c>
      <c r="K14" t="str">
        <f t="shared" si="9"/>
        <v>00000000</v>
      </c>
      <c r="L14" t="str">
        <f t="shared" si="10"/>
        <v>1010111</v>
      </c>
      <c r="M14">
        <f t="shared" si="11"/>
        <v>1</v>
      </c>
      <c r="N14" t="str">
        <f t="shared" si="12"/>
        <v>00000000</v>
      </c>
      <c r="O14" t="str">
        <f t="shared" si="13"/>
        <v>0110010</v>
      </c>
      <c r="P14" t="str">
        <f t="shared" si="14"/>
        <v>0000000001010111</v>
      </c>
      <c r="Q14" t="str">
        <f t="shared" si="15"/>
        <v>1000000000110010</v>
      </c>
      <c r="R14" t="str">
        <f t="shared" si="17"/>
        <v>0057</v>
      </c>
      <c r="S14" t="str">
        <f t="shared" si="16"/>
        <v>8032</v>
      </c>
    </row>
    <row r="15" spans="1:19" x14ac:dyDescent="0.25">
      <c r="A15">
        <v>13</v>
      </c>
      <c r="B15">
        <f t="shared" si="0"/>
        <v>130</v>
      </c>
      <c r="C15">
        <f t="shared" si="1"/>
        <v>2.2689280275926285</v>
      </c>
      <c r="D15">
        <f t="shared" si="2"/>
        <v>0.76604444311897801</v>
      </c>
      <c r="E15">
        <f t="shared" si="3"/>
        <v>-0.64278760968653936</v>
      </c>
      <c r="F15">
        <f t="shared" si="4"/>
        <v>0.77</v>
      </c>
      <c r="G15">
        <f t="shared" si="5"/>
        <v>-0.64</v>
      </c>
      <c r="H15">
        <f t="shared" si="6"/>
        <v>0.77</v>
      </c>
      <c r="I15">
        <f t="shared" si="7"/>
        <v>0.64</v>
      </c>
      <c r="J15">
        <f t="shared" si="8"/>
        <v>0</v>
      </c>
      <c r="K15" t="str">
        <f t="shared" si="9"/>
        <v>00000000</v>
      </c>
      <c r="L15" t="str">
        <f t="shared" si="10"/>
        <v>1001101</v>
      </c>
      <c r="M15">
        <f t="shared" si="11"/>
        <v>1</v>
      </c>
      <c r="N15" t="str">
        <f t="shared" si="12"/>
        <v>00000000</v>
      </c>
      <c r="O15" t="str">
        <f t="shared" si="13"/>
        <v>1000000</v>
      </c>
      <c r="P15" t="str">
        <f t="shared" si="14"/>
        <v>0000000001001101</v>
      </c>
      <c r="Q15" t="str">
        <f t="shared" si="15"/>
        <v>1000000001000000</v>
      </c>
      <c r="R15" t="str">
        <f t="shared" si="17"/>
        <v>004D</v>
      </c>
      <c r="S15" t="str">
        <f t="shared" si="16"/>
        <v>8040</v>
      </c>
    </row>
    <row r="16" spans="1:19" x14ac:dyDescent="0.25">
      <c r="A16">
        <v>14</v>
      </c>
      <c r="B16">
        <f t="shared" si="0"/>
        <v>140</v>
      </c>
      <c r="C16">
        <f t="shared" si="1"/>
        <v>2.4434609527920612</v>
      </c>
      <c r="D16">
        <f t="shared" si="2"/>
        <v>0.64278760968653947</v>
      </c>
      <c r="E16">
        <f t="shared" si="3"/>
        <v>-0.7660444431189779</v>
      </c>
      <c r="F16">
        <f t="shared" si="4"/>
        <v>0.64</v>
      </c>
      <c r="G16">
        <f t="shared" si="5"/>
        <v>-0.77</v>
      </c>
      <c r="H16">
        <f t="shared" si="6"/>
        <v>0.64</v>
      </c>
      <c r="I16">
        <f t="shared" si="7"/>
        <v>0.77</v>
      </c>
      <c r="J16">
        <f t="shared" si="8"/>
        <v>0</v>
      </c>
      <c r="K16" t="str">
        <f t="shared" si="9"/>
        <v>00000000</v>
      </c>
      <c r="L16" t="str">
        <f t="shared" si="10"/>
        <v>1000000</v>
      </c>
      <c r="M16">
        <f t="shared" si="11"/>
        <v>1</v>
      </c>
      <c r="N16" t="str">
        <f t="shared" si="12"/>
        <v>00000000</v>
      </c>
      <c r="O16" t="str">
        <f t="shared" si="13"/>
        <v>1001101</v>
      </c>
      <c r="P16" t="str">
        <f t="shared" si="14"/>
        <v>0000000001000000</v>
      </c>
      <c r="Q16" t="str">
        <f t="shared" si="15"/>
        <v>1000000001001101</v>
      </c>
      <c r="R16" t="str">
        <f t="shared" si="17"/>
        <v>0040</v>
      </c>
      <c r="S16" t="str">
        <f t="shared" si="16"/>
        <v>804D</v>
      </c>
    </row>
    <row r="17" spans="1:19" x14ac:dyDescent="0.25">
      <c r="A17">
        <v>15</v>
      </c>
      <c r="B17">
        <f t="shared" si="0"/>
        <v>150</v>
      </c>
      <c r="C17">
        <f t="shared" si="1"/>
        <v>2.6179938779914944</v>
      </c>
      <c r="D17">
        <f t="shared" si="2"/>
        <v>0.49999999999999994</v>
      </c>
      <c r="E17">
        <f t="shared" si="3"/>
        <v>-0.86602540378443871</v>
      </c>
      <c r="F17">
        <f t="shared" si="4"/>
        <v>0.5</v>
      </c>
      <c r="G17">
        <f t="shared" si="5"/>
        <v>-0.87</v>
      </c>
      <c r="H17">
        <f t="shared" si="6"/>
        <v>0.5</v>
      </c>
      <c r="I17">
        <f t="shared" si="7"/>
        <v>0.87</v>
      </c>
      <c r="J17">
        <f t="shared" si="8"/>
        <v>0</v>
      </c>
      <c r="K17" t="str">
        <f t="shared" si="9"/>
        <v>00000000</v>
      </c>
      <c r="L17" t="str">
        <f t="shared" si="10"/>
        <v>0110010</v>
      </c>
      <c r="M17">
        <f t="shared" si="11"/>
        <v>1</v>
      </c>
      <c r="N17" t="str">
        <f t="shared" si="12"/>
        <v>00000000</v>
      </c>
      <c r="O17" t="str">
        <f t="shared" si="13"/>
        <v>1010111</v>
      </c>
      <c r="P17" t="str">
        <f t="shared" si="14"/>
        <v>0000000000110010</v>
      </c>
      <c r="Q17" t="str">
        <f t="shared" si="15"/>
        <v>1000000001010111</v>
      </c>
      <c r="R17" t="str">
        <f t="shared" si="17"/>
        <v>0032</v>
      </c>
      <c r="S17" t="str">
        <f t="shared" si="16"/>
        <v>8057</v>
      </c>
    </row>
    <row r="18" spans="1:19" x14ac:dyDescent="0.25">
      <c r="A18">
        <v>16</v>
      </c>
      <c r="B18">
        <f t="shared" si="0"/>
        <v>160</v>
      </c>
      <c r="C18">
        <f t="shared" si="1"/>
        <v>2.7925268031909272</v>
      </c>
      <c r="D18">
        <f t="shared" si="2"/>
        <v>0.34202014332566888</v>
      </c>
      <c r="E18">
        <f t="shared" si="3"/>
        <v>-0.93969262078590832</v>
      </c>
      <c r="F18">
        <f t="shared" si="4"/>
        <v>0.34</v>
      </c>
      <c r="G18">
        <f t="shared" si="5"/>
        <v>-0.94</v>
      </c>
      <c r="H18">
        <f t="shared" si="6"/>
        <v>0.34</v>
      </c>
      <c r="I18">
        <f t="shared" si="7"/>
        <v>0.94</v>
      </c>
      <c r="J18">
        <f t="shared" si="8"/>
        <v>0</v>
      </c>
      <c r="K18" t="str">
        <f t="shared" si="9"/>
        <v>00000000</v>
      </c>
      <c r="L18" t="str">
        <f t="shared" si="10"/>
        <v>0100010</v>
      </c>
      <c r="M18">
        <f t="shared" si="11"/>
        <v>1</v>
      </c>
      <c r="N18" t="str">
        <f t="shared" si="12"/>
        <v>00000000</v>
      </c>
      <c r="O18" t="str">
        <f t="shared" si="13"/>
        <v>1011110</v>
      </c>
      <c r="P18" t="str">
        <f t="shared" si="14"/>
        <v>0000000000100010</v>
      </c>
      <c r="Q18" t="str">
        <f t="shared" si="15"/>
        <v>1000000001011110</v>
      </c>
      <c r="R18" t="str">
        <f t="shared" si="17"/>
        <v>0022</v>
      </c>
      <c r="S18" t="str">
        <f t="shared" si="16"/>
        <v>805E</v>
      </c>
    </row>
    <row r="19" spans="1:19" x14ac:dyDescent="0.25">
      <c r="A19">
        <v>17</v>
      </c>
      <c r="B19">
        <f t="shared" si="0"/>
        <v>170</v>
      </c>
      <c r="C19">
        <f t="shared" si="1"/>
        <v>2.9670597283903604</v>
      </c>
      <c r="D19">
        <f t="shared" si="2"/>
        <v>0.17364817766693028</v>
      </c>
      <c r="E19">
        <f t="shared" si="3"/>
        <v>-0.98480775301220802</v>
      </c>
      <c r="F19">
        <f t="shared" si="4"/>
        <v>0.17</v>
      </c>
      <c r="G19">
        <f t="shared" si="5"/>
        <v>-0.98</v>
      </c>
      <c r="H19">
        <f t="shared" si="6"/>
        <v>0.17</v>
      </c>
      <c r="I19">
        <f t="shared" si="7"/>
        <v>0.98</v>
      </c>
      <c r="J19">
        <f t="shared" si="8"/>
        <v>0</v>
      </c>
      <c r="K19" t="str">
        <f t="shared" si="9"/>
        <v>00000000</v>
      </c>
      <c r="L19" t="str">
        <f t="shared" si="10"/>
        <v>0010001</v>
      </c>
      <c r="M19">
        <f t="shared" si="11"/>
        <v>1</v>
      </c>
      <c r="N19" t="str">
        <f t="shared" si="12"/>
        <v>00000000</v>
      </c>
      <c r="O19" t="str">
        <f t="shared" si="13"/>
        <v>1100010</v>
      </c>
      <c r="P19" t="str">
        <f t="shared" si="14"/>
        <v>0000000000010001</v>
      </c>
      <c r="Q19" t="str">
        <f t="shared" si="15"/>
        <v>1000000001100010</v>
      </c>
      <c r="R19" t="str">
        <f t="shared" si="17"/>
        <v>0011</v>
      </c>
      <c r="S19" t="str">
        <f t="shared" si="16"/>
        <v>8062</v>
      </c>
    </row>
    <row r="20" spans="1:19" x14ac:dyDescent="0.25">
      <c r="A20">
        <v>18</v>
      </c>
      <c r="B20">
        <f t="shared" si="0"/>
        <v>180</v>
      </c>
      <c r="C20">
        <f t="shared" si="1"/>
        <v>3.1415926535897931</v>
      </c>
      <c r="D20">
        <f t="shared" si="2"/>
        <v>1.22514845490862E-16</v>
      </c>
      <c r="E20">
        <f t="shared" si="3"/>
        <v>-1</v>
      </c>
      <c r="F20">
        <f t="shared" si="4"/>
        <v>0</v>
      </c>
      <c r="G20">
        <f t="shared" si="5"/>
        <v>-1</v>
      </c>
      <c r="H20">
        <f t="shared" si="6"/>
        <v>0</v>
      </c>
      <c r="I20">
        <f t="shared" si="7"/>
        <v>1</v>
      </c>
      <c r="J20">
        <f t="shared" si="8"/>
        <v>0</v>
      </c>
      <c r="K20" t="str">
        <f t="shared" si="9"/>
        <v>00000000</v>
      </c>
      <c r="L20" t="str">
        <f t="shared" si="10"/>
        <v>0000000</v>
      </c>
      <c r="M20">
        <f t="shared" si="11"/>
        <v>1</v>
      </c>
      <c r="N20" t="str">
        <f t="shared" si="12"/>
        <v>00000001</v>
      </c>
      <c r="O20" t="str">
        <f t="shared" si="13"/>
        <v>0000000</v>
      </c>
      <c r="P20" t="str">
        <f t="shared" si="14"/>
        <v>0000000000000000</v>
      </c>
      <c r="Q20" t="str">
        <f t="shared" si="15"/>
        <v>1000000010000000</v>
      </c>
      <c r="R20" t="str">
        <f t="shared" si="17"/>
        <v>0000</v>
      </c>
      <c r="S20" t="str">
        <f t="shared" si="16"/>
        <v>8080</v>
      </c>
    </row>
    <row r="21" spans="1:19" x14ac:dyDescent="0.25">
      <c r="A21">
        <v>19</v>
      </c>
      <c r="B21">
        <f t="shared" si="0"/>
        <v>190</v>
      </c>
      <c r="C21">
        <f t="shared" si="1"/>
        <v>3.3161255787892263</v>
      </c>
      <c r="D21">
        <f t="shared" si="2"/>
        <v>-0.17364817766693047</v>
      </c>
      <c r="E21">
        <f t="shared" si="3"/>
        <v>-0.98480775301220802</v>
      </c>
      <c r="F21">
        <f t="shared" si="4"/>
        <v>-0.17</v>
      </c>
      <c r="G21">
        <f t="shared" si="5"/>
        <v>-0.98</v>
      </c>
      <c r="H21">
        <f t="shared" si="6"/>
        <v>0.17</v>
      </c>
      <c r="I21">
        <f t="shared" si="7"/>
        <v>0.98</v>
      </c>
      <c r="J21">
        <f t="shared" si="8"/>
        <v>1</v>
      </c>
      <c r="K21" t="str">
        <f t="shared" si="9"/>
        <v>00000000</v>
      </c>
      <c r="L21" t="str">
        <f t="shared" si="10"/>
        <v>0010001</v>
      </c>
      <c r="M21">
        <f t="shared" si="11"/>
        <v>1</v>
      </c>
      <c r="N21" t="str">
        <f t="shared" si="12"/>
        <v>00000000</v>
      </c>
      <c r="O21" t="str">
        <f t="shared" si="13"/>
        <v>1100010</v>
      </c>
      <c r="P21" t="str">
        <f t="shared" si="14"/>
        <v>1000000000010001</v>
      </c>
      <c r="Q21" t="str">
        <f t="shared" si="15"/>
        <v>1000000001100010</v>
      </c>
      <c r="R21" t="str">
        <f t="shared" si="17"/>
        <v>8011</v>
      </c>
      <c r="S21" t="str">
        <f t="shared" si="16"/>
        <v>8062</v>
      </c>
    </row>
    <row r="22" spans="1:19" x14ac:dyDescent="0.25">
      <c r="A22">
        <v>20</v>
      </c>
      <c r="B22">
        <f t="shared" si="0"/>
        <v>200</v>
      </c>
      <c r="C22">
        <f t="shared" si="1"/>
        <v>3.4906585039886591</v>
      </c>
      <c r="D22">
        <f t="shared" si="2"/>
        <v>-0.34202014332566866</v>
      </c>
      <c r="E22">
        <f t="shared" si="3"/>
        <v>-0.93969262078590843</v>
      </c>
      <c r="F22">
        <f t="shared" si="4"/>
        <v>-0.34</v>
      </c>
      <c r="G22">
        <f t="shared" si="5"/>
        <v>-0.94</v>
      </c>
      <c r="H22">
        <f t="shared" si="6"/>
        <v>0.34</v>
      </c>
      <c r="I22">
        <f t="shared" si="7"/>
        <v>0.94</v>
      </c>
      <c r="J22">
        <f t="shared" si="8"/>
        <v>1</v>
      </c>
      <c r="K22" t="str">
        <f t="shared" si="9"/>
        <v>00000000</v>
      </c>
      <c r="L22" t="str">
        <f t="shared" si="10"/>
        <v>0100010</v>
      </c>
      <c r="M22">
        <f t="shared" si="11"/>
        <v>1</v>
      </c>
      <c r="N22" t="str">
        <f t="shared" si="12"/>
        <v>00000000</v>
      </c>
      <c r="O22" t="str">
        <f t="shared" si="13"/>
        <v>1011110</v>
      </c>
      <c r="P22" t="str">
        <f t="shared" si="14"/>
        <v>1000000000100010</v>
      </c>
      <c r="Q22" t="str">
        <f t="shared" si="15"/>
        <v>1000000001011110</v>
      </c>
      <c r="R22" t="str">
        <f t="shared" si="17"/>
        <v>8022</v>
      </c>
      <c r="S22" t="str">
        <f t="shared" si="16"/>
        <v>805E</v>
      </c>
    </row>
    <row r="23" spans="1:19" x14ac:dyDescent="0.25">
      <c r="A23">
        <v>21</v>
      </c>
      <c r="B23">
        <f t="shared" si="0"/>
        <v>210</v>
      </c>
      <c r="C23">
        <f t="shared" si="1"/>
        <v>3.6651914291880923</v>
      </c>
      <c r="D23">
        <f t="shared" si="2"/>
        <v>-0.50000000000000011</v>
      </c>
      <c r="E23">
        <f t="shared" si="3"/>
        <v>-0.8660254037844386</v>
      </c>
      <c r="F23">
        <f t="shared" si="4"/>
        <v>-0.5</v>
      </c>
      <c r="G23">
        <f t="shared" si="5"/>
        <v>-0.87</v>
      </c>
      <c r="H23">
        <f t="shared" si="6"/>
        <v>0.5</v>
      </c>
      <c r="I23">
        <f t="shared" si="7"/>
        <v>0.87</v>
      </c>
      <c r="J23">
        <f t="shared" si="8"/>
        <v>1</v>
      </c>
      <c r="K23" t="str">
        <f t="shared" si="9"/>
        <v>00000000</v>
      </c>
      <c r="L23" t="str">
        <f t="shared" si="10"/>
        <v>0110010</v>
      </c>
      <c r="M23">
        <f t="shared" si="11"/>
        <v>1</v>
      </c>
      <c r="N23" t="str">
        <f t="shared" si="12"/>
        <v>00000000</v>
      </c>
      <c r="O23" t="str">
        <f t="shared" si="13"/>
        <v>1010111</v>
      </c>
      <c r="P23" t="str">
        <f t="shared" si="14"/>
        <v>1000000000110010</v>
      </c>
      <c r="Q23" t="str">
        <f t="shared" si="15"/>
        <v>1000000001010111</v>
      </c>
      <c r="R23" t="str">
        <f t="shared" si="17"/>
        <v>8032</v>
      </c>
      <c r="S23" t="str">
        <f t="shared" si="16"/>
        <v>8057</v>
      </c>
    </row>
    <row r="24" spans="1:19" x14ac:dyDescent="0.25">
      <c r="A24">
        <v>22</v>
      </c>
      <c r="B24">
        <f t="shared" si="0"/>
        <v>220</v>
      </c>
      <c r="C24">
        <f t="shared" si="1"/>
        <v>3.839724354387525</v>
      </c>
      <c r="D24">
        <f t="shared" si="2"/>
        <v>-0.64278760968653925</v>
      </c>
      <c r="E24">
        <f t="shared" si="3"/>
        <v>-0.76604444311897801</v>
      </c>
      <c r="F24">
        <f t="shared" si="4"/>
        <v>-0.64</v>
      </c>
      <c r="G24">
        <f t="shared" si="5"/>
        <v>-0.77</v>
      </c>
      <c r="H24">
        <f t="shared" si="6"/>
        <v>0.64</v>
      </c>
      <c r="I24">
        <f t="shared" si="7"/>
        <v>0.77</v>
      </c>
      <c r="J24">
        <f t="shared" si="8"/>
        <v>1</v>
      </c>
      <c r="K24" t="str">
        <f t="shared" si="9"/>
        <v>00000000</v>
      </c>
      <c r="L24" t="str">
        <f t="shared" si="10"/>
        <v>1000000</v>
      </c>
      <c r="M24">
        <f t="shared" si="11"/>
        <v>1</v>
      </c>
      <c r="N24" t="str">
        <f t="shared" si="12"/>
        <v>00000000</v>
      </c>
      <c r="O24" t="str">
        <f t="shared" si="13"/>
        <v>1001101</v>
      </c>
      <c r="P24" t="str">
        <f t="shared" si="14"/>
        <v>1000000001000000</v>
      </c>
      <c r="Q24" t="str">
        <f t="shared" si="15"/>
        <v>1000000001001101</v>
      </c>
      <c r="R24" t="str">
        <f t="shared" si="17"/>
        <v>8040</v>
      </c>
      <c r="S24" t="str">
        <f t="shared" si="16"/>
        <v>804D</v>
      </c>
    </row>
    <row r="25" spans="1:19" x14ac:dyDescent="0.25">
      <c r="A25">
        <v>23</v>
      </c>
      <c r="B25">
        <f t="shared" si="0"/>
        <v>230</v>
      </c>
      <c r="C25">
        <f t="shared" si="1"/>
        <v>4.0142572795869578</v>
      </c>
      <c r="D25">
        <f t="shared" si="2"/>
        <v>-0.7660444431189779</v>
      </c>
      <c r="E25">
        <f t="shared" si="3"/>
        <v>-0.64278760968653947</v>
      </c>
      <c r="F25">
        <f t="shared" si="4"/>
        <v>-0.77</v>
      </c>
      <c r="G25">
        <f t="shared" si="5"/>
        <v>-0.64</v>
      </c>
      <c r="H25">
        <f t="shared" si="6"/>
        <v>0.77</v>
      </c>
      <c r="I25">
        <f t="shared" si="7"/>
        <v>0.64</v>
      </c>
      <c r="J25">
        <f t="shared" si="8"/>
        <v>1</v>
      </c>
      <c r="K25" t="str">
        <f t="shared" si="9"/>
        <v>00000000</v>
      </c>
      <c r="L25" t="str">
        <f t="shared" si="10"/>
        <v>1001101</v>
      </c>
      <c r="M25">
        <f t="shared" si="11"/>
        <v>1</v>
      </c>
      <c r="N25" t="str">
        <f t="shared" si="12"/>
        <v>00000000</v>
      </c>
      <c r="O25" t="str">
        <f t="shared" si="13"/>
        <v>1000000</v>
      </c>
      <c r="P25" t="str">
        <f t="shared" si="14"/>
        <v>1000000001001101</v>
      </c>
      <c r="Q25" t="str">
        <f t="shared" si="15"/>
        <v>1000000001000000</v>
      </c>
      <c r="R25" t="str">
        <f t="shared" si="17"/>
        <v>804D</v>
      </c>
      <c r="S25" t="str">
        <f t="shared" si="16"/>
        <v>8040</v>
      </c>
    </row>
    <row r="26" spans="1:19" x14ac:dyDescent="0.25">
      <c r="A26">
        <v>24</v>
      </c>
      <c r="B26">
        <f t="shared" si="0"/>
        <v>240</v>
      </c>
      <c r="C26">
        <f t="shared" si="1"/>
        <v>4.1887902047863905</v>
      </c>
      <c r="D26">
        <f t="shared" si="2"/>
        <v>-0.86602540378443837</v>
      </c>
      <c r="E26">
        <f t="shared" si="3"/>
        <v>-0.50000000000000044</v>
      </c>
      <c r="F26">
        <f t="shared" si="4"/>
        <v>-0.87</v>
      </c>
      <c r="G26">
        <f t="shared" si="5"/>
        <v>-0.5</v>
      </c>
      <c r="H26">
        <f t="shared" si="6"/>
        <v>0.87</v>
      </c>
      <c r="I26">
        <f t="shared" si="7"/>
        <v>0.5</v>
      </c>
      <c r="J26">
        <f t="shared" si="8"/>
        <v>1</v>
      </c>
      <c r="K26" t="str">
        <f t="shared" si="9"/>
        <v>00000000</v>
      </c>
      <c r="L26" t="str">
        <f t="shared" si="10"/>
        <v>1010111</v>
      </c>
      <c r="M26">
        <f t="shared" si="11"/>
        <v>1</v>
      </c>
      <c r="N26" t="str">
        <f t="shared" si="12"/>
        <v>00000000</v>
      </c>
      <c r="O26" t="str">
        <f t="shared" si="13"/>
        <v>0110010</v>
      </c>
      <c r="P26" t="str">
        <f t="shared" si="14"/>
        <v>1000000001010111</v>
      </c>
      <c r="Q26" t="str">
        <f t="shared" si="15"/>
        <v>1000000000110010</v>
      </c>
      <c r="R26" t="str">
        <f t="shared" si="17"/>
        <v>8057</v>
      </c>
      <c r="S26" t="str">
        <f t="shared" si="16"/>
        <v>8032</v>
      </c>
    </row>
    <row r="27" spans="1:19" x14ac:dyDescent="0.25">
      <c r="A27">
        <v>25</v>
      </c>
      <c r="B27">
        <f t="shared" si="0"/>
        <v>250</v>
      </c>
      <c r="C27">
        <f t="shared" si="1"/>
        <v>4.3633231299858242</v>
      </c>
      <c r="D27">
        <f t="shared" si="2"/>
        <v>-0.93969262078590843</v>
      </c>
      <c r="E27">
        <f t="shared" si="3"/>
        <v>-0.34202014332566855</v>
      </c>
      <c r="F27">
        <f t="shared" si="4"/>
        <v>-0.94</v>
      </c>
      <c r="G27">
        <f t="shared" si="5"/>
        <v>-0.34</v>
      </c>
      <c r="H27">
        <f t="shared" si="6"/>
        <v>0.94</v>
      </c>
      <c r="I27">
        <f t="shared" si="7"/>
        <v>0.34</v>
      </c>
      <c r="J27">
        <f t="shared" si="8"/>
        <v>1</v>
      </c>
      <c r="K27" t="str">
        <f t="shared" si="9"/>
        <v>00000000</v>
      </c>
      <c r="L27" t="str">
        <f t="shared" si="10"/>
        <v>1011110</v>
      </c>
      <c r="M27">
        <f t="shared" si="11"/>
        <v>1</v>
      </c>
      <c r="N27" t="str">
        <f t="shared" si="12"/>
        <v>00000000</v>
      </c>
      <c r="O27" t="str">
        <f t="shared" si="13"/>
        <v>0100010</v>
      </c>
      <c r="P27" t="str">
        <f t="shared" si="14"/>
        <v>1000000001011110</v>
      </c>
      <c r="Q27" t="str">
        <f t="shared" si="15"/>
        <v>1000000000100010</v>
      </c>
      <c r="R27" t="str">
        <f t="shared" si="17"/>
        <v>805E</v>
      </c>
      <c r="S27" t="str">
        <f t="shared" si="16"/>
        <v>8022</v>
      </c>
    </row>
    <row r="28" spans="1:19" x14ac:dyDescent="0.25">
      <c r="A28">
        <v>26</v>
      </c>
      <c r="B28">
        <f t="shared" si="0"/>
        <v>260</v>
      </c>
      <c r="C28">
        <f t="shared" si="1"/>
        <v>4.5378560551852569</v>
      </c>
      <c r="D28">
        <f t="shared" si="2"/>
        <v>-0.98480775301220802</v>
      </c>
      <c r="E28">
        <f t="shared" si="3"/>
        <v>-0.17364817766693033</v>
      </c>
      <c r="F28">
        <f t="shared" si="4"/>
        <v>-0.98</v>
      </c>
      <c r="G28">
        <f t="shared" si="5"/>
        <v>-0.17</v>
      </c>
      <c r="H28">
        <f t="shared" si="6"/>
        <v>0.98</v>
      </c>
      <c r="I28">
        <f t="shared" si="7"/>
        <v>0.17</v>
      </c>
      <c r="J28">
        <f t="shared" si="8"/>
        <v>1</v>
      </c>
      <c r="K28" t="str">
        <f t="shared" si="9"/>
        <v>00000000</v>
      </c>
      <c r="L28" t="str">
        <f t="shared" si="10"/>
        <v>1100010</v>
      </c>
      <c r="M28">
        <f t="shared" si="11"/>
        <v>1</v>
      </c>
      <c r="N28" t="str">
        <f t="shared" si="12"/>
        <v>00000000</v>
      </c>
      <c r="O28" t="str">
        <f t="shared" si="13"/>
        <v>0010001</v>
      </c>
      <c r="P28" t="str">
        <f t="shared" si="14"/>
        <v>1000000001100010</v>
      </c>
      <c r="Q28" t="str">
        <f t="shared" si="15"/>
        <v>1000000000010001</v>
      </c>
      <c r="R28" t="str">
        <f t="shared" si="17"/>
        <v>8062</v>
      </c>
      <c r="S28" t="str">
        <f t="shared" si="16"/>
        <v>8011</v>
      </c>
    </row>
    <row r="29" spans="1:19" x14ac:dyDescent="0.25">
      <c r="A29">
        <v>27</v>
      </c>
      <c r="B29">
        <f t="shared" si="0"/>
        <v>270</v>
      </c>
      <c r="C29">
        <f t="shared" si="1"/>
        <v>4.7123889803846897</v>
      </c>
      <c r="D29">
        <f t="shared" si="2"/>
        <v>-1</v>
      </c>
      <c r="E29">
        <f t="shared" si="3"/>
        <v>-1.83772268236293E-16</v>
      </c>
      <c r="F29">
        <f t="shared" si="4"/>
        <v>-1</v>
      </c>
      <c r="G29">
        <f t="shared" si="5"/>
        <v>0</v>
      </c>
      <c r="H29">
        <f t="shared" si="6"/>
        <v>1</v>
      </c>
      <c r="I29">
        <f t="shared" si="7"/>
        <v>0</v>
      </c>
      <c r="J29">
        <f t="shared" si="8"/>
        <v>1</v>
      </c>
      <c r="K29" t="str">
        <f t="shared" si="9"/>
        <v>00000001</v>
      </c>
      <c r="L29" t="str">
        <f t="shared" si="10"/>
        <v>0000000</v>
      </c>
      <c r="M29">
        <f t="shared" si="11"/>
        <v>0</v>
      </c>
      <c r="N29" t="str">
        <f t="shared" si="12"/>
        <v>00000000</v>
      </c>
      <c r="O29" t="str">
        <f t="shared" si="13"/>
        <v>0000000</v>
      </c>
      <c r="P29" t="str">
        <f t="shared" si="14"/>
        <v>1000000010000000</v>
      </c>
      <c r="Q29" t="str">
        <f t="shared" si="15"/>
        <v>0000000000000000</v>
      </c>
      <c r="R29" t="str">
        <f t="shared" si="17"/>
        <v>8080</v>
      </c>
      <c r="S29" t="str">
        <f t="shared" si="16"/>
        <v>0000</v>
      </c>
    </row>
    <row r="30" spans="1:19" x14ac:dyDescent="0.25">
      <c r="A30">
        <v>28</v>
      </c>
      <c r="B30">
        <f t="shared" si="0"/>
        <v>280</v>
      </c>
      <c r="C30">
        <f t="shared" si="1"/>
        <v>4.8869219055841224</v>
      </c>
      <c r="D30">
        <f t="shared" si="2"/>
        <v>-0.98480775301220813</v>
      </c>
      <c r="E30">
        <f t="shared" si="3"/>
        <v>0.17364817766692997</v>
      </c>
      <c r="F30">
        <f t="shared" si="4"/>
        <v>-0.98</v>
      </c>
      <c r="G30">
        <f t="shared" si="5"/>
        <v>0.17</v>
      </c>
      <c r="H30">
        <f t="shared" si="6"/>
        <v>0.98</v>
      </c>
      <c r="I30">
        <f t="shared" si="7"/>
        <v>0.17</v>
      </c>
      <c r="J30">
        <f t="shared" si="8"/>
        <v>1</v>
      </c>
      <c r="K30" t="str">
        <f t="shared" si="9"/>
        <v>00000000</v>
      </c>
      <c r="L30" t="str">
        <f t="shared" si="10"/>
        <v>1100010</v>
      </c>
      <c r="M30">
        <f t="shared" si="11"/>
        <v>0</v>
      </c>
      <c r="N30" t="str">
        <f t="shared" si="12"/>
        <v>00000000</v>
      </c>
      <c r="O30" t="str">
        <f t="shared" si="13"/>
        <v>0010001</v>
      </c>
      <c r="P30" t="str">
        <f t="shared" si="14"/>
        <v>1000000001100010</v>
      </c>
      <c r="Q30" t="str">
        <f t="shared" si="15"/>
        <v>0000000000010001</v>
      </c>
      <c r="R30" t="str">
        <f t="shared" si="17"/>
        <v>8062</v>
      </c>
      <c r="S30" t="str">
        <f t="shared" si="16"/>
        <v>0011</v>
      </c>
    </row>
    <row r="31" spans="1:19" x14ac:dyDescent="0.25">
      <c r="A31">
        <v>29</v>
      </c>
      <c r="B31">
        <f t="shared" si="0"/>
        <v>290</v>
      </c>
      <c r="C31">
        <f t="shared" si="1"/>
        <v>5.0614548307835561</v>
      </c>
      <c r="D31">
        <f t="shared" si="2"/>
        <v>-0.93969262078590832</v>
      </c>
      <c r="E31">
        <f t="shared" si="3"/>
        <v>0.34202014332566899</v>
      </c>
      <c r="F31">
        <f t="shared" si="4"/>
        <v>-0.94</v>
      </c>
      <c r="G31">
        <f t="shared" si="5"/>
        <v>0.34</v>
      </c>
      <c r="H31">
        <f t="shared" si="6"/>
        <v>0.94</v>
      </c>
      <c r="I31">
        <f t="shared" si="7"/>
        <v>0.34</v>
      </c>
      <c r="J31">
        <f t="shared" si="8"/>
        <v>1</v>
      </c>
      <c r="K31" t="str">
        <f t="shared" si="9"/>
        <v>00000000</v>
      </c>
      <c r="L31" t="str">
        <f t="shared" si="10"/>
        <v>1011110</v>
      </c>
      <c r="M31">
        <f t="shared" si="11"/>
        <v>0</v>
      </c>
      <c r="N31" t="str">
        <f t="shared" si="12"/>
        <v>00000000</v>
      </c>
      <c r="O31" t="str">
        <f t="shared" si="13"/>
        <v>0100010</v>
      </c>
      <c r="P31" t="str">
        <f t="shared" si="14"/>
        <v>1000000001011110</v>
      </c>
      <c r="Q31" t="str">
        <f t="shared" si="15"/>
        <v>0000000000100010</v>
      </c>
      <c r="R31" t="str">
        <f t="shared" si="17"/>
        <v>805E</v>
      </c>
      <c r="S31" t="str">
        <f t="shared" si="16"/>
        <v>0022</v>
      </c>
    </row>
    <row r="32" spans="1:19" x14ac:dyDescent="0.25">
      <c r="A32">
        <v>30</v>
      </c>
      <c r="B32">
        <f t="shared" si="0"/>
        <v>300</v>
      </c>
      <c r="C32">
        <f t="shared" si="1"/>
        <v>5.2359877559829888</v>
      </c>
      <c r="D32">
        <f t="shared" si="2"/>
        <v>-0.8660254037844386</v>
      </c>
      <c r="E32">
        <f t="shared" si="3"/>
        <v>0.50000000000000011</v>
      </c>
      <c r="F32">
        <f t="shared" si="4"/>
        <v>-0.87</v>
      </c>
      <c r="G32">
        <f t="shared" si="5"/>
        <v>0.5</v>
      </c>
      <c r="H32">
        <f t="shared" si="6"/>
        <v>0.87</v>
      </c>
      <c r="I32">
        <f t="shared" si="7"/>
        <v>0.5</v>
      </c>
      <c r="J32">
        <f t="shared" si="8"/>
        <v>1</v>
      </c>
      <c r="K32" t="str">
        <f t="shared" si="9"/>
        <v>00000000</v>
      </c>
      <c r="L32" t="str">
        <f t="shared" si="10"/>
        <v>1010111</v>
      </c>
      <c r="M32">
        <f t="shared" si="11"/>
        <v>0</v>
      </c>
      <c r="N32" t="str">
        <f t="shared" si="12"/>
        <v>00000000</v>
      </c>
      <c r="O32" t="str">
        <f t="shared" si="13"/>
        <v>0110010</v>
      </c>
      <c r="P32" t="str">
        <f t="shared" si="14"/>
        <v>1000000001010111</v>
      </c>
      <c r="Q32" t="str">
        <f t="shared" si="15"/>
        <v>0000000000110010</v>
      </c>
      <c r="R32" t="str">
        <f t="shared" si="17"/>
        <v>8057</v>
      </c>
      <c r="S32" t="str">
        <f t="shared" si="16"/>
        <v>0032</v>
      </c>
    </row>
    <row r="33" spans="1:19" x14ac:dyDescent="0.25">
      <c r="A33">
        <v>31</v>
      </c>
      <c r="B33">
        <f t="shared" si="0"/>
        <v>310</v>
      </c>
      <c r="C33">
        <f t="shared" si="1"/>
        <v>5.4105206811824216</v>
      </c>
      <c r="D33">
        <f t="shared" si="2"/>
        <v>-0.76604444311897812</v>
      </c>
      <c r="E33">
        <f t="shared" si="3"/>
        <v>0.64278760968653925</v>
      </c>
      <c r="F33">
        <f t="shared" si="4"/>
        <v>-0.77</v>
      </c>
      <c r="G33">
        <f t="shared" si="5"/>
        <v>0.64</v>
      </c>
      <c r="H33">
        <f t="shared" si="6"/>
        <v>0.77</v>
      </c>
      <c r="I33">
        <f t="shared" si="7"/>
        <v>0.64</v>
      </c>
      <c r="J33">
        <f t="shared" si="8"/>
        <v>1</v>
      </c>
      <c r="K33" t="str">
        <f t="shared" si="9"/>
        <v>00000000</v>
      </c>
      <c r="L33" t="str">
        <f t="shared" si="10"/>
        <v>1001101</v>
      </c>
      <c r="M33">
        <f t="shared" si="11"/>
        <v>0</v>
      </c>
      <c r="N33" t="str">
        <f t="shared" si="12"/>
        <v>00000000</v>
      </c>
      <c r="O33" t="str">
        <f t="shared" si="13"/>
        <v>1000000</v>
      </c>
      <c r="P33" t="str">
        <f t="shared" si="14"/>
        <v>1000000001001101</v>
      </c>
      <c r="Q33" t="str">
        <f t="shared" si="15"/>
        <v>0000000001000000</v>
      </c>
      <c r="R33" t="str">
        <f t="shared" si="17"/>
        <v>804D</v>
      </c>
      <c r="S33" t="str">
        <f t="shared" si="16"/>
        <v>0040</v>
      </c>
    </row>
    <row r="34" spans="1:19" x14ac:dyDescent="0.25">
      <c r="A34">
        <v>32</v>
      </c>
      <c r="B34">
        <f t="shared" si="0"/>
        <v>320</v>
      </c>
      <c r="C34">
        <f t="shared" si="1"/>
        <v>5.5850536063818543</v>
      </c>
      <c r="D34">
        <f t="shared" si="2"/>
        <v>-0.64278760968653958</v>
      </c>
      <c r="E34">
        <f t="shared" si="3"/>
        <v>0.76604444311897779</v>
      </c>
      <c r="F34">
        <f t="shared" si="4"/>
        <v>-0.64</v>
      </c>
      <c r="G34">
        <f t="shared" si="5"/>
        <v>0.77</v>
      </c>
      <c r="H34">
        <f t="shared" si="6"/>
        <v>0.64</v>
      </c>
      <c r="I34">
        <f t="shared" si="7"/>
        <v>0.77</v>
      </c>
      <c r="J34">
        <f t="shared" si="8"/>
        <v>1</v>
      </c>
      <c r="K34" t="str">
        <f t="shared" si="9"/>
        <v>00000000</v>
      </c>
      <c r="L34" t="str">
        <f t="shared" si="10"/>
        <v>1000000</v>
      </c>
      <c r="M34">
        <f t="shared" si="11"/>
        <v>0</v>
      </c>
      <c r="N34" t="str">
        <f t="shared" si="12"/>
        <v>00000000</v>
      </c>
      <c r="O34" t="str">
        <f t="shared" si="13"/>
        <v>1001101</v>
      </c>
      <c r="P34" t="str">
        <f t="shared" si="14"/>
        <v>1000000001000000</v>
      </c>
      <c r="Q34" t="str">
        <f t="shared" si="15"/>
        <v>0000000001001101</v>
      </c>
      <c r="R34" t="str">
        <f t="shared" si="17"/>
        <v>8040</v>
      </c>
      <c r="S34" t="str">
        <f t="shared" si="16"/>
        <v>004D</v>
      </c>
    </row>
    <row r="35" spans="1:19" x14ac:dyDescent="0.25">
      <c r="A35">
        <v>33</v>
      </c>
      <c r="B35">
        <f t="shared" si="0"/>
        <v>330</v>
      </c>
      <c r="C35">
        <f t="shared" si="1"/>
        <v>5.7595865315812871</v>
      </c>
      <c r="D35">
        <f t="shared" si="2"/>
        <v>-0.50000000000000044</v>
      </c>
      <c r="E35">
        <f t="shared" si="3"/>
        <v>0.86602540378443837</v>
      </c>
      <c r="F35">
        <f t="shared" si="4"/>
        <v>-0.5</v>
      </c>
      <c r="G35">
        <f t="shared" si="5"/>
        <v>0.87</v>
      </c>
      <c r="H35">
        <f t="shared" si="6"/>
        <v>0.5</v>
      </c>
      <c r="I35">
        <f t="shared" si="7"/>
        <v>0.87</v>
      </c>
      <c r="J35">
        <f t="shared" si="8"/>
        <v>1</v>
      </c>
      <c r="K35" t="str">
        <f t="shared" si="9"/>
        <v>00000000</v>
      </c>
      <c r="L35" t="str">
        <f t="shared" si="10"/>
        <v>0110010</v>
      </c>
      <c r="M35">
        <f t="shared" si="11"/>
        <v>0</v>
      </c>
      <c r="N35" t="str">
        <f t="shared" si="12"/>
        <v>00000000</v>
      </c>
      <c r="O35" t="str">
        <f t="shared" si="13"/>
        <v>1010111</v>
      </c>
      <c r="P35" t="str">
        <f t="shared" si="14"/>
        <v>1000000000110010</v>
      </c>
      <c r="Q35" t="str">
        <f t="shared" si="15"/>
        <v>0000000001010111</v>
      </c>
      <c r="R35" t="str">
        <f t="shared" si="17"/>
        <v>8032</v>
      </c>
      <c r="S35" t="str">
        <f t="shared" si="16"/>
        <v>0057</v>
      </c>
    </row>
    <row r="36" spans="1:19" x14ac:dyDescent="0.25">
      <c r="A36">
        <v>34</v>
      </c>
      <c r="B36">
        <f t="shared" si="0"/>
        <v>340</v>
      </c>
      <c r="C36">
        <f t="shared" si="1"/>
        <v>5.9341194567807207</v>
      </c>
      <c r="D36">
        <f t="shared" si="2"/>
        <v>-0.3420201433256686</v>
      </c>
      <c r="E36">
        <f t="shared" si="3"/>
        <v>0.93969262078590843</v>
      </c>
      <c r="F36">
        <f t="shared" si="4"/>
        <v>-0.34</v>
      </c>
      <c r="G36">
        <f t="shared" si="5"/>
        <v>0.94</v>
      </c>
      <c r="H36">
        <f t="shared" si="6"/>
        <v>0.34</v>
      </c>
      <c r="I36">
        <f t="shared" si="7"/>
        <v>0.94</v>
      </c>
      <c r="J36">
        <f t="shared" si="8"/>
        <v>1</v>
      </c>
      <c r="K36" t="str">
        <f t="shared" si="9"/>
        <v>00000000</v>
      </c>
      <c r="L36" t="str">
        <f t="shared" si="10"/>
        <v>0100010</v>
      </c>
      <c r="M36">
        <f t="shared" si="11"/>
        <v>0</v>
      </c>
      <c r="N36" t="str">
        <f t="shared" si="12"/>
        <v>00000000</v>
      </c>
      <c r="O36" t="str">
        <f t="shared" si="13"/>
        <v>1011110</v>
      </c>
      <c r="P36" t="str">
        <f t="shared" si="14"/>
        <v>1000000000100010</v>
      </c>
      <c r="Q36" t="str">
        <f t="shared" si="15"/>
        <v>0000000001011110</v>
      </c>
      <c r="R36" t="str">
        <f t="shared" si="17"/>
        <v>8022</v>
      </c>
      <c r="S36" t="str">
        <f t="shared" si="16"/>
        <v>005E</v>
      </c>
    </row>
    <row r="37" spans="1:19" x14ac:dyDescent="0.25">
      <c r="A37">
        <v>35</v>
      </c>
      <c r="B37">
        <f t="shared" si="0"/>
        <v>350</v>
      </c>
      <c r="C37">
        <f t="shared" si="1"/>
        <v>6.1086523819801535</v>
      </c>
      <c r="D37">
        <f t="shared" si="2"/>
        <v>-0.17364817766693039</v>
      </c>
      <c r="E37">
        <f t="shared" si="3"/>
        <v>0.98480775301220802</v>
      </c>
      <c r="F37">
        <f t="shared" si="4"/>
        <v>-0.17</v>
      </c>
      <c r="G37">
        <f t="shared" si="5"/>
        <v>0.98</v>
      </c>
      <c r="H37">
        <f t="shared" si="6"/>
        <v>0.17</v>
      </c>
      <c r="I37">
        <f t="shared" si="7"/>
        <v>0.98</v>
      </c>
      <c r="J37">
        <f t="shared" si="8"/>
        <v>1</v>
      </c>
      <c r="K37" t="str">
        <f t="shared" si="9"/>
        <v>00000000</v>
      </c>
      <c r="L37" t="str">
        <f t="shared" si="10"/>
        <v>0010001</v>
      </c>
      <c r="M37">
        <f t="shared" si="11"/>
        <v>0</v>
      </c>
      <c r="N37" t="str">
        <f t="shared" si="12"/>
        <v>00000000</v>
      </c>
      <c r="O37" t="str">
        <f t="shared" si="13"/>
        <v>1100010</v>
      </c>
      <c r="P37" t="str">
        <f t="shared" si="14"/>
        <v>1000000000010001</v>
      </c>
      <c r="Q37" t="str">
        <f t="shared" si="15"/>
        <v>0000000001100010</v>
      </c>
      <c r="R37" t="str">
        <f t="shared" si="17"/>
        <v>8011</v>
      </c>
      <c r="S37" t="str">
        <f t="shared" si="16"/>
        <v>0062</v>
      </c>
    </row>
    <row r="38" spans="1:19" x14ac:dyDescent="0.25">
      <c r="A38">
        <v>36</v>
      </c>
      <c r="B38">
        <f t="shared" si="0"/>
        <v>360</v>
      </c>
      <c r="C38">
        <f t="shared" si="1"/>
        <v>6.2831853071795862</v>
      </c>
      <c r="D38">
        <f t="shared" si="2"/>
        <v>-2.45029690981724E-16</v>
      </c>
      <c r="E38">
        <f t="shared" si="3"/>
        <v>1</v>
      </c>
      <c r="F38">
        <f t="shared" si="4"/>
        <v>0</v>
      </c>
      <c r="G38">
        <f t="shared" si="5"/>
        <v>1</v>
      </c>
      <c r="H38">
        <f t="shared" si="6"/>
        <v>0</v>
      </c>
      <c r="I38">
        <f t="shared" si="7"/>
        <v>1</v>
      </c>
      <c r="J38">
        <f t="shared" si="8"/>
        <v>0</v>
      </c>
      <c r="K38" t="str">
        <f t="shared" si="9"/>
        <v>00000000</v>
      </c>
      <c r="L38" t="str">
        <f t="shared" si="10"/>
        <v>0000000</v>
      </c>
      <c r="M38">
        <f t="shared" si="11"/>
        <v>0</v>
      </c>
      <c r="N38" t="str">
        <f t="shared" si="12"/>
        <v>00000001</v>
      </c>
      <c r="O38" t="str">
        <f t="shared" si="13"/>
        <v>0000000</v>
      </c>
      <c r="P38" t="str">
        <f t="shared" si="14"/>
        <v>0000000000000000</v>
      </c>
      <c r="Q38" t="str">
        <f t="shared" si="15"/>
        <v>0000000010000000</v>
      </c>
      <c r="R38" t="str">
        <f t="shared" si="17"/>
        <v>0000</v>
      </c>
      <c r="S38" t="str">
        <f t="shared" si="16"/>
        <v>0080</v>
      </c>
    </row>
    <row r="39" spans="1:19" x14ac:dyDescent="0.25">
      <c r="A39">
        <v>37</v>
      </c>
      <c r="B39">
        <f>($A$38-A39)*10</f>
        <v>-10</v>
      </c>
      <c r="C39">
        <f t="shared" si="1"/>
        <v>-0.17453292519943295</v>
      </c>
      <c r="D39">
        <f t="shared" si="2"/>
        <v>-0.17364817766693033</v>
      </c>
      <c r="E39">
        <f t="shared" si="3"/>
        <v>0.98480775301220802</v>
      </c>
      <c r="F39">
        <f t="shared" si="4"/>
        <v>-0.17</v>
      </c>
      <c r="G39">
        <f t="shared" si="5"/>
        <v>0.98</v>
      </c>
      <c r="H39">
        <f t="shared" si="6"/>
        <v>0.17</v>
      </c>
      <c r="I39">
        <f t="shared" si="7"/>
        <v>0.98</v>
      </c>
      <c r="J39">
        <f t="shared" si="8"/>
        <v>1</v>
      </c>
      <c r="K39" t="str">
        <f t="shared" si="9"/>
        <v>00000000</v>
      </c>
      <c r="L39" t="str">
        <f t="shared" si="10"/>
        <v>0010001</v>
      </c>
      <c r="M39">
        <f t="shared" si="11"/>
        <v>0</v>
      </c>
      <c r="N39" t="str">
        <f t="shared" si="12"/>
        <v>00000000</v>
      </c>
      <c r="O39" t="str">
        <f t="shared" si="13"/>
        <v>1100010</v>
      </c>
      <c r="P39" t="str">
        <f t="shared" si="14"/>
        <v>1000000000010001</v>
      </c>
      <c r="Q39" t="str">
        <f t="shared" si="15"/>
        <v>0000000001100010</v>
      </c>
      <c r="R39" t="str">
        <f t="shared" si="17"/>
        <v>8011</v>
      </c>
      <c r="S39" t="str">
        <f t="shared" si="16"/>
        <v>0062</v>
      </c>
    </row>
    <row r="40" spans="1:19" x14ac:dyDescent="0.25">
      <c r="A40">
        <v>38</v>
      </c>
      <c r="B40">
        <f t="shared" ref="B40:B74" si="18">($A$38-A40)*10</f>
        <v>-20</v>
      </c>
      <c r="C40">
        <f t="shared" si="1"/>
        <v>-0.3490658503988659</v>
      </c>
      <c r="D40">
        <f t="shared" si="2"/>
        <v>-0.34202014332566871</v>
      </c>
      <c r="E40">
        <f t="shared" si="3"/>
        <v>0.93969262078590843</v>
      </c>
      <c r="F40">
        <f t="shared" si="4"/>
        <v>-0.34</v>
      </c>
      <c r="G40">
        <f t="shared" si="5"/>
        <v>0.94</v>
      </c>
      <c r="H40">
        <f t="shared" si="6"/>
        <v>0.34</v>
      </c>
      <c r="I40">
        <f t="shared" si="7"/>
        <v>0.94</v>
      </c>
      <c r="J40">
        <f t="shared" si="8"/>
        <v>1</v>
      </c>
      <c r="K40" t="str">
        <f t="shared" si="9"/>
        <v>00000000</v>
      </c>
      <c r="L40" t="str">
        <f t="shared" si="10"/>
        <v>0100010</v>
      </c>
      <c r="M40">
        <f t="shared" si="11"/>
        <v>0</v>
      </c>
      <c r="N40" t="str">
        <f t="shared" si="12"/>
        <v>00000000</v>
      </c>
      <c r="O40" t="str">
        <f t="shared" si="13"/>
        <v>1011110</v>
      </c>
      <c r="P40" t="str">
        <f t="shared" si="14"/>
        <v>1000000000100010</v>
      </c>
      <c r="Q40" t="str">
        <f t="shared" si="15"/>
        <v>0000000001011110</v>
      </c>
      <c r="R40" t="str">
        <f t="shared" si="17"/>
        <v>8022</v>
      </c>
      <c r="S40" t="str">
        <f t="shared" si="16"/>
        <v>005E</v>
      </c>
    </row>
    <row r="41" spans="1:19" x14ac:dyDescent="0.25">
      <c r="A41">
        <v>39</v>
      </c>
      <c r="B41">
        <f t="shared" si="18"/>
        <v>-30</v>
      </c>
      <c r="C41">
        <f t="shared" si="1"/>
        <v>-0.52359877559829882</v>
      </c>
      <c r="D41">
        <f t="shared" si="2"/>
        <v>-0.49999999999999994</v>
      </c>
      <c r="E41">
        <f t="shared" si="3"/>
        <v>0.86602540378443871</v>
      </c>
      <c r="F41">
        <f t="shared" si="4"/>
        <v>-0.5</v>
      </c>
      <c r="G41">
        <f t="shared" si="5"/>
        <v>0.87</v>
      </c>
      <c r="H41">
        <f t="shared" si="6"/>
        <v>0.5</v>
      </c>
      <c r="I41">
        <f t="shared" si="7"/>
        <v>0.87</v>
      </c>
      <c r="J41">
        <f t="shared" si="8"/>
        <v>1</v>
      </c>
      <c r="K41" t="str">
        <f t="shared" si="9"/>
        <v>00000000</v>
      </c>
      <c r="L41" t="str">
        <f t="shared" si="10"/>
        <v>0110010</v>
      </c>
      <c r="M41">
        <f t="shared" si="11"/>
        <v>0</v>
      </c>
      <c r="N41" t="str">
        <f t="shared" si="12"/>
        <v>00000000</v>
      </c>
      <c r="O41" t="str">
        <f t="shared" si="13"/>
        <v>1010111</v>
      </c>
      <c r="P41" t="str">
        <f t="shared" si="14"/>
        <v>1000000000110010</v>
      </c>
      <c r="Q41" t="str">
        <f t="shared" si="15"/>
        <v>0000000001010111</v>
      </c>
      <c r="R41" t="str">
        <f t="shared" si="17"/>
        <v>8032</v>
      </c>
      <c r="S41" t="str">
        <f t="shared" si="16"/>
        <v>0057</v>
      </c>
    </row>
    <row r="42" spans="1:19" x14ac:dyDescent="0.25">
      <c r="A42">
        <v>40</v>
      </c>
      <c r="B42">
        <f t="shared" si="18"/>
        <v>-40</v>
      </c>
      <c r="C42">
        <f t="shared" si="1"/>
        <v>-0.69813170079773179</v>
      </c>
      <c r="D42">
        <f t="shared" si="2"/>
        <v>-0.64278760968653925</v>
      </c>
      <c r="E42">
        <f t="shared" si="3"/>
        <v>0.76604444311897801</v>
      </c>
      <c r="F42">
        <f t="shared" si="4"/>
        <v>-0.64</v>
      </c>
      <c r="G42">
        <f t="shared" si="5"/>
        <v>0.77</v>
      </c>
      <c r="H42">
        <f t="shared" si="6"/>
        <v>0.64</v>
      </c>
      <c r="I42">
        <f t="shared" si="7"/>
        <v>0.77</v>
      </c>
      <c r="J42">
        <f t="shared" si="8"/>
        <v>1</v>
      </c>
      <c r="K42" t="str">
        <f t="shared" si="9"/>
        <v>00000000</v>
      </c>
      <c r="L42" t="str">
        <f t="shared" si="10"/>
        <v>1000000</v>
      </c>
      <c r="M42">
        <f t="shared" si="11"/>
        <v>0</v>
      </c>
      <c r="N42" t="str">
        <f t="shared" si="12"/>
        <v>00000000</v>
      </c>
      <c r="O42" t="str">
        <f t="shared" si="13"/>
        <v>1001101</v>
      </c>
      <c r="P42" t="str">
        <f t="shared" si="14"/>
        <v>1000000001000000</v>
      </c>
      <c r="Q42" t="str">
        <f t="shared" si="15"/>
        <v>0000000001001101</v>
      </c>
      <c r="R42" t="str">
        <f t="shared" si="17"/>
        <v>8040</v>
      </c>
      <c r="S42" t="str">
        <f t="shared" si="16"/>
        <v>004D</v>
      </c>
    </row>
    <row r="43" spans="1:19" x14ac:dyDescent="0.25">
      <c r="A43">
        <v>41</v>
      </c>
      <c r="B43">
        <f t="shared" si="18"/>
        <v>-50</v>
      </c>
      <c r="C43">
        <f t="shared" si="1"/>
        <v>-0.87266462599716477</v>
      </c>
      <c r="D43">
        <f t="shared" si="2"/>
        <v>-0.76604444311897801</v>
      </c>
      <c r="E43">
        <f t="shared" si="3"/>
        <v>0.64278760968653936</v>
      </c>
      <c r="F43">
        <f t="shared" si="4"/>
        <v>-0.77</v>
      </c>
      <c r="G43">
        <f t="shared" si="5"/>
        <v>0.64</v>
      </c>
      <c r="H43">
        <f t="shared" si="6"/>
        <v>0.77</v>
      </c>
      <c r="I43">
        <f t="shared" si="7"/>
        <v>0.64</v>
      </c>
      <c r="J43">
        <f t="shared" si="8"/>
        <v>1</v>
      </c>
      <c r="K43" t="str">
        <f t="shared" si="9"/>
        <v>00000000</v>
      </c>
      <c r="L43" t="str">
        <f t="shared" si="10"/>
        <v>1001101</v>
      </c>
      <c r="M43">
        <f t="shared" si="11"/>
        <v>0</v>
      </c>
      <c r="N43" t="str">
        <f t="shared" si="12"/>
        <v>00000000</v>
      </c>
      <c r="O43" t="str">
        <f t="shared" si="13"/>
        <v>1000000</v>
      </c>
      <c r="P43" t="str">
        <f t="shared" si="14"/>
        <v>1000000001001101</v>
      </c>
      <c r="Q43" t="str">
        <f t="shared" si="15"/>
        <v>0000000001000000</v>
      </c>
      <c r="R43" t="str">
        <f t="shared" si="17"/>
        <v>804D</v>
      </c>
      <c r="S43" t="str">
        <f t="shared" si="16"/>
        <v>0040</v>
      </c>
    </row>
    <row r="44" spans="1:19" x14ac:dyDescent="0.25">
      <c r="A44">
        <v>42</v>
      </c>
      <c r="B44">
        <f t="shared" si="18"/>
        <v>-60</v>
      </c>
      <c r="C44">
        <f t="shared" si="1"/>
        <v>-1.0471975511965976</v>
      </c>
      <c r="D44">
        <f t="shared" si="2"/>
        <v>-0.8660254037844386</v>
      </c>
      <c r="E44">
        <f t="shared" si="3"/>
        <v>0.50000000000000011</v>
      </c>
      <c r="F44">
        <f t="shared" si="4"/>
        <v>-0.87</v>
      </c>
      <c r="G44">
        <f t="shared" si="5"/>
        <v>0.5</v>
      </c>
      <c r="H44">
        <f t="shared" si="6"/>
        <v>0.87</v>
      </c>
      <c r="I44">
        <f t="shared" si="7"/>
        <v>0.5</v>
      </c>
      <c r="J44">
        <f t="shared" si="8"/>
        <v>1</v>
      </c>
      <c r="K44" t="str">
        <f t="shared" si="9"/>
        <v>00000000</v>
      </c>
      <c r="L44" t="str">
        <f t="shared" si="10"/>
        <v>1010111</v>
      </c>
      <c r="M44">
        <f t="shared" si="11"/>
        <v>0</v>
      </c>
      <c r="N44" t="str">
        <f t="shared" si="12"/>
        <v>00000000</v>
      </c>
      <c r="O44" t="str">
        <f t="shared" si="13"/>
        <v>0110010</v>
      </c>
      <c r="P44" t="str">
        <f t="shared" si="14"/>
        <v>1000000001010111</v>
      </c>
      <c r="Q44" t="str">
        <f t="shared" si="15"/>
        <v>0000000000110010</v>
      </c>
      <c r="R44" t="str">
        <f t="shared" si="17"/>
        <v>8057</v>
      </c>
      <c r="S44" t="str">
        <f t="shared" si="16"/>
        <v>0032</v>
      </c>
    </row>
    <row r="45" spans="1:19" x14ac:dyDescent="0.25">
      <c r="A45">
        <v>43</v>
      </c>
      <c r="B45">
        <f t="shared" si="18"/>
        <v>-70</v>
      </c>
      <c r="C45">
        <f t="shared" si="1"/>
        <v>-1.2217304763960306</v>
      </c>
      <c r="D45">
        <f t="shared" si="2"/>
        <v>-0.93969262078590832</v>
      </c>
      <c r="E45">
        <f t="shared" si="3"/>
        <v>0.34202014332566882</v>
      </c>
      <c r="F45">
        <f t="shared" si="4"/>
        <v>-0.94</v>
      </c>
      <c r="G45">
        <f t="shared" si="5"/>
        <v>0.34</v>
      </c>
      <c r="H45">
        <f t="shared" si="6"/>
        <v>0.94</v>
      </c>
      <c r="I45">
        <f t="shared" si="7"/>
        <v>0.34</v>
      </c>
      <c r="J45">
        <f t="shared" si="8"/>
        <v>1</v>
      </c>
      <c r="K45" t="str">
        <f t="shared" si="9"/>
        <v>00000000</v>
      </c>
      <c r="L45" t="str">
        <f t="shared" si="10"/>
        <v>1011110</v>
      </c>
      <c r="M45">
        <f t="shared" si="11"/>
        <v>0</v>
      </c>
      <c r="N45" t="str">
        <f t="shared" si="12"/>
        <v>00000000</v>
      </c>
      <c r="O45" t="str">
        <f t="shared" si="13"/>
        <v>0100010</v>
      </c>
      <c r="P45" t="str">
        <f t="shared" si="14"/>
        <v>1000000001011110</v>
      </c>
      <c r="Q45" t="str">
        <f t="shared" si="15"/>
        <v>0000000000100010</v>
      </c>
      <c r="R45" t="str">
        <f t="shared" si="17"/>
        <v>805E</v>
      </c>
      <c r="S45" t="str">
        <f t="shared" si="16"/>
        <v>0022</v>
      </c>
    </row>
    <row r="46" spans="1:19" x14ac:dyDescent="0.25">
      <c r="A46">
        <v>44</v>
      </c>
      <c r="B46">
        <f t="shared" si="18"/>
        <v>-80</v>
      </c>
      <c r="C46">
        <f t="shared" si="1"/>
        <v>-1.3962634015954636</v>
      </c>
      <c r="D46">
        <f t="shared" si="2"/>
        <v>-0.98480775301220802</v>
      </c>
      <c r="E46">
        <f t="shared" si="3"/>
        <v>0.17364817766693041</v>
      </c>
      <c r="F46">
        <f t="shared" si="4"/>
        <v>-0.98</v>
      </c>
      <c r="G46">
        <f t="shared" si="5"/>
        <v>0.17</v>
      </c>
      <c r="H46">
        <f t="shared" si="6"/>
        <v>0.98</v>
      </c>
      <c r="I46">
        <f t="shared" si="7"/>
        <v>0.17</v>
      </c>
      <c r="J46">
        <f t="shared" si="8"/>
        <v>1</v>
      </c>
      <c r="K46" t="str">
        <f t="shared" si="9"/>
        <v>00000000</v>
      </c>
      <c r="L46" t="str">
        <f t="shared" si="10"/>
        <v>1100010</v>
      </c>
      <c r="M46">
        <f t="shared" si="11"/>
        <v>0</v>
      </c>
      <c r="N46" t="str">
        <f t="shared" si="12"/>
        <v>00000000</v>
      </c>
      <c r="O46" t="str">
        <f t="shared" si="13"/>
        <v>0010001</v>
      </c>
      <c r="P46" t="str">
        <f t="shared" si="14"/>
        <v>1000000001100010</v>
      </c>
      <c r="Q46" t="str">
        <f t="shared" si="15"/>
        <v>0000000000010001</v>
      </c>
      <c r="R46" t="str">
        <f t="shared" si="17"/>
        <v>8062</v>
      </c>
      <c r="S46" t="str">
        <f t="shared" si="16"/>
        <v>0011</v>
      </c>
    </row>
    <row r="47" spans="1:19" x14ac:dyDescent="0.25">
      <c r="A47">
        <v>45</v>
      </c>
      <c r="B47">
        <f t="shared" si="18"/>
        <v>-90</v>
      </c>
      <c r="C47">
        <f t="shared" si="1"/>
        <v>-1.5707963267948966</v>
      </c>
      <c r="D47">
        <f t="shared" si="2"/>
        <v>-1</v>
      </c>
      <c r="E47">
        <f t="shared" si="3"/>
        <v>6.1257422745431001E-17</v>
      </c>
      <c r="F47">
        <f t="shared" si="4"/>
        <v>-1</v>
      </c>
      <c r="G47">
        <f t="shared" si="5"/>
        <v>0</v>
      </c>
      <c r="H47">
        <f t="shared" si="6"/>
        <v>1</v>
      </c>
      <c r="I47">
        <f t="shared" si="7"/>
        <v>0</v>
      </c>
      <c r="J47">
        <f t="shared" si="8"/>
        <v>1</v>
      </c>
      <c r="K47" t="str">
        <f t="shared" si="9"/>
        <v>00000001</v>
      </c>
      <c r="L47" t="str">
        <f t="shared" si="10"/>
        <v>0000000</v>
      </c>
      <c r="M47">
        <f t="shared" si="11"/>
        <v>0</v>
      </c>
      <c r="N47" t="str">
        <f t="shared" si="12"/>
        <v>00000000</v>
      </c>
      <c r="O47" t="str">
        <f t="shared" si="13"/>
        <v>0000000</v>
      </c>
      <c r="P47" t="str">
        <f t="shared" si="14"/>
        <v>1000000010000000</v>
      </c>
      <c r="Q47" t="str">
        <f t="shared" si="15"/>
        <v>0000000000000000</v>
      </c>
      <c r="R47" t="str">
        <f t="shared" si="17"/>
        <v>8080</v>
      </c>
      <c r="S47" t="str">
        <f t="shared" si="16"/>
        <v>0000</v>
      </c>
    </row>
    <row r="48" spans="1:19" x14ac:dyDescent="0.25">
      <c r="A48">
        <v>46</v>
      </c>
      <c r="B48">
        <f t="shared" si="18"/>
        <v>-100</v>
      </c>
      <c r="C48">
        <f t="shared" si="1"/>
        <v>-1.7453292519943295</v>
      </c>
      <c r="D48">
        <f t="shared" si="2"/>
        <v>-0.98480775301220802</v>
      </c>
      <c r="E48">
        <f t="shared" si="3"/>
        <v>-0.1736481776669303</v>
      </c>
      <c r="F48">
        <f t="shared" si="4"/>
        <v>-0.98</v>
      </c>
      <c r="G48">
        <f t="shared" si="5"/>
        <v>-0.17</v>
      </c>
      <c r="H48">
        <f t="shared" si="6"/>
        <v>0.98</v>
      </c>
      <c r="I48">
        <f t="shared" si="7"/>
        <v>0.17</v>
      </c>
      <c r="J48">
        <f t="shared" si="8"/>
        <v>1</v>
      </c>
      <c r="K48" t="str">
        <f t="shared" si="9"/>
        <v>00000000</v>
      </c>
      <c r="L48" t="str">
        <f t="shared" si="10"/>
        <v>1100010</v>
      </c>
      <c r="M48">
        <f t="shared" si="11"/>
        <v>1</v>
      </c>
      <c r="N48" t="str">
        <f t="shared" si="12"/>
        <v>00000000</v>
      </c>
      <c r="O48" t="str">
        <f t="shared" si="13"/>
        <v>0010001</v>
      </c>
      <c r="P48" t="str">
        <f t="shared" si="14"/>
        <v>1000000001100010</v>
      </c>
      <c r="Q48" t="str">
        <f t="shared" si="15"/>
        <v>1000000000010001</v>
      </c>
      <c r="R48" t="str">
        <f t="shared" si="17"/>
        <v>8062</v>
      </c>
      <c r="S48" t="str">
        <f t="shared" si="16"/>
        <v>8011</v>
      </c>
    </row>
    <row r="49" spans="1:19" x14ac:dyDescent="0.25">
      <c r="A49">
        <v>47</v>
      </c>
      <c r="B49">
        <f t="shared" si="18"/>
        <v>-110</v>
      </c>
      <c r="C49">
        <f t="shared" si="1"/>
        <v>-1.9198621771937625</v>
      </c>
      <c r="D49">
        <f t="shared" si="2"/>
        <v>-0.93969262078590843</v>
      </c>
      <c r="E49">
        <f t="shared" si="3"/>
        <v>-0.34202014332566871</v>
      </c>
      <c r="F49">
        <f t="shared" si="4"/>
        <v>-0.94</v>
      </c>
      <c r="G49">
        <f t="shared" si="5"/>
        <v>-0.34</v>
      </c>
      <c r="H49">
        <f t="shared" si="6"/>
        <v>0.94</v>
      </c>
      <c r="I49">
        <f t="shared" si="7"/>
        <v>0.34</v>
      </c>
      <c r="J49">
        <f t="shared" si="8"/>
        <v>1</v>
      </c>
      <c r="K49" t="str">
        <f t="shared" si="9"/>
        <v>00000000</v>
      </c>
      <c r="L49" t="str">
        <f t="shared" si="10"/>
        <v>1011110</v>
      </c>
      <c r="M49">
        <f t="shared" si="11"/>
        <v>1</v>
      </c>
      <c r="N49" t="str">
        <f t="shared" si="12"/>
        <v>00000000</v>
      </c>
      <c r="O49" t="str">
        <f t="shared" si="13"/>
        <v>0100010</v>
      </c>
      <c r="P49" t="str">
        <f t="shared" si="14"/>
        <v>1000000001011110</v>
      </c>
      <c r="Q49" t="str">
        <f t="shared" si="15"/>
        <v>1000000000100010</v>
      </c>
      <c r="R49" t="str">
        <f t="shared" si="17"/>
        <v>805E</v>
      </c>
      <c r="S49" t="str">
        <f t="shared" si="16"/>
        <v>8022</v>
      </c>
    </row>
    <row r="50" spans="1:19" x14ac:dyDescent="0.25">
      <c r="A50">
        <v>48</v>
      </c>
      <c r="B50">
        <f t="shared" si="18"/>
        <v>-120</v>
      </c>
      <c r="C50">
        <f t="shared" si="1"/>
        <v>-2.0943951023931953</v>
      </c>
      <c r="D50">
        <f t="shared" si="2"/>
        <v>-0.86602540378443871</v>
      </c>
      <c r="E50">
        <f t="shared" si="3"/>
        <v>-0.49999999999999978</v>
      </c>
      <c r="F50">
        <f t="shared" si="4"/>
        <v>-0.87</v>
      </c>
      <c r="G50">
        <f t="shared" si="5"/>
        <v>-0.5</v>
      </c>
      <c r="H50">
        <f t="shared" si="6"/>
        <v>0.87</v>
      </c>
      <c r="I50">
        <f t="shared" si="7"/>
        <v>0.5</v>
      </c>
      <c r="J50">
        <f t="shared" si="8"/>
        <v>1</v>
      </c>
      <c r="K50" t="str">
        <f t="shared" si="9"/>
        <v>00000000</v>
      </c>
      <c r="L50" t="str">
        <f t="shared" si="10"/>
        <v>1010111</v>
      </c>
      <c r="M50">
        <f t="shared" si="11"/>
        <v>1</v>
      </c>
      <c r="N50" t="str">
        <f t="shared" si="12"/>
        <v>00000000</v>
      </c>
      <c r="O50" t="str">
        <f t="shared" si="13"/>
        <v>0110010</v>
      </c>
      <c r="P50" t="str">
        <f t="shared" si="14"/>
        <v>1000000001010111</v>
      </c>
      <c r="Q50" t="str">
        <f t="shared" si="15"/>
        <v>1000000000110010</v>
      </c>
      <c r="R50" t="str">
        <f t="shared" si="17"/>
        <v>8057</v>
      </c>
      <c r="S50" t="str">
        <f t="shared" si="16"/>
        <v>8032</v>
      </c>
    </row>
    <row r="51" spans="1:19" x14ac:dyDescent="0.25">
      <c r="A51">
        <v>49</v>
      </c>
      <c r="B51">
        <f t="shared" si="18"/>
        <v>-130</v>
      </c>
      <c r="C51">
        <f t="shared" si="1"/>
        <v>-2.2689280275926285</v>
      </c>
      <c r="D51">
        <f t="shared" si="2"/>
        <v>-0.76604444311897801</v>
      </c>
      <c r="E51">
        <f t="shared" si="3"/>
        <v>-0.64278760968653936</v>
      </c>
      <c r="F51">
        <f t="shared" si="4"/>
        <v>-0.77</v>
      </c>
      <c r="G51">
        <f t="shared" si="5"/>
        <v>-0.64</v>
      </c>
      <c r="H51">
        <f t="shared" si="6"/>
        <v>0.77</v>
      </c>
      <c r="I51">
        <f t="shared" si="7"/>
        <v>0.64</v>
      </c>
      <c r="J51">
        <f t="shared" si="8"/>
        <v>1</v>
      </c>
      <c r="K51" t="str">
        <f t="shared" si="9"/>
        <v>00000000</v>
      </c>
      <c r="L51" t="str">
        <f t="shared" si="10"/>
        <v>1001101</v>
      </c>
      <c r="M51">
        <f t="shared" si="11"/>
        <v>1</v>
      </c>
      <c r="N51" t="str">
        <f t="shared" si="12"/>
        <v>00000000</v>
      </c>
      <c r="O51" t="str">
        <f t="shared" si="13"/>
        <v>1000000</v>
      </c>
      <c r="P51" t="str">
        <f t="shared" si="14"/>
        <v>1000000001001101</v>
      </c>
      <c r="Q51" t="str">
        <f t="shared" si="15"/>
        <v>1000000001000000</v>
      </c>
      <c r="R51" t="str">
        <f t="shared" si="17"/>
        <v>804D</v>
      </c>
      <c r="S51" t="str">
        <f t="shared" si="16"/>
        <v>8040</v>
      </c>
    </row>
    <row r="52" spans="1:19" x14ac:dyDescent="0.25">
      <c r="A52">
        <v>50</v>
      </c>
      <c r="B52">
        <f t="shared" si="18"/>
        <v>-140</v>
      </c>
      <c r="C52">
        <f t="shared" si="1"/>
        <v>-2.4434609527920612</v>
      </c>
      <c r="D52">
        <f t="shared" si="2"/>
        <v>-0.64278760968653947</v>
      </c>
      <c r="E52">
        <f t="shared" si="3"/>
        <v>-0.7660444431189779</v>
      </c>
      <c r="F52">
        <f t="shared" si="4"/>
        <v>-0.64</v>
      </c>
      <c r="G52">
        <f t="shared" si="5"/>
        <v>-0.77</v>
      </c>
      <c r="H52">
        <f t="shared" si="6"/>
        <v>0.64</v>
      </c>
      <c r="I52">
        <f t="shared" si="7"/>
        <v>0.77</v>
      </c>
      <c r="J52">
        <f t="shared" si="8"/>
        <v>1</v>
      </c>
      <c r="K52" t="str">
        <f t="shared" si="9"/>
        <v>00000000</v>
      </c>
      <c r="L52" t="str">
        <f t="shared" si="10"/>
        <v>1000000</v>
      </c>
      <c r="M52">
        <f t="shared" si="11"/>
        <v>1</v>
      </c>
      <c r="N52" t="str">
        <f t="shared" si="12"/>
        <v>00000000</v>
      </c>
      <c r="O52" t="str">
        <f t="shared" si="13"/>
        <v>1001101</v>
      </c>
      <c r="P52" t="str">
        <f t="shared" si="14"/>
        <v>1000000001000000</v>
      </c>
      <c r="Q52" t="str">
        <f t="shared" si="15"/>
        <v>1000000001001101</v>
      </c>
      <c r="R52" t="str">
        <f t="shared" si="17"/>
        <v>8040</v>
      </c>
      <c r="S52" t="str">
        <f t="shared" si="16"/>
        <v>804D</v>
      </c>
    </row>
    <row r="53" spans="1:19" x14ac:dyDescent="0.25">
      <c r="A53">
        <v>51</v>
      </c>
      <c r="B53">
        <f t="shared" si="18"/>
        <v>-150</v>
      </c>
      <c r="C53">
        <f t="shared" si="1"/>
        <v>-2.6179938779914944</v>
      </c>
      <c r="D53">
        <f t="shared" si="2"/>
        <v>-0.49999999999999994</v>
      </c>
      <c r="E53">
        <f t="shared" si="3"/>
        <v>-0.86602540378443871</v>
      </c>
      <c r="F53">
        <f t="shared" si="4"/>
        <v>-0.5</v>
      </c>
      <c r="G53">
        <f t="shared" si="5"/>
        <v>-0.87</v>
      </c>
      <c r="H53">
        <f t="shared" si="6"/>
        <v>0.5</v>
      </c>
      <c r="I53">
        <f t="shared" si="7"/>
        <v>0.87</v>
      </c>
      <c r="J53">
        <f t="shared" si="8"/>
        <v>1</v>
      </c>
      <c r="K53" t="str">
        <f t="shared" si="9"/>
        <v>00000000</v>
      </c>
      <c r="L53" t="str">
        <f t="shared" si="10"/>
        <v>0110010</v>
      </c>
      <c r="M53">
        <f t="shared" si="11"/>
        <v>1</v>
      </c>
      <c r="N53" t="str">
        <f t="shared" si="12"/>
        <v>00000000</v>
      </c>
      <c r="O53" t="str">
        <f t="shared" si="13"/>
        <v>1010111</v>
      </c>
      <c r="P53" t="str">
        <f t="shared" si="14"/>
        <v>1000000000110010</v>
      </c>
      <c r="Q53" t="str">
        <f t="shared" si="15"/>
        <v>1000000001010111</v>
      </c>
      <c r="R53" t="str">
        <f t="shared" si="17"/>
        <v>8032</v>
      </c>
      <c r="S53" t="str">
        <f t="shared" si="16"/>
        <v>8057</v>
      </c>
    </row>
    <row r="54" spans="1:19" x14ac:dyDescent="0.25">
      <c r="A54">
        <v>52</v>
      </c>
      <c r="B54">
        <f t="shared" si="18"/>
        <v>-160</v>
      </c>
      <c r="C54">
        <f t="shared" si="1"/>
        <v>-2.7925268031909272</v>
      </c>
      <c r="D54">
        <f t="shared" si="2"/>
        <v>-0.34202014332566888</v>
      </c>
      <c r="E54">
        <f t="shared" si="3"/>
        <v>-0.93969262078590832</v>
      </c>
      <c r="F54">
        <f t="shared" si="4"/>
        <v>-0.34</v>
      </c>
      <c r="G54">
        <f t="shared" si="5"/>
        <v>-0.94</v>
      </c>
      <c r="H54">
        <f t="shared" si="6"/>
        <v>0.34</v>
      </c>
      <c r="I54">
        <f t="shared" si="7"/>
        <v>0.94</v>
      </c>
      <c r="J54">
        <f t="shared" si="8"/>
        <v>1</v>
      </c>
      <c r="K54" t="str">
        <f t="shared" si="9"/>
        <v>00000000</v>
      </c>
      <c r="L54" t="str">
        <f t="shared" si="10"/>
        <v>0100010</v>
      </c>
      <c r="M54">
        <f t="shared" si="11"/>
        <v>1</v>
      </c>
      <c r="N54" t="str">
        <f t="shared" si="12"/>
        <v>00000000</v>
      </c>
      <c r="O54" t="str">
        <f t="shared" si="13"/>
        <v>1011110</v>
      </c>
      <c r="P54" t="str">
        <f t="shared" si="14"/>
        <v>1000000000100010</v>
      </c>
      <c r="Q54" t="str">
        <f t="shared" si="15"/>
        <v>1000000001011110</v>
      </c>
      <c r="R54" t="str">
        <f t="shared" si="17"/>
        <v>8022</v>
      </c>
      <c r="S54" t="str">
        <f t="shared" si="16"/>
        <v>805E</v>
      </c>
    </row>
    <row r="55" spans="1:19" x14ac:dyDescent="0.25">
      <c r="A55">
        <v>53</v>
      </c>
      <c r="B55">
        <f t="shared" si="18"/>
        <v>-170</v>
      </c>
      <c r="C55">
        <f t="shared" si="1"/>
        <v>-2.9670597283903604</v>
      </c>
      <c r="D55">
        <f t="shared" si="2"/>
        <v>-0.17364817766693028</v>
      </c>
      <c r="E55">
        <f t="shared" si="3"/>
        <v>-0.98480775301220802</v>
      </c>
      <c r="F55">
        <f t="shared" si="4"/>
        <v>-0.17</v>
      </c>
      <c r="G55">
        <f t="shared" si="5"/>
        <v>-0.98</v>
      </c>
      <c r="H55">
        <f t="shared" si="6"/>
        <v>0.17</v>
      </c>
      <c r="I55">
        <f t="shared" si="7"/>
        <v>0.98</v>
      </c>
      <c r="J55">
        <f t="shared" si="8"/>
        <v>1</v>
      </c>
      <c r="K55" t="str">
        <f t="shared" si="9"/>
        <v>00000000</v>
      </c>
      <c r="L55" t="str">
        <f t="shared" si="10"/>
        <v>0010001</v>
      </c>
      <c r="M55">
        <f t="shared" si="11"/>
        <v>1</v>
      </c>
      <c r="N55" t="str">
        <f t="shared" si="12"/>
        <v>00000000</v>
      </c>
      <c r="O55" t="str">
        <f t="shared" si="13"/>
        <v>1100010</v>
      </c>
      <c r="P55" t="str">
        <f t="shared" si="14"/>
        <v>1000000000010001</v>
      </c>
      <c r="Q55" t="str">
        <f t="shared" si="15"/>
        <v>1000000001100010</v>
      </c>
      <c r="R55" t="str">
        <f t="shared" si="17"/>
        <v>8011</v>
      </c>
      <c r="S55" t="str">
        <f t="shared" si="16"/>
        <v>8062</v>
      </c>
    </row>
    <row r="56" spans="1:19" x14ac:dyDescent="0.25">
      <c r="A56">
        <v>54</v>
      </c>
      <c r="B56">
        <f t="shared" si="18"/>
        <v>-180</v>
      </c>
      <c r="C56">
        <f t="shared" si="1"/>
        <v>-3.1415926535897931</v>
      </c>
      <c r="D56">
        <f t="shared" si="2"/>
        <v>-1.22514845490862E-16</v>
      </c>
      <c r="E56">
        <f t="shared" si="3"/>
        <v>-1</v>
      </c>
      <c r="F56">
        <f t="shared" si="4"/>
        <v>0</v>
      </c>
      <c r="G56">
        <f t="shared" si="5"/>
        <v>-1</v>
      </c>
      <c r="H56">
        <f t="shared" si="6"/>
        <v>0</v>
      </c>
      <c r="I56">
        <f t="shared" si="7"/>
        <v>1</v>
      </c>
      <c r="J56">
        <f t="shared" si="8"/>
        <v>0</v>
      </c>
      <c r="K56" t="str">
        <f t="shared" si="9"/>
        <v>00000000</v>
      </c>
      <c r="L56" t="str">
        <f t="shared" si="10"/>
        <v>0000000</v>
      </c>
      <c r="M56">
        <f t="shared" si="11"/>
        <v>1</v>
      </c>
      <c r="N56" t="str">
        <f t="shared" si="12"/>
        <v>00000001</v>
      </c>
      <c r="O56" t="str">
        <f t="shared" si="13"/>
        <v>0000000</v>
      </c>
      <c r="P56" t="str">
        <f t="shared" si="14"/>
        <v>0000000000000000</v>
      </c>
      <c r="Q56" t="str">
        <f t="shared" si="15"/>
        <v>1000000010000000</v>
      </c>
      <c r="R56" t="str">
        <f t="shared" si="17"/>
        <v>0000</v>
      </c>
      <c r="S56" t="str">
        <f t="shared" si="16"/>
        <v>8080</v>
      </c>
    </row>
    <row r="57" spans="1:19" x14ac:dyDescent="0.25">
      <c r="A57">
        <v>55</v>
      </c>
      <c r="B57">
        <f t="shared" si="18"/>
        <v>-190</v>
      </c>
      <c r="C57">
        <f t="shared" si="1"/>
        <v>-3.3161255787892263</v>
      </c>
      <c r="D57">
        <f t="shared" si="2"/>
        <v>0.17364817766693047</v>
      </c>
      <c r="E57">
        <f t="shared" si="3"/>
        <v>-0.98480775301220802</v>
      </c>
      <c r="F57">
        <f t="shared" si="4"/>
        <v>0.17</v>
      </c>
      <c r="G57">
        <f t="shared" si="5"/>
        <v>-0.98</v>
      </c>
      <c r="H57">
        <f t="shared" si="6"/>
        <v>0.17</v>
      </c>
      <c r="I57">
        <f t="shared" si="7"/>
        <v>0.98</v>
      </c>
      <c r="J57">
        <f t="shared" si="8"/>
        <v>0</v>
      </c>
      <c r="K57" t="str">
        <f t="shared" si="9"/>
        <v>00000000</v>
      </c>
      <c r="L57" t="str">
        <f t="shared" si="10"/>
        <v>0010001</v>
      </c>
      <c r="M57">
        <f t="shared" si="11"/>
        <v>1</v>
      </c>
      <c r="N57" t="str">
        <f t="shared" si="12"/>
        <v>00000000</v>
      </c>
      <c r="O57" t="str">
        <f t="shared" si="13"/>
        <v>1100010</v>
      </c>
      <c r="P57" t="str">
        <f t="shared" si="14"/>
        <v>0000000000010001</v>
      </c>
      <c r="Q57" t="str">
        <f t="shared" si="15"/>
        <v>1000000001100010</v>
      </c>
      <c r="R57" t="str">
        <f t="shared" si="17"/>
        <v>0011</v>
      </c>
      <c r="S57" t="str">
        <f t="shared" si="16"/>
        <v>8062</v>
      </c>
    </row>
    <row r="58" spans="1:19" x14ac:dyDescent="0.25">
      <c r="A58">
        <v>56</v>
      </c>
      <c r="B58">
        <f t="shared" si="18"/>
        <v>-200</v>
      </c>
      <c r="C58">
        <f t="shared" si="1"/>
        <v>-3.4906585039886591</v>
      </c>
      <c r="D58">
        <f t="shared" si="2"/>
        <v>0.34202014332566866</v>
      </c>
      <c r="E58">
        <f t="shared" si="3"/>
        <v>-0.93969262078590843</v>
      </c>
      <c r="F58">
        <f t="shared" si="4"/>
        <v>0.34</v>
      </c>
      <c r="G58">
        <f t="shared" si="5"/>
        <v>-0.94</v>
      </c>
      <c r="H58">
        <f t="shared" si="6"/>
        <v>0.34</v>
      </c>
      <c r="I58">
        <f t="shared" si="7"/>
        <v>0.94</v>
      </c>
      <c r="J58">
        <f t="shared" si="8"/>
        <v>0</v>
      </c>
      <c r="K58" t="str">
        <f t="shared" si="9"/>
        <v>00000000</v>
      </c>
      <c r="L58" t="str">
        <f t="shared" si="10"/>
        <v>0100010</v>
      </c>
      <c r="M58">
        <f t="shared" si="11"/>
        <v>1</v>
      </c>
      <c r="N58" t="str">
        <f t="shared" si="12"/>
        <v>00000000</v>
      </c>
      <c r="O58" t="str">
        <f t="shared" si="13"/>
        <v>1011110</v>
      </c>
      <c r="P58" t="str">
        <f t="shared" si="14"/>
        <v>0000000000100010</v>
      </c>
      <c r="Q58" t="str">
        <f t="shared" si="15"/>
        <v>1000000001011110</v>
      </c>
      <c r="R58" t="str">
        <f t="shared" si="17"/>
        <v>0022</v>
      </c>
      <c r="S58" t="str">
        <f t="shared" si="16"/>
        <v>805E</v>
      </c>
    </row>
    <row r="59" spans="1:19" x14ac:dyDescent="0.25">
      <c r="A59">
        <v>57</v>
      </c>
      <c r="B59">
        <f t="shared" si="18"/>
        <v>-210</v>
      </c>
      <c r="C59">
        <f t="shared" si="1"/>
        <v>-3.6651914291880923</v>
      </c>
      <c r="D59">
        <f t="shared" si="2"/>
        <v>0.50000000000000011</v>
      </c>
      <c r="E59">
        <f t="shared" si="3"/>
        <v>-0.8660254037844386</v>
      </c>
      <c r="F59">
        <f t="shared" si="4"/>
        <v>0.5</v>
      </c>
      <c r="G59">
        <f t="shared" si="5"/>
        <v>-0.87</v>
      </c>
      <c r="H59">
        <f t="shared" si="6"/>
        <v>0.5</v>
      </c>
      <c r="I59">
        <f t="shared" si="7"/>
        <v>0.87</v>
      </c>
      <c r="J59">
        <f t="shared" si="8"/>
        <v>0</v>
      </c>
      <c r="K59" t="str">
        <f t="shared" si="9"/>
        <v>00000000</v>
      </c>
      <c r="L59" t="str">
        <f t="shared" si="10"/>
        <v>0110010</v>
      </c>
      <c r="M59">
        <f t="shared" si="11"/>
        <v>1</v>
      </c>
      <c r="N59" t="str">
        <f t="shared" si="12"/>
        <v>00000000</v>
      </c>
      <c r="O59" t="str">
        <f t="shared" si="13"/>
        <v>1010111</v>
      </c>
      <c r="P59" t="str">
        <f t="shared" si="14"/>
        <v>0000000000110010</v>
      </c>
      <c r="Q59" t="str">
        <f t="shared" si="15"/>
        <v>1000000001010111</v>
      </c>
      <c r="R59" t="str">
        <f t="shared" si="17"/>
        <v>0032</v>
      </c>
      <c r="S59" t="str">
        <f t="shared" si="16"/>
        <v>8057</v>
      </c>
    </row>
    <row r="60" spans="1:19" x14ac:dyDescent="0.25">
      <c r="A60">
        <v>58</v>
      </c>
      <c r="B60">
        <f t="shared" si="18"/>
        <v>-220</v>
      </c>
      <c r="C60">
        <f t="shared" si="1"/>
        <v>-3.839724354387525</v>
      </c>
      <c r="D60">
        <f t="shared" si="2"/>
        <v>0.64278760968653925</v>
      </c>
      <c r="E60">
        <f t="shared" si="3"/>
        <v>-0.76604444311897801</v>
      </c>
      <c r="F60">
        <f t="shared" si="4"/>
        <v>0.64</v>
      </c>
      <c r="G60">
        <f t="shared" si="5"/>
        <v>-0.77</v>
      </c>
      <c r="H60">
        <f t="shared" si="6"/>
        <v>0.64</v>
      </c>
      <c r="I60">
        <f t="shared" si="7"/>
        <v>0.77</v>
      </c>
      <c r="J60">
        <f t="shared" si="8"/>
        <v>0</v>
      </c>
      <c r="K60" t="str">
        <f t="shared" si="9"/>
        <v>00000000</v>
      </c>
      <c r="L60" t="str">
        <f t="shared" si="10"/>
        <v>1000000</v>
      </c>
      <c r="M60">
        <f t="shared" si="11"/>
        <v>1</v>
      </c>
      <c r="N60" t="str">
        <f t="shared" si="12"/>
        <v>00000000</v>
      </c>
      <c r="O60" t="str">
        <f t="shared" si="13"/>
        <v>1001101</v>
      </c>
      <c r="P60" t="str">
        <f t="shared" si="14"/>
        <v>0000000001000000</v>
      </c>
      <c r="Q60" t="str">
        <f t="shared" si="15"/>
        <v>1000000001001101</v>
      </c>
      <c r="R60" t="str">
        <f t="shared" si="17"/>
        <v>0040</v>
      </c>
      <c r="S60" t="str">
        <f t="shared" si="16"/>
        <v>804D</v>
      </c>
    </row>
    <row r="61" spans="1:19" x14ac:dyDescent="0.25">
      <c r="A61">
        <v>59</v>
      </c>
      <c r="B61">
        <f t="shared" si="18"/>
        <v>-230</v>
      </c>
      <c r="C61">
        <f t="shared" si="1"/>
        <v>-4.0142572795869578</v>
      </c>
      <c r="D61">
        <f t="shared" si="2"/>
        <v>0.7660444431189779</v>
      </c>
      <c r="E61">
        <f t="shared" si="3"/>
        <v>-0.64278760968653947</v>
      </c>
      <c r="F61">
        <f t="shared" si="4"/>
        <v>0.77</v>
      </c>
      <c r="G61">
        <f t="shared" si="5"/>
        <v>-0.64</v>
      </c>
      <c r="H61">
        <f t="shared" si="6"/>
        <v>0.77</v>
      </c>
      <c r="I61">
        <f t="shared" si="7"/>
        <v>0.64</v>
      </c>
      <c r="J61">
        <f t="shared" si="8"/>
        <v>0</v>
      </c>
      <c r="K61" t="str">
        <f t="shared" si="9"/>
        <v>00000000</v>
      </c>
      <c r="L61" t="str">
        <f t="shared" si="10"/>
        <v>1001101</v>
      </c>
      <c r="M61">
        <f t="shared" si="11"/>
        <v>1</v>
      </c>
      <c r="N61" t="str">
        <f t="shared" si="12"/>
        <v>00000000</v>
      </c>
      <c r="O61" t="str">
        <f t="shared" si="13"/>
        <v>1000000</v>
      </c>
      <c r="P61" t="str">
        <f t="shared" si="14"/>
        <v>0000000001001101</v>
      </c>
      <c r="Q61" t="str">
        <f t="shared" si="15"/>
        <v>1000000001000000</v>
      </c>
      <c r="R61" t="str">
        <f t="shared" si="17"/>
        <v>004D</v>
      </c>
      <c r="S61" t="str">
        <f t="shared" si="16"/>
        <v>8040</v>
      </c>
    </row>
    <row r="62" spans="1:19" x14ac:dyDescent="0.25">
      <c r="A62">
        <v>60</v>
      </c>
      <c r="B62">
        <f t="shared" si="18"/>
        <v>-240</v>
      </c>
      <c r="C62">
        <f t="shared" si="1"/>
        <v>-4.1887902047863905</v>
      </c>
      <c r="D62">
        <f t="shared" si="2"/>
        <v>0.86602540378443837</v>
      </c>
      <c r="E62">
        <f t="shared" si="3"/>
        <v>-0.50000000000000044</v>
      </c>
      <c r="F62">
        <f t="shared" si="4"/>
        <v>0.87</v>
      </c>
      <c r="G62">
        <f t="shared" si="5"/>
        <v>-0.5</v>
      </c>
      <c r="H62">
        <f t="shared" si="6"/>
        <v>0.87</v>
      </c>
      <c r="I62">
        <f t="shared" si="7"/>
        <v>0.5</v>
      </c>
      <c r="J62">
        <f t="shared" si="8"/>
        <v>0</v>
      </c>
      <c r="K62" t="str">
        <f t="shared" si="9"/>
        <v>00000000</v>
      </c>
      <c r="L62" t="str">
        <f t="shared" si="10"/>
        <v>1010111</v>
      </c>
      <c r="M62">
        <f t="shared" si="11"/>
        <v>1</v>
      </c>
      <c r="N62" t="str">
        <f t="shared" si="12"/>
        <v>00000000</v>
      </c>
      <c r="O62" t="str">
        <f t="shared" si="13"/>
        <v>0110010</v>
      </c>
      <c r="P62" t="str">
        <f t="shared" si="14"/>
        <v>0000000001010111</v>
      </c>
      <c r="Q62" t="str">
        <f t="shared" si="15"/>
        <v>1000000000110010</v>
      </c>
      <c r="R62" t="str">
        <f t="shared" si="17"/>
        <v>0057</v>
      </c>
      <c r="S62" t="str">
        <f t="shared" si="16"/>
        <v>8032</v>
      </c>
    </row>
    <row r="63" spans="1:19" x14ac:dyDescent="0.25">
      <c r="A63">
        <v>61</v>
      </c>
      <c r="B63">
        <f t="shared" si="18"/>
        <v>-250</v>
      </c>
      <c r="C63">
        <f t="shared" si="1"/>
        <v>-4.3633231299858242</v>
      </c>
      <c r="D63">
        <f t="shared" si="2"/>
        <v>0.93969262078590843</v>
      </c>
      <c r="E63">
        <f t="shared" si="3"/>
        <v>-0.34202014332566855</v>
      </c>
      <c r="F63">
        <f t="shared" si="4"/>
        <v>0.94</v>
      </c>
      <c r="G63">
        <f t="shared" si="5"/>
        <v>-0.34</v>
      </c>
      <c r="H63">
        <f t="shared" si="6"/>
        <v>0.94</v>
      </c>
      <c r="I63">
        <f t="shared" si="7"/>
        <v>0.34</v>
      </c>
      <c r="J63">
        <f t="shared" si="8"/>
        <v>0</v>
      </c>
      <c r="K63" t="str">
        <f t="shared" si="9"/>
        <v>00000000</v>
      </c>
      <c r="L63" t="str">
        <f t="shared" si="10"/>
        <v>1011110</v>
      </c>
      <c r="M63">
        <f t="shared" si="11"/>
        <v>1</v>
      </c>
      <c r="N63" t="str">
        <f t="shared" si="12"/>
        <v>00000000</v>
      </c>
      <c r="O63" t="str">
        <f t="shared" si="13"/>
        <v>0100010</v>
      </c>
      <c r="P63" t="str">
        <f t="shared" si="14"/>
        <v>0000000001011110</v>
      </c>
      <c r="Q63" t="str">
        <f t="shared" si="15"/>
        <v>1000000000100010</v>
      </c>
      <c r="R63" t="str">
        <f t="shared" si="17"/>
        <v>005E</v>
      </c>
      <c r="S63" t="str">
        <f t="shared" si="16"/>
        <v>8022</v>
      </c>
    </row>
    <row r="64" spans="1:19" x14ac:dyDescent="0.25">
      <c r="A64">
        <v>62</v>
      </c>
      <c r="B64">
        <f t="shared" si="18"/>
        <v>-260</v>
      </c>
      <c r="C64">
        <f t="shared" si="1"/>
        <v>-4.5378560551852569</v>
      </c>
      <c r="D64">
        <f t="shared" si="2"/>
        <v>0.98480775301220802</v>
      </c>
      <c r="E64">
        <f t="shared" si="3"/>
        <v>-0.17364817766693033</v>
      </c>
      <c r="F64">
        <f t="shared" si="4"/>
        <v>0.98</v>
      </c>
      <c r="G64">
        <f t="shared" si="5"/>
        <v>-0.17</v>
      </c>
      <c r="H64">
        <f t="shared" si="6"/>
        <v>0.98</v>
      </c>
      <c r="I64">
        <f t="shared" si="7"/>
        <v>0.17</v>
      </c>
      <c r="J64">
        <f t="shared" si="8"/>
        <v>0</v>
      </c>
      <c r="K64" t="str">
        <f t="shared" si="9"/>
        <v>00000000</v>
      </c>
      <c r="L64" t="str">
        <f t="shared" si="10"/>
        <v>1100010</v>
      </c>
      <c r="M64">
        <f t="shared" si="11"/>
        <v>1</v>
      </c>
      <c r="N64" t="str">
        <f t="shared" si="12"/>
        <v>00000000</v>
      </c>
      <c r="O64" t="str">
        <f t="shared" si="13"/>
        <v>0010001</v>
      </c>
      <c r="P64" t="str">
        <f t="shared" si="14"/>
        <v>0000000001100010</v>
      </c>
      <c r="Q64" t="str">
        <f t="shared" si="15"/>
        <v>1000000000010001</v>
      </c>
      <c r="R64" t="str">
        <f t="shared" si="17"/>
        <v>0062</v>
      </c>
      <c r="S64" t="str">
        <f t="shared" si="16"/>
        <v>8011</v>
      </c>
    </row>
    <row r="65" spans="1:19" x14ac:dyDescent="0.25">
      <c r="A65">
        <v>63</v>
      </c>
      <c r="B65">
        <f t="shared" si="18"/>
        <v>-270</v>
      </c>
      <c r="C65">
        <f t="shared" si="1"/>
        <v>-4.7123889803846897</v>
      </c>
      <c r="D65">
        <f t="shared" si="2"/>
        <v>1</v>
      </c>
      <c r="E65">
        <f t="shared" si="3"/>
        <v>-1.83772268236293E-16</v>
      </c>
      <c r="F65">
        <f t="shared" si="4"/>
        <v>1</v>
      </c>
      <c r="G65">
        <f t="shared" si="5"/>
        <v>0</v>
      </c>
      <c r="H65">
        <f t="shared" si="6"/>
        <v>1</v>
      </c>
      <c r="I65">
        <f t="shared" si="7"/>
        <v>0</v>
      </c>
      <c r="J65">
        <f t="shared" si="8"/>
        <v>0</v>
      </c>
      <c r="K65" t="str">
        <f t="shared" si="9"/>
        <v>00000001</v>
      </c>
      <c r="L65" t="str">
        <f t="shared" si="10"/>
        <v>0000000</v>
      </c>
      <c r="M65">
        <f t="shared" si="11"/>
        <v>0</v>
      </c>
      <c r="N65" t="str">
        <f t="shared" si="12"/>
        <v>00000000</v>
      </c>
      <c r="O65" t="str">
        <f t="shared" si="13"/>
        <v>0000000</v>
      </c>
      <c r="P65" t="str">
        <f t="shared" si="14"/>
        <v>0000000010000000</v>
      </c>
      <c r="Q65" t="str">
        <f t="shared" si="15"/>
        <v>0000000000000000</v>
      </c>
      <c r="R65" t="str">
        <f t="shared" si="17"/>
        <v>0080</v>
      </c>
      <c r="S65" t="str">
        <f t="shared" si="16"/>
        <v>0000</v>
      </c>
    </row>
    <row r="66" spans="1:19" x14ac:dyDescent="0.25">
      <c r="A66">
        <v>64</v>
      </c>
      <c r="B66">
        <f t="shared" si="18"/>
        <v>-280</v>
      </c>
      <c r="C66">
        <f t="shared" si="1"/>
        <v>-4.8869219055841224</v>
      </c>
      <c r="D66">
        <f t="shared" si="2"/>
        <v>0.98480775301220813</v>
      </c>
      <c r="E66">
        <f t="shared" si="3"/>
        <v>0.17364817766692997</v>
      </c>
      <c r="F66">
        <f t="shared" si="4"/>
        <v>0.98</v>
      </c>
      <c r="G66">
        <f t="shared" si="5"/>
        <v>0.17</v>
      </c>
      <c r="H66">
        <f t="shared" si="6"/>
        <v>0.98</v>
      </c>
      <c r="I66">
        <f t="shared" si="7"/>
        <v>0.17</v>
      </c>
      <c r="J66">
        <f t="shared" si="8"/>
        <v>0</v>
      </c>
      <c r="K66" t="str">
        <f t="shared" si="9"/>
        <v>00000000</v>
      </c>
      <c r="L66" t="str">
        <f t="shared" si="10"/>
        <v>1100010</v>
      </c>
      <c r="M66">
        <f t="shared" si="11"/>
        <v>0</v>
      </c>
      <c r="N66" t="str">
        <f t="shared" si="12"/>
        <v>00000000</v>
      </c>
      <c r="O66" t="str">
        <f t="shared" si="13"/>
        <v>0010001</v>
      </c>
      <c r="P66" t="str">
        <f t="shared" si="14"/>
        <v>0000000001100010</v>
      </c>
      <c r="Q66" t="str">
        <f t="shared" si="15"/>
        <v>0000000000010001</v>
      </c>
      <c r="R66" t="str">
        <f t="shared" si="17"/>
        <v>0062</v>
      </c>
      <c r="S66" t="str">
        <f t="shared" si="16"/>
        <v>0011</v>
      </c>
    </row>
    <row r="67" spans="1:19" x14ac:dyDescent="0.25">
      <c r="A67">
        <v>65</v>
      </c>
      <c r="B67">
        <f t="shared" si="18"/>
        <v>-290</v>
      </c>
      <c r="C67">
        <f t="shared" ref="C67:C74" si="19">RADIANS(B67)</f>
        <v>-5.0614548307835561</v>
      </c>
      <c r="D67">
        <f t="shared" ref="D67:D74" si="20">SIN(C67)</f>
        <v>0.93969262078590832</v>
      </c>
      <c r="E67">
        <f t="shared" ref="E67:E74" si="21">COS(C67)</f>
        <v>0.34202014332566899</v>
      </c>
      <c r="F67">
        <f t="shared" ref="F67:F74" si="22">ROUND(D67,2)</f>
        <v>0.94</v>
      </c>
      <c r="G67">
        <f t="shared" ref="G67:G74" si="23">ROUND(E67,2)</f>
        <v>0.34</v>
      </c>
      <c r="H67">
        <f t="shared" ref="H67:H74" si="24">ABS(F67)</f>
        <v>0.94</v>
      </c>
      <c r="I67">
        <f t="shared" ref="I67:I74" si="25">ABS(G67)</f>
        <v>0.34</v>
      </c>
      <c r="J67">
        <f t="shared" ref="J67:J74" si="26">IF(F67&lt;0,1,0)</f>
        <v>0</v>
      </c>
      <c r="K67" t="str">
        <f t="shared" ref="K67:K74" si="27">IF(H67=1,DEC2BIN(1,8),IF(H67&gt;1,DEC2BIN(FLOOR(H67,2),8),DEC2BIN(0,8)))</f>
        <v>00000000</v>
      </c>
      <c r="L67" t="str">
        <f t="shared" ref="L67:L74" si="28">IF(H67=1,DEC2BIN(0,7),DEC2BIN(H67*100,7))</f>
        <v>1011110</v>
      </c>
      <c r="M67">
        <f t="shared" ref="M67:M74" si="29">IF(G67&lt;0,1,0)</f>
        <v>0</v>
      </c>
      <c r="N67" t="str">
        <f t="shared" ref="N67:N74" si="30">IF(I67=1,DEC2BIN(1,8),IF(I67&gt;1,DEC2BIN(FLOOR(I67,2),8),DEC2BIN(0,8)))</f>
        <v>00000000</v>
      </c>
      <c r="O67" t="str">
        <f t="shared" ref="O67:O74" si="31">IF(I67=1,DEC2BIN(0,7),DEC2BIN(I67*100,7))</f>
        <v>0100010</v>
      </c>
      <c r="P67" t="str">
        <f t="shared" ref="P67:P74" si="32">CONCATENATE(J67,K67,L67)</f>
        <v>0000000001011110</v>
      </c>
      <c r="Q67" t="str">
        <f t="shared" ref="Q67:Q74" si="33">CONCATENATE(M67,N67,O67)</f>
        <v>0000000000100010</v>
      </c>
      <c r="R67" t="str">
        <f t="shared" si="17"/>
        <v>005E</v>
      </c>
      <c r="S67" t="str">
        <f t="shared" ref="S67:S74" si="34">CONCATENATE(BIN2HEX(VALUE(MID(Q67,1,4)),1),BIN2HEX(VALUE(MID(Q67,5,4)),1),BIN2HEX(VALUE(MID(Q67,9,4)),1),BIN2HEX(VALUE(MID(Q67,13,4)),1))</f>
        <v>0022</v>
      </c>
    </row>
    <row r="68" spans="1:19" x14ac:dyDescent="0.25">
      <c r="A68">
        <v>66</v>
      </c>
      <c r="B68">
        <f t="shared" si="18"/>
        <v>-300</v>
      </c>
      <c r="C68">
        <f t="shared" si="19"/>
        <v>-5.2359877559829888</v>
      </c>
      <c r="D68">
        <f t="shared" si="20"/>
        <v>0.8660254037844386</v>
      </c>
      <c r="E68">
        <f t="shared" si="21"/>
        <v>0.50000000000000011</v>
      </c>
      <c r="F68">
        <f t="shared" si="22"/>
        <v>0.87</v>
      </c>
      <c r="G68">
        <f t="shared" si="23"/>
        <v>0.5</v>
      </c>
      <c r="H68">
        <f t="shared" si="24"/>
        <v>0.87</v>
      </c>
      <c r="I68">
        <f t="shared" si="25"/>
        <v>0.5</v>
      </c>
      <c r="J68">
        <f t="shared" si="26"/>
        <v>0</v>
      </c>
      <c r="K68" t="str">
        <f t="shared" si="27"/>
        <v>00000000</v>
      </c>
      <c r="L68" t="str">
        <f t="shared" si="28"/>
        <v>1010111</v>
      </c>
      <c r="M68">
        <f t="shared" si="29"/>
        <v>0</v>
      </c>
      <c r="N68" t="str">
        <f t="shared" si="30"/>
        <v>00000000</v>
      </c>
      <c r="O68" t="str">
        <f t="shared" si="31"/>
        <v>0110010</v>
      </c>
      <c r="P68" t="str">
        <f t="shared" si="32"/>
        <v>0000000001010111</v>
      </c>
      <c r="Q68" t="str">
        <f t="shared" si="33"/>
        <v>0000000000110010</v>
      </c>
      <c r="R68" t="str">
        <f t="shared" ref="R68:R74" si="35">CONCATENATE(BIN2HEX(VALUE(MID(P68,1,4)),1),BIN2HEX(VALUE(MID(P68,5,4)),1),BIN2HEX(VALUE(MID(P68,9,4)),1),BIN2HEX(VALUE(MID(P68,13,4)),1))</f>
        <v>0057</v>
      </c>
      <c r="S68" t="str">
        <f t="shared" si="34"/>
        <v>0032</v>
      </c>
    </row>
    <row r="69" spans="1:19" x14ac:dyDescent="0.25">
      <c r="A69">
        <v>67</v>
      </c>
      <c r="B69">
        <f t="shared" si="18"/>
        <v>-310</v>
      </c>
      <c r="C69">
        <f t="shared" si="19"/>
        <v>-5.4105206811824216</v>
      </c>
      <c r="D69">
        <f t="shared" si="20"/>
        <v>0.76604444311897812</v>
      </c>
      <c r="E69">
        <f t="shared" si="21"/>
        <v>0.64278760968653925</v>
      </c>
      <c r="F69">
        <f t="shared" si="22"/>
        <v>0.77</v>
      </c>
      <c r="G69">
        <f t="shared" si="23"/>
        <v>0.64</v>
      </c>
      <c r="H69">
        <f t="shared" si="24"/>
        <v>0.77</v>
      </c>
      <c r="I69">
        <f t="shared" si="25"/>
        <v>0.64</v>
      </c>
      <c r="J69">
        <f t="shared" si="26"/>
        <v>0</v>
      </c>
      <c r="K69" t="str">
        <f t="shared" si="27"/>
        <v>00000000</v>
      </c>
      <c r="L69" t="str">
        <f t="shared" si="28"/>
        <v>1001101</v>
      </c>
      <c r="M69">
        <f t="shared" si="29"/>
        <v>0</v>
      </c>
      <c r="N69" t="str">
        <f t="shared" si="30"/>
        <v>00000000</v>
      </c>
      <c r="O69" t="str">
        <f t="shared" si="31"/>
        <v>1000000</v>
      </c>
      <c r="P69" t="str">
        <f t="shared" si="32"/>
        <v>0000000001001101</v>
      </c>
      <c r="Q69" t="str">
        <f t="shared" si="33"/>
        <v>0000000001000000</v>
      </c>
      <c r="R69" t="str">
        <f t="shared" si="35"/>
        <v>004D</v>
      </c>
      <c r="S69" t="str">
        <f t="shared" si="34"/>
        <v>0040</v>
      </c>
    </row>
    <row r="70" spans="1:19" x14ac:dyDescent="0.25">
      <c r="A70">
        <v>68</v>
      </c>
      <c r="B70">
        <f t="shared" si="18"/>
        <v>-320</v>
      </c>
      <c r="C70">
        <f t="shared" si="19"/>
        <v>-5.5850536063818543</v>
      </c>
      <c r="D70">
        <f t="shared" si="20"/>
        <v>0.64278760968653958</v>
      </c>
      <c r="E70">
        <f t="shared" si="21"/>
        <v>0.76604444311897779</v>
      </c>
      <c r="F70">
        <f t="shared" si="22"/>
        <v>0.64</v>
      </c>
      <c r="G70">
        <f t="shared" si="23"/>
        <v>0.77</v>
      </c>
      <c r="H70">
        <f t="shared" si="24"/>
        <v>0.64</v>
      </c>
      <c r="I70">
        <f t="shared" si="25"/>
        <v>0.77</v>
      </c>
      <c r="J70">
        <f t="shared" si="26"/>
        <v>0</v>
      </c>
      <c r="K70" t="str">
        <f t="shared" si="27"/>
        <v>00000000</v>
      </c>
      <c r="L70" t="str">
        <f t="shared" si="28"/>
        <v>1000000</v>
      </c>
      <c r="M70">
        <f t="shared" si="29"/>
        <v>0</v>
      </c>
      <c r="N70" t="str">
        <f t="shared" si="30"/>
        <v>00000000</v>
      </c>
      <c r="O70" t="str">
        <f t="shared" si="31"/>
        <v>1001101</v>
      </c>
      <c r="P70" t="str">
        <f t="shared" si="32"/>
        <v>0000000001000000</v>
      </c>
      <c r="Q70" t="str">
        <f t="shared" si="33"/>
        <v>0000000001001101</v>
      </c>
      <c r="R70" t="str">
        <f t="shared" si="35"/>
        <v>0040</v>
      </c>
      <c r="S70" t="str">
        <f t="shared" si="34"/>
        <v>004D</v>
      </c>
    </row>
    <row r="71" spans="1:19" x14ac:dyDescent="0.25">
      <c r="A71">
        <v>69</v>
      </c>
      <c r="B71">
        <f t="shared" si="18"/>
        <v>-330</v>
      </c>
      <c r="C71">
        <f t="shared" si="19"/>
        <v>-5.7595865315812871</v>
      </c>
      <c r="D71">
        <f t="shared" si="20"/>
        <v>0.50000000000000044</v>
      </c>
      <c r="E71">
        <f t="shared" si="21"/>
        <v>0.86602540378443837</v>
      </c>
      <c r="F71">
        <f t="shared" si="22"/>
        <v>0.5</v>
      </c>
      <c r="G71">
        <f t="shared" si="23"/>
        <v>0.87</v>
      </c>
      <c r="H71">
        <f t="shared" si="24"/>
        <v>0.5</v>
      </c>
      <c r="I71">
        <f t="shared" si="25"/>
        <v>0.87</v>
      </c>
      <c r="J71">
        <f t="shared" si="26"/>
        <v>0</v>
      </c>
      <c r="K71" t="str">
        <f t="shared" si="27"/>
        <v>00000000</v>
      </c>
      <c r="L71" t="str">
        <f t="shared" si="28"/>
        <v>0110010</v>
      </c>
      <c r="M71">
        <f t="shared" si="29"/>
        <v>0</v>
      </c>
      <c r="N71" t="str">
        <f t="shared" si="30"/>
        <v>00000000</v>
      </c>
      <c r="O71" t="str">
        <f t="shared" si="31"/>
        <v>1010111</v>
      </c>
      <c r="P71" t="str">
        <f t="shared" si="32"/>
        <v>0000000000110010</v>
      </c>
      <c r="Q71" t="str">
        <f t="shared" si="33"/>
        <v>0000000001010111</v>
      </c>
      <c r="R71" t="str">
        <f t="shared" si="35"/>
        <v>0032</v>
      </c>
      <c r="S71" t="str">
        <f t="shared" si="34"/>
        <v>0057</v>
      </c>
    </row>
    <row r="72" spans="1:19" x14ac:dyDescent="0.25">
      <c r="A72">
        <v>70</v>
      </c>
      <c r="B72">
        <f t="shared" si="18"/>
        <v>-340</v>
      </c>
      <c r="C72">
        <f t="shared" si="19"/>
        <v>-5.9341194567807207</v>
      </c>
      <c r="D72">
        <f t="shared" si="20"/>
        <v>0.3420201433256686</v>
      </c>
      <c r="E72">
        <f t="shared" si="21"/>
        <v>0.93969262078590843</v>
      </c>
      <c r="F72">
        <f t="shared" si="22"/>
        <v>0.34</v>
      </c>
      <c r="G72">
        <f t="shared" si="23"/>
        <v>0.94</v>
      </c>
      <c r="H72">
        <f t="shared" si="24"/>
        <v>0.34</v>
      </c>
      <c r="I72">
        <f t="shared" si="25"/>
        <v>0.94</v>
      </c>
      <c r="J72">
        <f t="shared" si="26"/>
        <v>0</v>
      </c>
      <c r="K72" t="str">
        <f t="shared" si="27"/>
        <v>00000000</v>
      </c>
      <c r="L72" t="str">
        <f t="shared" si="28"/>
        <v>0100010</v>
      </c>
      <c r="M72">
        <f t="shared" si="29"/>
        <v>0</v>
      </c>
      <c r="N72" t="str">
        <f t="shared" si="30"/>
        <v>00000000</v>
      </c>
      <c r="O72" t="str">
        <f t="shared" si="31"/>
        <v>1011110</v>
      </c>
      <c r="P72" t="str">
        <f t="shared" si="32"/>
        <v>0000000000100010</v>
      </c>
      <c r="Q72" t="str">
        <f t="shared" si="33"/>
        <v>0000000001011110</v>
      </c>
      <c r="R72" t="str">
        <f t="shared" si="35"/>
        <v>0022</v>
      </c>
      <c r="S72" t="str">
        <f t="shared" si="34"/>
        <v>005E</v>
      </c>
    </row>
    <row r="73" spans="1:19" x14ac:dyDescent="0.25">
      <c r="A73">
        <v>71</v>
      </c>
      <c r="B73">
        <f t="shared" si="18"/>
        <v>-350</v>
      </c>
      <c r="C73">
        <f t="shared" si="19"/>
        <v>-6.1086523819801535</v>
      </c>
      <c r="D73">
        <f t="shared" si="20"/>
        <v>0.17364817766693039</v>
      </c>
      <c r="E73">
        <f t="shared" si="21"/>
        <v>0.98480775301220802</v>
      </c>
      <c r="F73">
        <f t="shared" si="22"/>
        <v>0.17</v>
      </c>
      <c r="G73">
        <f t="shared" si="23"/>
        <v>0.98</v>
      </c>
      <c r="H73">
        <f t="shared" si="24"/>
        <v>0.17</v>
      </c>
      <c r="I73">
        <f t="shared" si="25"/>
        <v>0.98</v>
      </c>
      <c r="J73">
        <f t="shared" si="26"/>
        <v>0</v>
      </c>
      <c r="K73" t="str">
        <f t="shared" si="27"/>
        <v>00000000</v>
      </c>
      <c r="L73" t="str">
        <f t="shared" si="28"/>
        <v>0010001</v>
      </c>
      <c r="M73">
        <f t="shared" si="29"/>
        <v>0</v>
      </c>
      <c r="N73" t="str">
        <f t="shared" si="30"/>
        <v>00000000</v>
      </c>
      <c r="O73" t="str">
        <f t="shared" si="31"/>
        <v>1100010</v>
      </c>
      <c r="P73" t="str">
        <f t="shared" si="32"/>
        <v>0000000000010001</v>
      </c>
      <c r="Q73" t="str">
        <f t="shared" si="33"/>
        <v>0000000001100010</v>
      </c>
      <c r="R73" t="str">
        <f t="shared" si="35"/>
        <v>0011</v>
      </c>
      <c r="S73" t="str">
        <f t="shared" si="34"/>
        <v>0062</v>
      </c>
    </row>
    <row r="74" spans="1:19" x14ac:dyDescent="0.25">
      <c r="A74">
        <v>72</v>
      </c>
      <c r="B74">
        <f t="shared" si="18"/>
        <v>-360</v>
      </c>
      <c r="C74">
        <f t="shared" si="19"/>
        <v>-6.2831853071795862</v>
      </c>
      <c r="D74">
        <f t="shared" si="20"/>
        <v>2.45029690981724E-16</v>
      </c>
      <c r="E74">
        <f t="shared" si="21"/>
        <v>1</v>
      </c>
      <c r="F74">
        <f t="shared" si="22"/>
        <v>0</v>
      </c>
      <c r="G74">
        <f t="shared" si="23"/>
        <v>1</v>
      </c>
      <c r="H74">
        <f t="shared" si="24"/>
        <v>0</v>
      </c>
      <c r="I74">
        <f t="shared" si="25"/>
        <v>1</v>
      </c>
      <c r="J74">
        <f t="shared" si="26"/>
        <v>0</v>
      </c>
      <c r="K74" t="str">
        <f t="shared" si="27"/>
        <v>00000000</v>
      </c>
      <c r="L74" t="str">
        <f t="shared" si="28"/>
        <v>0000000</v>
      </c>
      <c r="M74">
        <f t="shared" si="29"/>
        <v>0</v>
      </c>
      <c r="N74" t="str">
        <f t="shared" si="30"/>
        <v>00000001</v>
      </c>
      <c r="O74" t="str">
        <f t="shared" si="31"/>
        <v>0000000</v>
      </c>
      <c r="P74" t="str">
        <f t="shared" si="32"/>
        <v>0000000000000000</v>
      </c>
      <c r="Q74" t="str">
        <f t="shared" si="33"/>
        <v>0000000010000000</v>
      </c>
      <c r="R74" t="str">
        <f t="shared" si="35"/>
        <v>0000</v>
      </c>
      <c r="S74" t="str">
        <f t="shared" si="34"/>
        <v>0080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2013-04-25T11:49:20Z</dcterms:created>
  <dcterms:modified xsi:type="dcterms:W3CDTF">2013-04-25T13:13:57Z</dcterms:modified>
</cp:coreProperties>
</file>