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2"/>
  </bookViews>
  <sheets>
    <sheet name="系统功能点范围" sheetId="2" r:id="rId1"/>
    <sheet name="总体工作量评估" sheetId="1" r:id="rId2"/>
    <sheet name="项目一期范围" sheetId="4" r:id="rId3"/>
  </sheets>
  <calcPr calcId="152511"/>
</workbook>
</file>

<file path=xl/calcChain.xml><?xml version="1.0" encoding="utf-8"?>
<calcChain xmlns="http://schemas.openxmlformats.org/spreadsheetml/2006/main">
  <c r="D75" i="4" l="1"/>
  <c r="D80" i="4" s="1"/>
  <c r="F68" i="4"/>
  <c r="D79" i="4" s="1"/>
  <c r="D81" i="4" l="1"/>
  <c r="F113" i="1"/>
  <c r="D124" i="1" s="1"/>
  <c r="D120" i="1" l="1"/>
  <c r="D125" i="1" s="1"/>
  <c r="D126" i="1" l="1"/>
</calcChain>
</file>

<file path=xl/sharedStrings.xml><?xml version="1.0" encoding="utf-8"?>
<sst xmlns="http://schemas.openxmlformats.org/spreadsheetml/2006/main" count="807" uniqueCount="88">
  <si>
    <t>公共子系统</t>
    <phoneticPr fontId="1" type="noConversion"/>
  </si>
  <si>
    <t>操作员管理</t>
    <phoneticPr fontId="1" type="noConversion"/>
  </si>
  <si>
    <t>角色管理</t>
    <phoneticPr fontId="1" type="noConversion"/>
  </si>
  <si>
    <t>系统配置</t>
    <phoneticPr fontId="1" type="noConversion"/>
  </si>
  <si>
    <t>功能管理</t>
    <phoneticPr fontId="1" type="noConversion"/>
  </si>
  <si>
    <t>数据字典管理</t>
    <phoneticPr fontId="1" type="noConversion"/>
  </si>
  <si>
    <t>日志管理</t>
    <phoneticPr fontId="1" type="noConversion"/>
  </si>
  <si>
    <t>操作日志管理</t>
    <phoneticPr fontId="1" type="noConversion"/>
  </si>
  <si>
    <t>风险监控系统</t>
    <phoneticPr fontId="1" type="noConversion"/>
  </si>
  <si>
    <t>交易模型</t>
    <phoneticPr fontId="1" type="noConversion"/>
  </si>
  <si>
    <t>交易模型查看</t>
    <phoneticPr fontId="1" type="noConversion"/>
  </si>
  <si>
    <t>交易定义</t>
    <phoneticPr fontId="1" type="noConversion"/>
  </si>
  <si>
    <t>交易模型定义</t>
    <phoneticPr fontId="1" type="noConversion"/>
  </si>
  <si>
    <t>查询</t>
    <phoneticPr fontId="1" type="noConversion"/>
  </si>
  <si>
    <t>新建</t>
    <phoneticPr fontId="1" type="noConversion"/>
  </si>
  <si>
    <t>编辑</t>
    <phoneticPr fontId="1" type="noConversion"/>
  </si>
  <si>
    <t>删除</t>
    <phoneticPr fontId="1" type="noConversion"/>
  </si>
  <si>
    <t>密码重置</t>
    <phoneticPr fontId="1" type="noConversion"/>
  </si>
  <si>
    <t>用户解锁</t>
    <phoneticPr fontId="1" type="noConversion"/>
  </si>
  <si>
    <t>功能授权</t>
    <phoneticPr fontId="1" type="noConversion"/>
  </si>
  <si>
    <t>查看</t>
    <phoneticPr fontId="1" type="noConversion"/>
  </si>
  <si>
    <t>引用表</t>
    <phoneticPr fontId="1" type="noConversion"/>
  </si>
  <si>
    <t>引用行字段</t>
    <phoneticPr fontId="1" type="noConversion"/>
  </si>
  <si>
    <t>交易统计</t>
    <phoneticPr fontId="1" type="noConversion"/>
  </si>
  <si>
    <t xml:space="preserve">启用 </t>
    <phoneticPr fontId="1" type="noConversion"/>
  </si>
  <si>
    <t>停用</t>
    <phoneticPr fontId="1" type="noConversion"/>
  </si>
  <si>
    <t>引用点</t>
    <phoneticPr fontId="1" type="noConversion"/>
  </si>
  <si>
    <t>交易规则</t>
    <phoneticPr fontId="1" type="noConversion"/>
  </si>
  <si>
    <t>复制</t>
    <phoneticPr fontId="1" type="noConversion"/>
  </si>
  <si>
    <t>交易动作</t>
    <phoneticPr fontId="1" type="noConversion"/>
  </si>
  <si>
    <t>交易策略</t>
    <phoneticPr fontId="1" type="noConversion"/>
  </si>
  <si>
    <t>交易策略规则</t>
    <phoneticPr fontId="1" type="noConversion"/>
  </si>
  <si>
    <t>选择</t>
    <phoneticPr fontId="1" type="noConversion"/>
  </si>
  <si>
    <t>交易模型引用</t>
    <phoneticPr fontId="1" type="noConversion"/>
  </si>
  <si>
    <t>名单管理</t>
    <phoneticPr fontId="1" type="noConversion"/>
  </si>
  <si>
    <t>名单值</t>
    <phoneticPr fontId="1" type="noConversion"/>
  </si>
  <si>
    <t>导入</t>
    <phoneticPr fontId="1" type="noConversion"/>
  </si>
  <si>
    <t>导出</t>
    <phoneticPr fontId="1" type="noConversion"/>
  </si>
  <si>
    <t>名单值管理</t>
    <phoneticPr fontId="1" type="noConversion"/>
  </si>
  <si>
    <t>值转换</t>
    <phoneticPr fontId="1" type="noConversion"/>
  </si>
  <si>
    <t>返回</t>
    <phoneticPr fontId="1" type="noConversion"/>
  </si>
  <si>
    <t>名单查看</t>
    <phoneticPr fontId="1" type="noConversion"/>
  </si>
  <si>
    <t>综合查询</t>
    <phoneticPr fontId="1" type="noConversion"/>
  </si>
  <si>
    <t>交易事件查询</t>
    <phoneticPr fontId="1" type="noConversion"/>
  </si>
  <si>
    <t>报警事件查询</t>
    <phoneticPr fontId="1" type="noConversion"/>
  </si>
  <si>
    <t>系统管理</t>
    <phoneticPr fontId="1" type="noConversion"/>
  </si>
  <si>
    <t>IP地址维护</t>
    <phoneticPr fontId="1" type="noConversion"/>
  </si>
  <si>
    <t>授权中心</t>
    <phoneticPr fontId="1" type="noConversion"/>
  </si>
  <si>
    <t>授权</t>
    <phoneticPr fontId="1" type="noConversion"/>
  </si>
  <si>
    <t>查看子操作</t>
    <phoneticPr fontId="1" type="noConversion"/>
  </si>
  <si>
    <t>查看日志</t>
    <phoneticPr fontId="1" type="noConversion"/>
  </si>
  <si>
    <t>授权查看</t>
    <phoneticPr fontId="1" type="noConversion"/>
  </si>
  <si>
    <t>授权列表查询</t>
    <phoneticPr fontId="1" type="noConversion"/>
  </si>
  <si>
    <t>待授权列表查询</t>
    <phoneticPr fontId="1" type="noConversion"/>
  </si>
  <si>
    <t>序号</t>
    <phoneticPr fontId="1" type="noConversion"/>
  </si>
  <si>
    <t>功能框架搭建及规范梳理</t>
    <phoneticPr fontId="1" type="noConversion"/>
  </si>
  <si>
    <t>登录及主页面功能开发</t>
    <phoneticPr fontId="1" type="noConversion"/>
  </si>
  <si>
    <t>查看（数据字典信息增删查改）</t>
    <phoneticPr fontId="1" type="noConversion"/>
  </si>
  <si>
    <t>系统</t>
    <phoneticPr fontId="1" type="noConversion"/>
  </si>
  <si>
    <t>功能点</t>
    <phoneticPr fontId="1" type="noConversion"/>
  </si>
  <si>
    <t>子功能点</t>
    <phoneticPr fontId="1" type="noConversion"/>
  </si>
  <si>
    <t>功能子项</t>
    <phoneticPr fontId="1" type="noConversion"/>
  </si>
  <si>
    <t>合计</t>
    <phoneticPr fontId="1" type="noConversion"/>
  </si>
  <si>
    <t>工作量（单位：人天）</t>
    <phoneticPr fontId="1" type="noConversion"/>
  </si>
  <si>
    <t>合计</t>
    <phoneticPr fontId="1" type="noConversion"/>
  </si>
  <si>
    <t>任务名称</t>
    <phoneticPr fontId="1" type="noConversion"/>
  </si>
  <si>
    <t>框架搭建开发任务</t>
    <phoneticPr fontId="1" type="noConversion"/>
  </si>
  <si>
    <t>系统功能点开发</t>
    <phoneticPr fontId="1" type="noConversion"/>
  </si>
  <si>
    <t>综上所述，tms-web总体开发时间如下表所示。</t>
    <phoneticPr fontId="1" type="noConversion"/>
  </si>
  <si>
    <t>开发工作量（单位：人天）</t>
    <phoneticPr fontId="1" type="noConversion"/>
  </si>
  <si>
    <t>综合查询</t>
    <phoneticPr fontId="1" type="noConversion"/>
  </si>
  <si>
    <t>查询</t>
    <phoneticPr fontId="1" type="noConversion"/>
  </si>
  <si>
    <t>培训及开发环境搭建</t>
    <phoneticPr fontId="1" type="noConversion"/>
  </si>
  <si>
    <t>风险处置</t>
    <phoneticPr fontId="1" type="noConversion"/>
  </si>
  <si>
    <t>报警事件分派</t>
    <phoneticPr fontId="1" type="noConversion"/>
  </si>
  <si>
    <t>报警事件处理</t>
    <phoneticPr fontId="1" type="noConversion"/>
  </si>
  <si>
    <t>报警事件审核</t>
    <phoneticPr fontId="1" type="noConversion"/>
  </si>
  <si>
    <t>查询</t>
    <phoneticPr fontId="1" type="noConversion"/>
  </si>
  <si>
    <t>分派</t>
    <phoneticPr fontId="1" type="noConversion"/>
  </si>
  <si>
    <t>处理</t>
    <phoneticPr fontId="1" type="noConversion"/>
  </si>
  <si>
    <t>审核</t>
    <phoneticPr fontId="1" type="noConversion"/>
  </si>
  <si>
    <t>交易模型</t>
    <phoneticPr fontId="1" type="noConversion"/>
  </si>
  <si>
    <t>运行管理</t>
    <phoneticPr fontId="1" type="noConversion"/>
  </si>
  <si>
    <t>交易模型查看</t>
    <phoneticPr fontId="1" type="noConversion"/>
  </si>
  <si>
    <t>名单管理</t>
    <phoneticPr fontId="1" type="noConversion"/>
  </si>
  <si>
    <t>名单查看</t>
    <phoneticPr fontId="1" type="noConversion"/>
  </si>
  <si>
    <t>报警事件查询</t>
    <phoneticPr fontId="1" type="noConversion"/>
  </si>
  <si>
    <t>demo编写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</si>
</sst>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3" xfId="0" applyBorder="1" applyAlignment="1">
      <alignment vertical="center"/>
    </xf>
    <xf numFmtId="0" fontId="0" fillId="0" borderId="3" xfId="0" applyBorder="1" applyAlignment="1"/>
    <xf numFmtId="0" fontId="0" fillId="0" borderId="3" xfId="0" applyBorder="1"/>
    <xf numFmtId="0" fontId="3" fillId="0" borderId="5" xfId="0" applyFont="1" applyFill="1" applyBorder="1" applyAlignment="1">
      <alignment horizontal="center"/>
    </xf>
    <xf numFmtId="0" fontId="2" fillId="2" borderId="2" xfId="0" applyFont="1" applyFill="1" applyBorder="1" applyAlignment="1">
      <alignment vertical="center" wrapText="1"/>
    </xf>
    <xf numFmtId="0" fontId="0" fillId="0" borderId="1" xfId="0" applyFill="1" applyBorder="1"/>
    <xf numFmtId="0" fontId="2" fillId="2" borderId="17" xfId="0" applyFont="1" applyFill="1" applyBorder="1" applyAlignment="1">
      <alignment vertical="center" wrapText="1"/>
    </xf>
    <xf numFmtId="0" fontId="2" fillId="2" borderId="18" xfId="0" applyFont="1" applyFill="1" applyBorder="1" applyAlignment="1">
      <alignment vertical="center" wrapText="1"/>
    </xf>
    <xf numFmtId="0" fontId="2" fillId="2" borderId="19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0" borderId="6" xfId="0" applyBorder="1"/>
    <xf numFmtId="0" fontId="0" fillId="0" borderId="6" xfId="0" applyFill="1" applyBorder="1"/>
    <xf numFmtId="0" fontId="0" fillId="0" borderId="8" xfId="0" applyBorder="1"/>
    <xf numFmtId="0" fontId="0" fillId="0" borderId="9" xfId="0" applyBorder="1"/>
    <xf numFmtId="0" fontId="2" fillId="2" borderId="20" xfId="0" applyFont="1" applyFill="1" applyBorder="1" applyAlignment="1">
      <alignment vertical="center" wrapText="1"/>
    </xf>
    <xf numFmtId="0" fontId="2" fillId="2" borderId="21" xfId="0" applyFont="1" applyFill="1" applyBorder="1" applyAlignment="1">
      <alignment vertical="center" wrapText="1"/>
    </xf>
    <xf numFmtId="0" fontId="2" fillId="2" borderId="22" xfId="0" applyFont="1" applyFill="1" applyBorder="1" applyAlignment="1">
      <alignment vertical="center" wrapText="1"/>
    </xf>
    <xf numFmtId="0" fontId="0" fillId="0" borderId="4" xfId="0" applyBorder="1"/>
    <xf numFmtId="0" fontId="3" fillId="0" borderId="7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13" xfId="0" applyFont="1" applyBorder="1" applyAlignment="1">
      <alignment horizontal="left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left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23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9" xfId="0" applyFill="1" applyBorder="1" applyAlignment="1">
      <alignment horizont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I17" sqref="I17"/>
    </sheetView>
  </sheetViews>
  <sheetFormatPr defaultRowHeight="14" x14ac:dyDescent="0.25"/>
  <cols>
    <col min="2" max="3" width="13.26953125" customWidth="1"/>
    <col min="4" max="4" width="18.81640625" customWidth="1"/>
  </cols>
  <sheetData>
    <row r="1" spans="1:4" ht="39.5" customHeight="1" thickBot="1" x14ac:dyDescent="0.3">
      <c r="A1" s="21" t="s">
        <v>54</v>
      </c>
      <c r="B1" s="22" t="s">
        <v>58</v>
      </c>
      <c r="C1" s="22" t="s">
        <v>59</v>
      </c>
      <c r="D1" s="23" t="s">
        <v>60</v>
      </c>
    </row>
    <row r="2" spans="1:4" ht="20" customHeight="1" x14ac:dyDescent="0.45">
      <c r="A2" s="5">
        <v>1</v>
      </c>
      <c r="B2" s="6" t="s">
        <v>0</v>
      </c>
      <c r="C2" s="7" t="s">
        <v>1</v>
      </c>
      <c r="D2" s="24" t="s">
        <v>1</v>
      </c>
    </row>
    <row r="3" spans="1:4" ht="20" customHeight="1" x14ac:dyDescent="0.45">
      <c r="A3" s="9">
        <v>2</v>
      </c>
      <c r="B3" s="1" t="s">
        <v>0</v>
      </c>
      <c r="C3" s="2" t="s">
        <v>1</v>
      </c>
      <c r="D3" s="17" t="s">
        <v>2</v>
      </c>
    </row>
    <row r="4" spans="1:4" ht="20" customHeight="1" x14ac:dyDescent="0.45">
      <c r="A4" s="9">
        <v>3</v>
      </c>
      <c r="B4" s="1" t="s">
        <v>0</v>
      </c>
      <c r="C4" s="2" t="s">
        <v>3</v>
      </c>
      <c r="D4" s="17" t="s">
        <v>4</v>
      </c>
    </row>
    <row r="5" spans="1:4" ht="20" customHeight="1" x14ac:dyDescent="0.45">
      <c r="A5" s="9">
        <v>4</v>
      </c>
      <c r="B5" s="1" t="s">
        <v>0</v>
      </c>
      <c r="C5" s="2" t="s">
        <v>3</v>
      </c>
      <c r="D5" s="17" t="s">
        <v>5</v>
      </c>
    </row>
    <row r="6" spans="1:4" ht="20" customHeight="1" x14ac:dyDescent="0.45">
      <c r="A6" s="9">
        <v>5</v>
      </c>
      <c r="B6" s="1" t="s">
        <v>0</v>
      </c>
      <c r="C6" s="3" t="s">
        <v>6</v>
      </c>
      <c r="D6" s="17" t="s">
        <v>7</v>
      </c>
    </row>
    <row r="7" spans="1:4" ht="20" customHeight="1" x14ac:dyDescent="0.45">
      <c r="A7" s="9">
        <v>6</v>
      </c>
      <c r="B7" s="3" t="s">
        <v>8</v>
      </c>
      <c r="C7" s="3" t="s">
        <v>82</v>
      </c>
      <c r="D7" s="17" t="s">
        <v>81</v>
      </c>
    </row>
    <row r="8" spans="1:4" ht="20" customHeight="1" x14ac:dyDescent="0.45">
      <c r="A8" s="9">
        <v>7</v>
      </c>
      <c r="B8" s="3" t="s">
        <v>8</v>
      </c>
      <c r="C8" s="3" t="s">
        <v>82</v>
      </c>
      <c r="D8" s="17" t="s">
        <v>83</v>
      </c>
    </row>
    <row r="9" spans="1:4" ht="20" customHeight="1" x14ac:dyDescent="0.45">
      <c r="A9" s="9">
        <v>8</v>
      </c>
      <c r="B9" s="3" t="s">
        <v>8</v>
      </c>
      <c r="C9" s="3" t="s">
        <v>82</v>
      </c>
      <c r="D9" s="17" t="s">
        <v>84</v>
      </c>
    </row>
    <row r="10" spans="1:4" ht="20" customHeight="1" x14ac:dyDescent="0.45">
      <c r="A10" s="9">
        <v>9</v>
      </c>
      <c r="B10" s="3" t="s">
        <v>8</v>
      </c>
      <c r="C10" s="3" t="s">
        <v>82</v>
      </c>
      <c r="D10" s="17" t="s">
        <v>85</v>
      </c>
    </row>
    <row r="11" spans="1:4" ht="20" customHeight="1" x14ac:dyDescent="0.45">
      <c r="A11" s="9">
        <v>10</v>
      </c>
      <c r="B11" s="3" t="s">
        <v>8</v>
      </c>
      <c r="C11" s="3" t="s">
        <v>70</v>
      </c>
      <c r="D11" s="17" t="s">
        <v>43</v>
      </c>
    </row>
    <row r="12" spans="1:4" ht="20" customHeight="1" x14ac:dyDescent="0.45">
      <c r="A12" s="9">
        <v>11</v>
      </c>
      <c r="B12" s="3" t="s">
        <v>8</v>
      </c>
      <c r="C12" s="3" t="s">
        <v>70</v>
      </c>
      <c r="D12" s="17" t="s">
        <v>86</v>
      </c>
    </row>
    <row r="13" spans="1:4" ht="20" customHeight="1" x14ac:dyDescent="0.45">
      <c r="A13" s="9">
        <v>12</v>
      </c>
      <c r="B13" s="3" t="s">
        <v>8</v>
      </c>
      <c r="C13" s="11" t="s">
        <v>73</v>
      </c>
      <c r="D13" s="18" t="s">
        <v>74</v>
      </c>
    </row>
    <row r="14" spans="1:4" ht="20" customHeight="1" x14ac:dyDescent="0.45">
      <c r="A14" s="9">
        <v>13</v>
      </c>
      <c r="B14" s="3" t="s">
        <v>8</v>
      </c>
      <c r="C14" s="11" t="s">
        <v>73</v>
      </c>
      <c r="D14" s="18" t="s">
        <v>75</v>
      </c>
    </row>
    <row r="15" spans="1:4" ht="20" customHeight="1" x14ac:dyDescent="0.45">
      <c r="A15" s="9">
        <v>14</v>
      </c>
      <c r="B15" s="3" t="s">
        <v>8</v>
      </c>
      <c r="C15" s="11" t="s">
        <v>73</v>
      </c>
      <c r="D15" s="18" t="s">
        <v>76</v>
      </c>
    </row>
    <row r="16" spans="1:4" ht="20" customHeight="1" x14ac:dyDescent="0.45">
      <c r="A16" s="9">
        <v>15</v>
      </c>
      <c r="B16" s="3" t="s">
        <v>8</v>
      </c>
      <c r="C16" s="3" t="s">
        <v>45</v>
      </c>
      <c r="D16" s="17" t="s">
        <v>46</v>
      </c>
    </row>
    <row r="17" spans="1:4" ht="20" customHeight="1" x14ac:dyDescent="0.45">
      <c r="A17" s="9">
        <v>16</v>
      </c>
      <c r="B17" s="3" t="s">
        <v>8</v>
      </c>
      <c r="C17" s="3" t="s">
        <v>45</v>
      </c>
      <c r="D17" s="17" t="s">
        <v>47</v>
      </c>
    </row>
    <row r="18" spans="1:4" ht="20" customHeight="1" thickBot="1" x14ac:dyDescent="0.5">
      <c r="A18" s="25">
        <v>17</v>
      </c>
      <c r="B18" s="19" t="s">
        <v>8</v>
      </c>
      <c r="C18" s="19" t="s">
        <v>45</v>
      </c>
      <c r="D18" s="20" t="s">
        <v>51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"/>
  <sheetViews>
    <sheetView topLeftCell="A92" workbookViewId="0">
      <selection activeCell="F125" sqref="F125"/>
    </sheetView>
  </sheetViews>
  <sheetFormatPr defaultRowHeight="14" x14ac:dyDescent="0.25"/>
  <cols>
    <col min="2" max="3" width="13.26953125" customWidth="1"/>
    <col min="4" max="4" width="17" customWidth="1"/>
    <col min="5" max="5" width="21.36328125" customWidth="1"/>
    <col min="6" max="6" width="26.81640625" customWidth="1"/>
  </cols>
  <sheetData>
    <row r="1" spans="1:6" ht="39.5" customHeight="1" thickBot="1" x14ac:dyDescent="0.3">
      <c r="A1" s="12" t="s">
        <v>54</v>
      </c>
      <c r="B1" s="13" t="s">
        <v>58</v>
      </c>
      <c r="C1" s="13" t="s">
        <v>59</v>
      </c>
      <c r="D1" s="13" t="s">
        <v>60</v>
      </c>
      <c r="E1" s="13" t="s">
        <v>61</v>
      </c>
      <c r="F1" s="14" t="s">
        <v>69</v>
      </c>
    </row>
    <row r="2" spans="1:6" ht="20" customHeight="1" x14ac:dyDescent="0.45">
      <c r="A2" s="5">
        <v>1</v>
      </c>
      <c r="B2" s="6" t="s">
        <v>0</v>
      </c>
      <c r="C2" s="7" t="s">
        <v>1</v>
      </c>
      <c r="D2" s="8" t="s">
        <v>1</v>
      </c>
      <c r="E2" s="8" t="s">
        <v>13</v>
      </c>
      <c r="F2" s="46">
        <v>6</v>
      </c>
    </row>
    <row r="3" spans="1:6" ht="20" customHeight="1" x14ac:dyDescent="0.45">
      <c r="A3" s="9">
        <v>2</v>
      </c>
      <c r="B3" s="1" t="s">
        <v>0</v>
      </c>
      <c r="C3" s="2" t="s">
        <v>1</v>
      </c>
      <c r="D3" s="3" t="s">
        <v>1</v>
      </c>
      <c r="E3" s="3" t="s">
        <v>14</v>
      </c>
      <c r="F3" s="47"/>
    </row>
    <row r="4" spans="1:6" ht="20" customHeight="1" x14ac:dyDescent="0.45">
      <c r="A4" s="9">
        <v>3</v>
      </c>
      <c r="B4" s="1" t="s">
        <v>0</v>
      </c>
      <c r="C4" s="2" t="s">
        <v>1</v>
      </c>
      <c r="D4" s="3" t="s">
        <v>1</v>
      </c>
      <c r="E4" s="3" t="s">
        <v>15</v>
      </c>
      <c r="F4" s="47"/>
    </row>
    <row r="5" spans="1:6" ht="20" customHeight="1" x14ac:dyDescent="0.45">
      <c r="A5" s="9">
        <v>4</v>
      </c>
      <c r="B5" s="1" t="s">
        <v>0</v>
      </c>
      <c r="C5" s="2" t="s">
        <v>1</v>
      </c>
      <c r="D5" s="3" t="s">
        <v>1</v>
      </c>
      <c r="E5" s="3" t="s">
        <v>16</v>
      </c>
      <c r="F5" s="47"/>
    </row>
    <row r="6" spans="1:6" ht="20" customHeight="1" x14ac:dyDescent="0.45">
      <c r="A6" s="9">
        <v>5</v>
      </c>
      <c r="B6" s="1" t="s">
        <v>0</v>
      </c>
      <c r="C6" s="2" t="s">
        <v>1</v>
      </c>
      <c r="D6" s="3" t="s">
        <v>1</v>
      </c>
      <c r="E6" s="3" t="s">
        <v>17</v>
      </c>
      <c r="F6" s="47"/>
    </row>
    <row r="7" spans="1:6" ht="20" customHeight="1" x14ac:dyDescent="0.45">
      <c r="A7" s="9">
        <v>6</v>
      </c>
      <c r="B7" s="1" t="s">
        <v>0</v>
      </c>
      <c r="C7" s="2" t="s">
        <v>1</v>
      </c>
      <c r="D7" s="3" t="s">
        <v>1</v>
      </c>
      <c r="E7" s="3" t="s">
        <v>18</v>
      </c>
      <c r="F7" s="47"/>
    </row>
    <row r="8" spans="1:6" ht="20" customHeight="1" x14ac:dyDescent="0.45">
      <c r="A8" s="9">
        <v>7</v>
      </c>
      <c r="B8" s="1" t="s">
        <v>0</v>
      </c>
      <c r="C8" s="2" t="s">
        <v>1</v>
      </c>
      <c r="D8" s="3" t="s">
        <v>2</v>
      </c>
      <c r="E8" s="3" t="s">
        <v>13</v>
      </c>
      <c r="F8" s="34">
        <v>5</v>
      </c>
    </row>
    <row r="9" spans="1:6" ht="20" customHeight="1" x14ac:dyDescent="0.45">
      <c r="A9" s="9">
        <v>8</v>
      </c>
      <c r="B9" s="1" t="s">
        <v>0</v>
      </c>
      <c r="C9" s="2" t="s">
        <v>1</v>
      </c>
      <c r="D9" s="3" t="s">
        <v>2</v>
      </c>
      <c r="E9" s="3" t="s">
        <v>14</v>
      </c>
      <c r="F9" s="34"/>
    </row>
    <row r="10" spans="1:6" ht="20" customHeight="1" x14ac:dyDescent="0.45">
      <c r="A10" s="9">
        <v>9</v>
      </c>
      <c r="B10" s="1" t="s">
        <v>0</v>
      </c>
      <c r="C10" s="2" t="s">
        <v>1</v>
      </c>
      <c r="D10" s="3" t="s">
        <v>2</v>
      </c>
      <c r="E10" s="3" t="s">
        <v>15</v>
      </c>
      <c r="F10" s="34"/>
    </row>
    <row r="11" spans="1:6" ht="20" customHeight="1" x14ac:dyDescent="0.45">
      <c r="A11" s="9">
        <v>10</v>
      </c>
      <c r="B11" s="1" t="s">
        <v>0</v>
      </c>
      <c r="C11" s="2" t="s">
        <v>1</v>
      </c>
      <c r="D11" s="3" t="s">
        <v>2</v>
      </c>
      <c r="E11" s="3" t="s">
        <v>16</v>
      </c>
      <c r="F11" s="34"/>
    </row>
    <row r="12" spans="1:6" ht="20" customHeight="1" x14ac:dyDescent="0.45">
      <c r="A12" s="9">
        <v>11</v>
      </c>
      <c r="B12" s="1" t="s">
        <v>0</v>
      </c>
      <c r="C12" s="2" t="s">
        <v>1</v>
      </c>
      <c r="D12" s="3" t="s">
        <v>2</v>
      </c>
      <c r="E12" s="3" t="s">
        <v>19</v>
      </c>
      <c r="F12" s="34"/>
    </row>
    <row r="13" spans="1:6" ht="20" customHeight="1" x14ac:dyDescent="0.45">
      <c r="A13" s="9">
        <v>12</v>
      </c>
      <c r="B13" s="1" t="s">
        <v>0</v>
      </c>
      <c r="C13" s="2" t="s">
        <v>3</v>
      </c>
      <c r="D13" s="3" t="s">
        <v>4</v>
      </c>
      <c r="E13" s="3" t="s">
        <v>14</v>
      </c>
      <c r="F13" s="34">
        <v>4</v>
      </c>
    </row>
    <row r="14" spans="1:6" ht="20" customHeight="1" x14ac:dyDescent="0.45">
      <c r="A14" s="9">
        <v>13</v>
      </c>
      <c r="B14" s="1" t="s">
        <v>0</v>
      </c>
      <c r="C14" s="2" t="s">
        <v>3</v>
      </c>
      <c r="D14" s="3" t="s">
        <v>4</v>
      </c>
      <c r="E14" s="3" t="s">
        <v>15</v>
      </c>
      <c r="F14" s="34"/>
    </row>
    <row r="15" spans="1:6" ht="20" customHeight="1" x14ac:dyDescent="0.45">
      <c r="A15" s="9">
        <v>14</v>
      </c>
      <c r="B15" s="1" t="s">
        <v>0</v>
      </c>
      <c r="C15" s="2" t="s">
        <v>3</v>
      </c>
      <c r="D15" s="3" t="s">
        <v>4</v>
      </c>
      <c r="E15" s="3" t="s">
        <v>16</v>
      </c>
      <c r="F15" s="34"/>
    </row>
    <row r="16" spans="1:6" ht="20" customHeight="1" x14ac:dyDescent="0.45">
      <c r="A16" s="9">
        <v>15</v>
      </c>
      <c r="B16" s="1" t="s">
        <v>0</v>
      </c>
      <c r="C16" s="2" t="s">
        <v>3</v>
      </c>
      <c r="D16" s="3" t="s">
        <v>5</v>
      </c>
      <c r="E16" s="3" t="s">
        <v>13</v>
      </c>
      <c r="F16" s="34">
        <v>7</v>
      </c>
    </row>
    <row r="17" spans="1:6" ht="20" customHeight="1" x14ac:dyDescent="0.45">
      <c r="A17" s="9">
        <v>16</v>
      </c>
      <c r="B17" s="1" t="s">
        <v>0</v>
      </c>
      <c r="C17" s="2" t="s">
        <v>3</v>
      </c>
      <c r="D17" s="3" t="s">
        <v>5</v>
      </c>
      <c r="E17" s="3" t="s">
        <v>14</v>
      </c>
      <c r="F17" s="34"/>
    </row>
    <row r="18" spans="1:6" ht="20" customHeight="1" x14ac:dyDescent="0.45">
      <c r="A18" s="9">
        <v>17</v>
      </c>
      <c r="B18" s="1" t="s">
        <v>0</v>
      </c>
      <c r="C18" s="2" t="s">
        <v>3</v>
      </c>
      <c r="D18" s="3" t="s">
        <v>5</v>
      </c>
      <c r="E18" s="3" t="s">
        <v>15</v>
      </c>
      <c r="F18" s="34"/>
    </row>
    <row r="19" spans="1:6" ht="20" customHeight="1" x14ac:dyDescent="0.45">
      <c r="A19" s="9">
        <v>18</v>
      </c>
      <c r="B19" s="1" t="s">
        <v>0</v>
      </c>
      <c r="C19" s="2" t="s">
        <v>3</v>
      </c>
      <c r="D19" s="3" t="s">
        <v>5</v>
      </c>
      <c r="E19" s="3" t="s">
        <v>16</v>
      </c>
      <c r="F19" s="34"/>
    </row>
    <row r="20" spans="1:6" ht="20" customHeight="1" x14ac:dyDescent="0.45">
      <c r="A20" s="9">
        <v>19</v>
      </c>
      <c r="B20" s="1" t="s">
        <v>0</v>
      </c>
      <c r="C20" s="2" t="s">
        <v>3</v>
      </c>
      <c r="D20" s="3" t="s">
        <v>5</v>
      </c>
      <c r="E20" s="3" t="s">
        <v>57</v>
      </c>
      <c r="F20" s="34"/>
    </row>
    <row r="21" spans="1:6" ht="20" customHeight="1" x14ac:dyDescent="0.45">
      <c r="A21" s="9">
        <v>20</v>
      </c>
      <c r="B21" s="1" t="s">
        <v>0</v>
      </c>
      <c r="C21" s="3" t="s">
        <v>6</v>
      </c>
      <c r="D21" s="3" t="s">
        <v>7</v>
      </c>
      <c r="E21" s="3" t="s">
        <v>13</v>
      </c>
      <c r="F21" s="4">
        <v>1</v>
      </c>
    </row>
    <row r="22" spans="1:6" ht="20" customHeight="1" x14ac:dyDescent="0.45">
      <c r="A22" s="9">
        <v>21</v>
      </c>
      <c r="B22" s="3" t="s">
        <v>8</v>
      </c>
      <c r="C22" s="3" t="s">
        <v>9</v>
      </c>
      <c r="D22" s="3" t="s">
        <v>11</v>
      </c>
      <c r="E22" s="3" t="s">
        <v>14</v>
      </c>
      <c r="F22" s="34">
        <v>4</v>
      </c>
    </row>
    <row r="23" spans="1:6" ht="20" customHeight="1" x14ac:dyDescent="0.45">
      <c r="A23" s="9">
        <v>22</v>
      </c>
      <c r="B23" s="3" t="s">
        <v>8</v>
      </c>
      <c r="C23" s="3" t="s">
        <v>9</v>
      </c>
      <c r="D23" s="3" t="s">
        <v>11</v>
      </c>
      <c r="E23" s="3" t="s">
        <v>15</v>
      </c>
      <c r="F23" s="34"/>
    </row>
    <row r="24" spans="1:6" ht="20" customHeight="1" x14ac:dyDescent="0.45">
      <c r="A24" s="9">
        <v>23</v>
      </c>
      <c r="B24" s="3" t="s">
        <v>8</v>
      </c>
      <c r="C24" s="3" t="s">
        <v>9</v>
      </c>
      <c r="D24" s="3" t="s">
        <v>11</v>
      </c>
      <c r="E24" s="3" t="s">
        <v>20</v>
      </c>
      <c r="F24" s="34"/>
    </row>
    <row r="25" spans="1:6" ht="20" customHeight="1" x14ac:dyDescent="0.45">
      <c r="A25" s="9">
        <v>24</v>
      </c>
      <c r="B25" s="3" t="s">
        <v>8</v>
      </c>
      <c r="C25" s="3" t="s">
        <v>9</v>
      </c>
      <c r="D25" s="3" t="s">
        <v>11</v>
      </c>
      <c r="E25" s="3" t="s">
        <v>16</v>
      </c>
      <c r="F25" s="34"/>
    </row>
    <row r="26" spans="1:6" ht="20" customHeight="1" x14ac:dyDescent="0.45">
      <c r="A26" s="9">
        <v>25</v>
      </c>
      <c r="B26" s="3" t="s">
        <v>8</v>
      </c>
      <c r="C26" s="3" t="s">
        <v>9</v>
      </c>
      <c r="D26" s="3" t="s">
        <v>9</v>
      </c>
      <c r="E26" s="3" t="s">
        <v>14</v>
      </c>
      <c r="F26" s="34">
        <v>4</v>
      </c>
    </row>
    <row r="27" spans="1:6" ht="20" customHeight="1" x14ac:dyDescent="0.45">
      <c r="A27" s="9">
        <v>26</v>
      </c>
      <c r="B27" s="3" t="s">
        <v>8</v>
      </c>
      <c r="C27" s="3" t="s">
        <v>9</v>
      </c>
      <c r="D27" s="3" t="s">
        <v>9</v>
      </c>
      <c r="E27" s="3" t="s">
        <v>15</v>
      </c>
      <c r="F27" s="34"/>
    </row>
    <row r="28" spans="1:6" ht="20" customHeight="1" x14ac:dyDescent="0.45">
      <c r="A28" s="9">
        <v>27</v>
      </c>
      <c r="B28" s="3" t="s">
        <v>8</v>
      </c>
      <c r="C28" s="3" t="s">
        <v>9</v>
      </c>
      <c r="D28" s="3" t="s">
        <v>9</v>
      </c>
      <c r="E28" s="3" t="s">
        <v>20</v>
      </c>
      <c r="F28" s="34"/>
    </row>
    <row r="29" spans="1:6" ht="20" customHeight="1" x14ac:dyDescent="0.45">
      <c r="A29" s="9">
        <v>28</v>
      </c>
      <c r="B29" s="3" t="s">
        <v>8</v>
      </c>
      <c r="C29" s="3" t="s">
        <v>9</v>
      </c>
      <c r="D29" s="3" t="s">
        <v>9</v>
      </c>
      <c r="E29" s="3" t="s">
        <v>16</v>
      </c>
      <c r="F29" s="34"/>
    </row>
    <row r="30" spans="1:6" ht="20" customHeight="1" x14ac:dyDescent="0.45">
      <c r="A30" s="9">
        <v>29</v>
      </c>
      <c r="B30" s="3" t="s">
        <v>8</v>
      </c>
      <c r="C30" s="3" t="s">
        <v>9</v>
      </c>
      <c r="D30" s="3" t="s">
        <v>21</v>
      </c>
      <c r="E30" s="3" t="s">
        <v>14</v>
      </c>
      <c r="F30" s="34">
        <v>4</v>
      </c>
    </row>
    <row r="31" spans="1:6" ht="20" customHeight="1" x14ac:dyDescent="0.45">
      <c r="A31" s="9">
        <v>30</v>
      </c>
      <c r="B31" s="3" t="s">
        <v>8</v>
      </c>
      <c r="C31" s="3" t="s">
        <v>9</v>
      </c>
      <c r="D31" s="3" t="s">
        <v>21</v>
      </c>
      <c r="E31" s="3" t="s">
        <v>15</v>
      </c>
      <c r="F31" s="34"/>
    </row>
    <row r="32" spans="1:6" ht="20" customHeight="1" x14ac:dyDescent="0.45">
      <c r="A32" s="9">
        <v>31</v>
      </c>
      <c r="B32" s="3" t="s">
        <v>8</v>
      </c>
      <c r="C32" s="3" t="s">
        <v>9</v>
      </c>
      <c r="D32" s="3" t="s">
        <v>21</v>
      </c>
      <c r="E32" s="3" t="s">
        <v>20</v>
      </c>
      <c r="F32" s="34"/>
    </row>
    <row r="33" spans="1:6" ht="20" customHeight="1" x14ac:dyDescent="0.45">
      <c r="A33" s="9">
        <v>32</v>
      </c>
      <c r="B33" s="3" t="s">
        <v>8</v>
      </c>
      <c r="C33" s="3" t="s">
        <v>9</v>
      </c>
      <c r="D33" s="3" t="s">
        <v>21</v>
      </c>
      <c r="E33" s="3" t="s">
        <v>16</v>
      </c>
      <c r="F33" s="34"/>
    </row>
    <row r="34" spans="1:6" ht="20" customHeight="1" x14ac:dyDescent="0.45">
      <c r="A34" s="9">
        <v>33</v>
      </c>
      <c r="B34" s="3" t="s">
        <v>8</v>
      </c>
      <c r="C34" s="3" t="s">
        <v>9</v>
      </c>
      <c r="D34" s="3" t="s">
        <v>22</v>
      </c>
      <c r="E34" s="3" t="s">
        <v>14</v>
      </c>
      <c r="F34" s="34">
        <v>4</v>
      </c>
    </row>
    <row r="35" spans="1:6" ht="20" customHeight="1" x14ac:dyDescent="0.45">
      <c r="A35" s="9">
        <v>34</v>
      </c>
      <c r="B35" s="3" t="s">
        <v>8</v>
      </c>
      <c r="C35" s="3" t="s">
        <v>9</v>
      </c>
      <c r="D35" s="3" t="s">
        <v>22</v>
      </c>
      <c r="E35" s="3" t="s">
        <v>15</v>
      </c>
      <c r="F35" s="34"/>
    </row>
    <row r="36" spans="1:6" ht="20" customHeight="1" x14ac:dyDescent="0.45">
      <c r="A36" s="9">
        <v>35</v>
      </c>
      <c r="B36" s="3" t="s">
        <v>8</v>
      </c>
      <c r="C36" s="3" t="s">
        <v>9</v>
      </c>
      <c r="D36" s="3" t="s">
        <v>22</v>
      </c>
      <c r="E36" s="3" t="s">
        <v>20</v>
      </c>
      <c r="F36" s="34"/>
    </row>
    <row r="37" spans="1:6" ht="20" customHeight="1" x14ac:dyDescent="0.45">
      <c r="A37" s="9">
        <v>36</v>
      </c>
      <c r="B37" s="3" t="s">
        <v>8</v>
      </c>
      <c r="C37" s="3" t="s">
        <v>9</v>
      </c>
      <c r="D37" s="3" t="s">
        <v>22</v>
      </c>
      <c r="E37" s="3" t="s">
        <v>16</v>
      </c>
      <c r="F37" s="34"/>
    </row>
    <row r="38" spans="1:6" ht="20" customHeight="1" x14ac:dyDescent="0.45">
      <c r="A38" s="9">
        <v>37</v>
      </c>
      <c r="B38" s="3" t="s">
        <v>8</v>
      </c>
      <c r="C38" s="3" t="s">
        <v>9</v>
      </c>
      <c r="D38" s="3" t="s">
        <v>23</v>
      </c>
      <c r="E38" s="3" t="s">
        <v>13</v>
      </c>
      <c r="F38" s="34">
        <v>6</v>
      </c>
    </row>
    <row r="39" spans="1:6" ht="20" customHeight="1" x14ac:dyDescent="0.45">
      <c r="A39" s="9">
        <v>38</v>
      </c>
      <c r="B39" s="3" t="s">
        <v>8</v>
      </c>
      <c r="C39" s="3" t="s">
        <v>9</v>
      </c>
      <c r="D39" s="3" t="s">
        <v>23</v>
      </c>
      <c r="E39" s="3" t="s">
        <v>20</v>
      </c>
      <c r="F39" s="34"/>
    </row>
    <row r="40" spans="1:6" ht="20" customHeight="1" x14ac:dyDescent="0.45">
      <c r="A40" s="9">
        <v>39</v>
      </c>
      <c r="B40" s="3" t="s">
        <v>8</v>
      </c>
      <c r="C40" s="3" t="s">
        <v>9</v>
      </c>
      <c r="D40" s="3" t="s">
        <v>23</v>
      </c>
      <c r="E40" s="3" t="s">
        <v>14</v>
      </c>
      <c r="F40" s="34"/>
    </row>
    <row r="41" spans="1:6" ht="20" customHeight="1" x14ac:dyDescent="0.45">
      <c r="A41" s="9">
        <v>40</v>
      </c>
      <c r="B41" s="3" t="s">
        <v>8</v>
      </c>
      <c r="C41" s="3" t="s">
        <v>9</v>
      </c>
      <c r="D41" s="3" t="s">
        <v>23</v>
      </c>
      <c r="E41" s="3" t="s">
        <v>15</v>
      </c>
      <c r="F41" s="34"/>
    </row>
    <row r="42" spans="1:6" ht="20" customHeight="1" x14ac:dyDescent="0.45">
      <c r="A42" s="9">
        <v>41</v>
      </c>
      <c r="B42" s="3" t="s">
        <v>8</v>
      </c>
      <c r="C42" s="3" t="s">
        <v>9</v>
      </c>
      <c r="D42" s="3" t="s">
        <v>23</v>
      </c>
      <c r="E42" s="3" t="s">
        <v>16</v>
      </c>
      <c r="F42" s="34"/>
    </row>
    <row r="43" spans="1:6" ht="20" customHeight="1" x14ac:dyDescent="0.45">
      <c r="A43" s="9">
        <v>42</v>
      </c>
      <c r="B43" s="3" t="s">
        <v>8</v>
      </c>
      <c r="C43" s="3" t="s">
        <v>9</v>
      </c>
      <c r="D43" s="3" t="s">
        <v>23</v>
      </c>
      <c r="E43" s="3" t="s">
        <v>24</v>
      </c>
      <c r="F43" s="34"/>
    </row>
    <row r="44" spans="1:6" ht="20" customHeight="1" x14ac:dyDescent="0.45">
      <c r="A44" s="9">
        <v>43</v>
      </c>
      <c r="B44" s="3" t="s">
        <v>8</v>
      </c>
      <c r="C44" s="3" t="s">
        <v>9</v>
      </c>
      <c r="D44" s="3" t="s">
        <v>23</v>
      </c>
      <c r="E44" s="3" t="s">
        <v>25</v>
      </c>
      <c r="F44" s="34"/>
    </row>
    <row r="45" spans="1:6" ht="20" customHeight="1" x14ac:dyDescent="0.45">
      <c r="A45" s="9">
        <v>44</v>
      </c>
      <c r="B45" s="3" t="s">
        <v>8</v>
      </c>
      <c r="C45" s="3" t="s">
        <v>9</v>
      </c>
      <c r="D45" s="3" t="s">
        <v>23</v>
      </c>
      <c r="E45" s="3" t="s">
        <v>26</v>
      </c>
      <c r="F45" s="34"/>
    </row>
    <row r="46" spans="1:6" ht="20" customHeight="1" x14ac:dyDescent="0.45">
      <c r="A46" s="9">
        <v>45</v>
      </c>
      <c r="B46" s="3" t="s">
        <v>8</v>
      </c>
      <c r="C46" s="3" t="s">
        <v>9</v>
      </c>
      <c r="D46" s="3" t="s">
        <v>27</v>
      </c>
      <c r="E46" s="3" t="s">
        <v>13</v>
      </c>
      <c r="F46" s="34">
        <v>6</v>
      </c>
    </row>
    <row r="47" spans="1:6" ht="20" customHeight="1" x14ac:dyDescent="0.45">
      <c r="A47" s="9">
        <v>46</v>
      </c>
      <c r="B47" s="3" t="s">
        <v>8</v>
      </c>
      <c r="C47" s="3" t="s">
        <v>9</v>
      </c>
      <c r="D47" s="3" t="s">
        <v>27</v>
      </c>
      <c r="E47" s="3" t="s">
        <v>20</v>
      </c>
      <c r="F47" s="34"/>
    </row>
    <row r="48" spans="1:6" ht="20" customHeight="1" x14ac:dyDescent="0.45">
      <c r="A48" s="9">
        <v>47</v>
      </c>
      <c r="B48" s="3" t="s">
        <v>8</v>
      </c>
      <c r="C48" s="3" t="s">
        <v>9</v>
      </c>
      <c r="D48" s="3" t="s">
        <v>27</v>
      </c>
      <c r="E48" s="3" t="s">
        <v>14</v>
      </c>
      <c r="F48" s="34"/>
    </row>
    <row r="49" spans="1:6" ht="20" customHeight="1" x14ac:dyDescent="0.45">
      <c r="A49" s="9">
        <v>48</v>
      </c>
      <c r="B49" s="3" t="s">
        <v>8</v>
      </c>
      <c r="C49" s="3" t="s">
        <v>9</v>
      </c>
      <c r="D49" s="3" t="s">
        <v>27</v>
      </c>
      <c r="E49" s="3" t="s">
        <v>15</v>
      </c>
      <c r="F49" s="34"/>
    </row>
    <row r="50" spans="1:6" ht="20" customHeight="1" x14ac:dyDescent="0.45">
      <c r="A50" s="9">
        <v>49</v>
      </c>
      <c r="B50" s="3" t="s">
        <v>8</v>
      </c>
      <c r="C50" s="3" t="s">
        <v>9</v>
      </c>
      <c r="D50" s="3" t="s">
        <v>27</v>
      </c>
      <c r="E50" s="3" t="s">
        <v>28</v>
      </c>
      <c r="F50" s="34"/>
    </row>
    <row r="51" spans="1:6" ht="20" customHeight="1" x14ac:dyDescent="0.45">
      <c r="A51" s="9">
        <v>50</v>
      </c>
      <c r="B51" s="3" t="s">
        <v>8</v>
      </c>
      <c r="C51" s="3" t="s">
        <v>9</v>
      </c>
      <c r="D51" s="3" t="s">
        <v>27</v>
      </c>
      <c r="E51" s="3" t="s">
        <v>16</v>
      </c>
      <c r="F51" s="34"/>
    </row>
    <row r="52" spans="1:6" ht="20" customHeight="1" x14ac:dyDescent="0.45">
      <c r="A52" s="9">
        <v>51</v>
      </c>
      <c r="B52" s="3" t="s">
        <v>8</v>
      </c>
      <c r="C52" s="3" t="s">
        <v>9</v>
      </c>
      <c r="D52" s="3" t="s">
        <v>27</v>
      </c>
      <c r="E52" s="3" t="s">
        <v>24</v>
      </c>
      <c r="F52" s="34"/>
    </row>
    <row r="53" spans="1:6" ht="20" customHeight="1" x14ac:dyDescent="0.45">
      <c r="A53" s="9">
        <v>52</v>
      </c>
      <c r="B53" s="3" t="s">
        <v>8</v>
      </c>
      <c r="C53" s="3" t="s">
        <v>9</v>
      </c>
      <c r="D53" s="3" t="s">
        <v>27</v>
      </c>
      <c r="E53" s="3" t="s">
        <v>25</v>
      </c>
      <c r="F53" s="34"/>
    </row>
    <row r="54" spans="1:6" ht="20" customHeight="1" x14ac:dyDescent="0.45">
      <c r="A54" s="9">
        <v>53</v>
      </c>
      <c r="B54" s="3" t="s">
        <v>8</v>
      </c>
      <c r="C54" s="3" t="s">
        <v>9</v>
      </c>
      <c r="D54" s="3" t="s">
        <v>27</v>
      </c>
      <c r="E54" s="3" t="s">
        <v>26</v>
      </c>
      <c r="F54" s="34"/>
    </row>
    <row r="55" spans="1:6" ht="20" customHeight="1" x14ac:dyDescent="0.45">
      <c r="A55" s="9">
        <v>54</v>
      </c>
      <c r="B55" s="3" t="s">
        <v>8</v>
      </c>
      <c r="C55" s="3" t="s">
        <v>9</v>
      </c>
      <c r="D55" s="3" t="s">
        <v>29</v>
      </c>
      <c r="E55" s="3" t="s">
        <v>13</v>
      </c>
      <c r="F55" s="34">
        <v>6</v>
      </c>
    </row>
    <row r="56" spans="1:6" ht="20" customHeight="1" x14ac:dyDescent="0.45">
      <c r="A56" s="9">
        <v>55</v>
      </c>
      <c r="B56" s="3" t="s">
        <v>8</v>
      </c>
      <c r="C56" s="3" t="s">
        <v>9</v>
      </c>
      <c r="D56" s="3" t="s">
        <v>29</v>
      </c>
      <c r="E56" s="3" t="s">
        <v>20</v>
      </c>
      <c r="F56" s="34"/>
    </row>
    <row r="57" spans="1:6" ht="20" customHeight="1" x14ac:dyDescent="0.45">
      <c r="A57" s="9">
        <v>56</v>
      </c>
      <c r="B57" s="3" t="s">
        <v>8</v>
      </c>
      <c r="C57" s="3" t="s">
        <v>9</v>
      </c>
      <c r="D57" s="3" t="s">
        <v>29</v>
      </c>
      <c r="E57" s="3" t="s">
        <v>14</v>
      </c>
      <c r="F57" s="34"/>
    </row>
    <row r="58" spans="1:6" ht="20" customHeight="1" x14ac:dyDescent="0.45">
      <c r="A58" s="9">
        <v>57</v>
      </c>
      <c r="B58" s="3" t="s">
        <v>8</v>
      </c>
      <c r="C58" s="3" t="s">
        <v>9</v>
      </c>
      <c r="D58" s="3" t="s">
        <v>29</v>
      </c>
      <c r="E58" s="3" t="s">
        <v>15</v>
      </c>
      <c r="F58" s="34"/>
    </row>
    <row r="59" spans="1:6" ht="20" customHeight="1" x14ac:dyDescent="0.45">
      <c r="A59" s="9">
        <v>58</v>
      </c>
      <c r="B59" s="3" t="s">
        <v>8</v>
      </c>
      <c r="C59" s="3" t="s">
        <v>9</v>
      </c>
      <c r="D59" s="3" t="s">
        <v>29</v>
      </c>
      <c r="E59" s="3" t="s">
        <v>28</v>
      </c>
      <c r="F59" s="34"/>
    </row>
    <row r="60" spans="1:6" ht="20" customHeight="1" x14ac:dyDescent="0.45">
      <c r="A60" s="9">
        <v>59</v>
      </c>
      <c r="B60" s="3" t="s">
        <v>8</v>
      </c>
      <c r="C60" s="3" t="s">
        <v>9</v>
      </c>
      <c r="D60" s="3" t="s">
        <v>29</v>
      </c>
      <c r="E60" s="3" t="s">
        <v>16</v>
      </c>
      <c r="F60" s="34"/>
    </row>
    <row r="61" spans="1:6" ht="20" customHeight="1" x14ac:dyDescent="0.45">
      <c r="A61" s="9">
        <v>60</v>
      </c>
      <c r="B61" s="3" t="s">
        <v>8</v>
      </c>
      <c r="C61" s="3" t="s">
        <v>9</v>
      </c>
      <c r="D61" s="3" t="s">
        <v>29</v>
      </c>
      <c r="E61" s="3" t="s">
        <v>24</v>
      </c>
      <c r="F61" s="34"/>
    </row>
    <row r="62" spans="1:6" ht="20" customHeight="1" x14ac:dyDescent="0.45">
      <c r="A62" s="9">
        <v>61</v>
      </c>
      <c r="B62" s="3" t="s">
        <v>8</v>
      </c>
      <c r="C62" s="3" t="s">
        <v>9</v>
      </c>
      <c r="D62" s="3" t="s">
        <v>29</v>
      </c>
      <c r="E62" s="3" t="s">
        <v>25</v>
      </c>
      <c r="F62" s="34"/>
    </row>
    <row r="63" spans="1:6" ht="20" customHeight="1" x14ac:dyDescent="0.45">
      <c r="A63" s="9">
        <v>62</v>
      </c>
      <c r="B63" s="3" t="s">
        <v>8</v>
      </c>
      <c r="C63" s="3" t="s">
        <v>9</v>
      </c>
      <c r="D63" s="3" t="s">
        <v>30</v>
      </c>
      <c r="E63" s="3" t="s">
        <v>13</v>
      </c>
      <c r="F63" s="34">
        <v>6</v>
      </c>
    </row>
    <row r="64" spans="1:6" ht="20" customHeight="1" x14ac:dyDescent="0.45">
      <c r="A64" s="9">
        <v>63</v>
      </c>
      <c r="B64" s="3" t="s">
        <v>8</v>
      </c>
      <c r="C64" s="3" t="s">
        <v>9</v>
      </c>
      <c r="D64" s="3" t="s">
        <v>30</v>
      </c>
      <c r="E64" s="3" t="s">
        <v>20</v>
      </c>
      <c r="F64" s="34"/>
    </row>
    <row r="65" spans="1:6" ht="20" customHeight="1" x14ac:dyDescent="0.45">
      <c r="A65" s="9">
        <v>64</v>
      </c>
      <c r="B65" s="3" t="s">
        <v>8</v>
      </c>
      <c r="C65" s="3" t="s">
        <v>9</v>
      </c>
      <c r="D65" s="3" t="s">
        <v>30</v>
      </c>
      <c r="E65" s="3" t="s">
        <v>14</v>
      </c>
      <c r="F65" s="34"/>
    </row>
    <row r="66" spans="1:6" ht="20" customHeight="1" x14ac:dyDescent="0.45">
      <c r="A66" s="9">
        <v>65</v>
      </c>
      <c r="B66" s="3" t="s">
        <v>8</v>
      </c>
      <c r="C66" s="3" t="s">
        <v>9</v>
      </c>
      <c r="D66" s="3" t="s">
        <v>30</v>
      </c>
      <c r="E66" s="3" t="s">
        <v>15</v>
      </c>
      <c r="F66" s="34"/>
    </row>
    <row r="67" spans="1:6" ht="20" customHeight="1" x14ac:dyDescent="0.45">
      <c r="A67" s="9">
        <v>66</v>
      </c>
      <c r="B67" s="3" t="s">
        <v>8</v>
      </c>
      <c r="C67" s="3" t="s">
        <v>9</v>
      </c>
      <c r="D67" s="3" t="s">
        <v>30</v>
      </c>
      <c r="E67" s="3" t="s">
        <v>28</v>
      </c>
      <c r="F67" s="34"/>
    </row>
    <row r="68" spans="1:6" ht="20" customHeight="1" x14ac:dyDescent="0.45">
      <c r="A68" s="9">
        <v>67</v>
      </c>
      <c r="B68" s="3" t="s">
        <v>8</v>
      </c>
      <c r="C68" s="3" t="s">
        <v>9</v>
      </c>
      <c r="D68" s="3" t="s">
        <v>30</v>
      </c>
      <c r="E68" s="3" t="s">
        <v>16</v>
      </c>
      <c r="F68" s="34"/>
    </row>
    <row r="69" spans="1:6" ht="20" customHeight="1" x14ac:dyDescent="0.45">
      <c r="A69" s="9">
        <v>68</v>
      </c>
      <c r="B69" s="3" t="s">
        <v>8</v>
      </c>
      <c r="C69" s="3" t="s">
        <v>9</v>
      </c>
      <c r="D69" s="3" t="s">
        <v>30</v>
      </c>
      <c r="E69" s="3" t="s">
        <v>24</v>
      </c>
      <c r="F69" s="34"/>
    </row>
    <row r="70" spans="1:6" ht="20" customHeight="1" x14ac:dyDescent="0.45">
      <c r="A70" s="9">
        <v>69</v>
      </c>
      <c r="B70" s="3" t="s">
        <v>8</v>
      </c>
      <c r="C70" s="3" t="s">
        <v>9</v>
      </c>
      <c r="D70" s="3" t="s">
        <v>30</v>
      </c>
      <c r="E70" s="3" t="s">
        <v>25</v>
      </c>
      <c r="F70" s="34"/>
    </row>
    <row r="71" spans="1:6" ht="20" customHeight="1" x14ac:dyDescent="0.45">
      <c r="A71" s="9">
        <v>70</v>
      </c>
      <c r="B71" s="3" t="s">
        <v>8</v>
      </c>
      <c r="C71" s="3" t="s">
        <v>9</v>
      </c>
      <c r="D71" s="3" t="s">
        <v>31</v>
      </c>
      <c r="E71" s="3" t="s">
        <v>13</v>
      </c>
      <c r="F71" s="34">
        <v>2</v>
      </c>
    </row>
    <row r="72" spans="1:6" ht="20" customHeight="1" x14ac:dyDescent="0.45">
      <c r="A72" s="9">
        <v>71</v>
      </c>
      <c r="B72" s="3" t="s">
        <v>8</v>
      </c>
      <c r="C72" s="3" t="s">
        <v>9</v>
      </c>
      <c r="D72" s="3" t="s">
        <v>31</v>
      </c>
      <c r="E72" s="3" t="s">
        <v>32</v>
      </c>
      <c r="F72" s="34"/>
    </row>
    <row r="73" spans="1:6" ht="20" customHeight="1" x14ac:dyDescent="0.45">
      <c r="A73" s="9">
        <v>72</v>
      </c>
      <c r="B73" s="3" t="s">
        <v>8</v>
      </c>
      <c r="C73" s="3" t="s">
        <v>9</v>
      </c>
      <c r="D73" s="3" t="s">
        <v>31</v>
      </c>
      <c r="E73" s="3" t="s">
        <v>16</v>
      </c>
      <c r="F73" s="34"/>
    </row>
    <row r="74" spans="1:6" ht="20" customHeight="1" x14ac:dyDescent="0.45">
      <c r="A74" s="9">
        <v>73</v>
      </c>
      <c r="B74" s="3" t="s">
        <v>8</v>
      </c>
      <c r="C74" s="3" t="s">
        <v>10</v>
      </c>
      <c r="D74" s="3" t="s">
        <v>11</v>
      </c>
      <c r="E74" s="3" t="s">
        <v>20</v>
      </c>
      <c r="F74" s="4">
        <v>2</v>
      </c>
    </row>
    <row r="75" spans="1:6" ht="20" customHeight="1" x14ac:dyDescent="0.45">
      <c r="A75" s="9">
        <v>74</v>
      </c>
      <c r="B75" s="3" t="s">
        <v>8</v>
      </c>
      <c r="C75" s="3" t="s">
        <v>10</v>
      </c>
      <c r="D75" s="3" t="s">
        <v>12</v>
      </c>
      <c r="E75" s="3" t="s">
        <v>20</v>
      </c>
      <c r="F75" s="4">
        <v>2</v>
      </c>
    </row>
    <row r="76" spans="1:6" ht="20" customHeight="1" x14ac:dyDescent="0.45">
      <c r="A76" s="9">
        <v>75</v>
      </c>
      <c r="B76" s="3" t="s">
        <v>8</v>
      </c>
      <c r="C76" s="3" t="s">
        <v>10</v>
      </c>
      <c r="D76" s="3" t="s">
        <v>33</v>
      </c>
      <c r="E76" s="3" t="s">
        <v>20</v>
      </c>
      <c r="F76" s="4">
        <v>2</v>
      </c>
    </row>
    <row r="77" spans="1:6" ht="20" customHeight="1" x14ac:dyDescent="0.45">
      <c r="A77" s="9">
        <v>76</v>
      </c>
      <c r="B77" s="3" t="s">
        <v>8</v>
      </c>
      <c r="C77" s="3" t="s">
        <v>10</v>
      </c>
      <c r="D77" s="3" t="s">
        <v>27</v>
      </c>
      <c r="E77" s="3" t="s">
        <v>20</v>
      </c>
      <c r="F77" s="4">
        <v>2</v>
      </c>
    </row>
    <row r="78" spans="1:6" ht="20" customHeight="1" x14ac:dyDescent="0.45">
      <c r="A78" s="9">
        <v>77</v>
      </c>
      <c r="B78" s="3" t="s">
        <v>8</v>
      </c>
      <c r="C78" s="3" t="s">
        <v>10</v>
      </c>
      <c r="D78" s="3" t="s">
        <v>29</v>
      </c>
      <c r="E78" s="3" t="s">
        <v>20</v>
      </c>
      <c r="F78" s="4">
        <v>2</v>
      </c>
    </row>
    <row r="79" spans="1:6" ht="20" customHeight="1" x14ac:dyDescent="0.45">
      <c r="A79" s="9">
        <v>78</v>
      </c>
      <c r="B79" s="3" t="s">
        <v>8</v>
      </c>
      <c r="C79" s="3" t="s">
        <v>10</v>
      </c>
      <c r="D79" s="3" t="s">
        <v>30</v>
      </c>
      <c r="E79" s="3" t="s">
        <v>20</v>
      </c>
      <c r="F79" s="4">
        <v>2</v>
      </c>
    </row>
    <row r="80" spans="1:6" ht="20" customHeight="1" x14ac:dyDescent="0.45">
      <c r="A80" s="9">
        <v>79</v>
      </c>
      <c r="B80" s="3" t="s">
        <v>8</v>
      </c>
      <c r="C80" s="3" t="s">
        <v>10</v>
      </c>
      <c r="D80" s="3" t="s">
        <v>31</v>
      </c>
      <c r="E80" s="3" t="s">
        <v>20</v>
      </c>
      <c r="F80" s="4">
        <v>2</v>
      </c>
    </row>
    <row r="81" spans="1:6" ht="20" customHeight="1" x14ac:dyDescent="0.45">
      <c r="A81" s="9">
        <v>80</v>
      </c>
      <c r="B81" s="3" t="s">
        <v>8</v>
      </c>
      <c r="C81" s="3" t="s">
        <v>34</v>
      </c>
      <c r="D81" s="3" t="s">
        <v>34</v>
      </c>
      <c r="E81" s="3" t="s">
        <v>13</v>
      </c>
      <c r="F81" s="34">
        <v>5</v>
      </c>
    </row>
    <row r="82" spans="1:6" ht="20" customHeight="1" x14ac:dyDescent="0.45">
      <c r="A82" s="9">
        <v>81</v>
      </c>
      <c r="B82" s="3" t="s">
        <v>8</v>
      </c>
      <c r="C82" s="3" t="s">
        <v>34</v>
      </c>
      <c r="D82" s="3" t="s">
        <v>34</v>
      </c>
      <c r="E82" s="3" t="s">
        <v>14</v>
      </c>
      <c r="F82" s="34"/>
    </row>
    <row r="83" spans="1:6" ht="20" customHeight="1" x14ac:dyDescent="0.45">
      <c r="A83" s="9">
        <v>82</v>
      </c>
      <c r="B83" s="3" t="s">
        <v>8</v>
      </c>
      <c r="C83" s="3" t="s">
        <v>34</v>
      </c>
      <c r="D83" s="3" t="s">
        <v>34</v>
      </c>
      <c r="E83" s="3" t="s">
        <v>15</v>
      </c>
      <c r="F83" s="34"/>
    </row>
    <row r="84" spans="1:6" ht="20" customHeight="1" x14ac:dyDescent="0.45">
      <c r="A84" s="9">
        <v>83</v>
      </c>
      <c r="B84" s="3" t="s">
        <v>8</v>
      </c>
      <c r="C84" s="3" t="s">
        <v>34</v>
      </c>
      <c r="D84" s="3" t="s">
        <v>34</v>
      </c>
      <c r="E84" s="3" t="s">
        <v>16</v>
      </c>
      <c r="F84" s="34"/>
    </row>
    <row r="85" spans="1:6" ht="20" customHeight="1" x14ac:dyDescent="0.45">
      <c r="A85" s="9">
        <v>84</v>
      </c>
      <c r="B85" s="3" t="s">
        <v>8</v>
      </c>
      <c r="C85" s="3" t="s">
        <v>34</v>
      </c>
      <c r="D85" s="3" t="s">
        <v>34</v>
      </c>
      <c r="E85" s="3" t="s">
        <v>35</v>
      </c>
      <c r="F85" s="34"/>
    </row>
    <row r="86" spans="1:6" ht="20" customHeight="1" x14ac:dyDescent="0.45">
      <c r="A86" s="9">
        <v>85</v>
      </c>
      <c r="B86" s="3" t="s">
        <v>8</v>
      </c>
      <c r="C86" s="3" t="s">
        <v>34</v>
      </c>
      <c r="D86" s="3" t="s">
        <v>34</v>
      </c>
      <c r="E86" s="3" t="s">
        <v>36</v>
      </c>
      <c r="F86" s="34"/>
    </row>
    <row r="87" spans="1:6" ht="20" customHeight="1" x14ac:dyDescent="0.45">
      <c r="A87" s="9">
        <v>86</v>
      </c>
      <c r="B87" s="3" t="s">
        <v>8</v>
      </c>
      <c r="C87" s="3" t="s">
        <v>34</v>
      </c>
      <c r="D87" s="3" t="s">
        <v>34</v>
      </c>
      <c r="E87" s="3" t="s">
        <v>37</v>
      </c>
      <c r="F87" s="34"/>
    </row>
    <row r="88" spans="1:6" ht="20" customHeight="1" x14ac:dyDescent="0.45">
      <c r="A88" s="9">
        <v>87</v>
      </c>
      <c r="B88" s="3" t="s">
        <v>8</v>
      </c>
      <c r="C88" s="3" t="s">
        <v>34</v>
      </c>
      <c r="D88" s="3" t="s">
        <v>38</v>
      </c>
      <c r="E88" s="3" t="s">
        <v>13</v>
      </c>
      <c r="F88" s="34">
        <v>5</v>
      </c>
    </row>
    <row r="89" spans="1:6" ht="20" customHeight="1" x14ac:dyDescent="0.45">
      <c r="A89" s="9">
        <v>88</v>
      </c>
      <c r="B89" s="3" t="s">
        <v>8</v>
      </c>
      <c r="C89" s="3" t="s">
        <v>34</v>
      </c>
      <c r="D89" s="3" t="s">
        <v>38</v>
      </c>
      <c r="E89" s="3" t="s">
        <v>14</v>
      </c>
      <c r="F89" s="34"/>
    </row>
    <row r="90" spans="1:6" ht="20" customHeight="1" x14ac:dyDescent="0.45">
      <c r="A90" s="9">
        <v>89</v>
      </c>
      <c r="B90" s="3" t="s">
        <v>8</v>
      </c>
      <c r="C90" s="3" t="s">
        <v>34</v>
      </c>
      <c r="D90" s="3" t="s">
        <v>38</v>
      </c>
      <c r="E90" s="3" t="s">
        <v>15</v>
      </c>
      <c r="F90" s="34"/>
    </row>
    <row r="91" spans="1:6" ht="20" customHeight="1" x14ac:dyDescent="0.45">
      <c r="A91" s="9">
        <v>90</v>
      </c>
      <c r="B91" s="3" t="s">
        <v>8</v>
      </c>
      <c r="C91" s="3" t="s">
        <v>34</v>
      </c>
      <c r="D91" s="3" t="s">
        <v>38</v>
      </c>
      <c r="E91" s="3" t="s">
        <v>16</v>
      </c>
      <c r="F91" s="34"/>
    </row>
    <row r="92" spans="1:6" ht="20" customHeight="1" x14ac:dyDescent="0.45">
      <c r="A92" s="9">
        <v>91</v>
      </c>
      <c r="B92" s="3" t="s">
        <v>8</v>
      </c>
      <c r="C92" s="3" t="s">
        <v>34</v>
      </c>
      <c r="D92" s="3" t="s">
        <v>38</v>
      </c>
      <c r="E92" s="3" t="s">
        <v>39</v>
      </c>
      <c r="F92" s="34"/>
    </row>
    <row r="93" spans="1:6" ht="20" customHeight="1" x14ac:dyDescent="0.45">
      <c r="A93" s="9">
        <v>92</v>
      </c>
      <c r="B93" s="3" t="s">
        <v>8</v>
      </c>
      <c r="C93" s="3" t="s">
        <v>34</v>
      </c>
      <c r="D93" s="3" t="s">
        <v>38</v>
      </c>
      <c r="E93" s="3" t="s">
        <v>40</v>
      </c>
      <c r="F93" s="34"/>
    </row>
    <row r="94" spans="1:6" ht="20" customHeight="1" x14ac:dyDescent="0.45">
      <c r="A94" s="9">
        <v>93</v>
      </c>
      <c r="B94" s="3" t="s">
        <v>8</v>
      </c>
      <c r="C94" s="3" t="s">
        <v>41</v>
      </c>
      <c r="D94" s="3" t="s">
        <v>41</v>
      </c>
      <c r="E94" s="3" t="s">
        <v>13</v>
      </c>
      <c r="F94" s="15">
        <v>1</v>
      </c>
    </row>
    <row r="95" spans="1:6" ht="20" customHeight="1" x14ac:dyDescent="0.45">
      <c r="A95" s="9">
        <v>94</v>
      </c>
      <c r="B95" s="3" t="s">
        <v>8</v>
      </c>
      <c r="C95" s="3" t="s">
        <v>41</v>
      </c>
      <c r="D95" s="3" t="s">
        <v>41</v>
      </c>
      <c r="E95" s="3" t="s">
        <v>20</v>
      </c>
      <c r="F95" s="15">
        <v>1</v>
      </c>
    </row>
    <row r="96" spans="1:6" ht="20" customHeight="1" x14ac:dyDescent="0.45">
      <c r="A96" s="9">
        <v>95</v>
      </c>
      <c r="B96" s="3" t="s">
        <v>8</v>
      </c>
      <c r="C96" s="3" t="s">
        <v>41</v>
      </c>
      <c r="D96" s="3" t="s">
        <v>35</v>
      </c>
      <c r="E96" s="3" t="s">
        <v>20</v>
      </c>
      <c r="F96" s="15">
        <v>1</v>
      </c>
    </row>
    <row r="97" spans="1:6" ht="20" customHeight="1" x14ac:dyDescent="0.45">
      <c r="A97" s="9">
        <v>96</v>
      </c>
      <c r="B97" s="3" t="s">
        <v>8</v>
      </c>
      <c r="C97" s="3" t="s">
        <v>42</v>
      </c>
      <c r="D97" s="3" t="s">
        <v>43</v>
      </c>
      <c r="E97" s="3" t="s">
        <v>71</v>
      </c>
      <c r="F97" s="15">
        <v>4</v>
      </c>
    </row>
    <row r="98" spans="1:6" ht="20" customHeight="1" x14ac:dyDescent="0.45">
      <c r="A98" s="9">
        <v>97</v>
      </c>
      <c r="B98" s="3" t="s">
        <v>8</v>
      </c>
      <c r="C98" s="3" t="s">
        <v>42</v>
      </c>
      <c r="D98" s="3" t="s">
        <v>44</v>
      </c>
      <c r="E98" s="3" t="s">
        <v>71</v>
      </c>
      <c r="F98" s="15">
        <v>4</v>
      </c>
    </row>
    <row r="99" spans="1:6" ht="20" customHeight="1" x14ac:dyDescent="0.45">
      <c r="A99" s="9">
        <v>99</v>
      </c>
      <c r="B99" s="3" t="s">
        <v>8</v>
      </c>
      <c r="C99" s="3" t="s">
        <v>45</v>
      </c>
      <c r="D99" s="3" t="s">
        <v>46</v>
      </c>
      <c r="E99" s="3" t="s">
        <v>36</v>
      </c>
      <c r="F99" s="15">
        <v>3</v>
      </c>
    </row>
    <row r="100" spans="1:6" ht="20" customHeight="1" x14ac:dyDescent="0.45">
      <c r="A100" s="9">
        <v>100</v>
      </c>
      <c r="B100" s="3" t="s">
        <v>8</v>
      </c>
      <c r="C100" s="3" t="s">
        <v>45</v>
      </c>
      <c r="D100" s="3" t="s">
        <v>47</v>
      </c>
      <c r="E100" s="3" t="s">
        <v>53</v>
      </c>
      <c r="F100" s="15">
        <v>3</v>
      </c>
    </row>
    <row r="101" spans="1:6" ht="20" customHeight="1" x14ac:dyDescent="0.45">
      <c r="A101" s="9">
        <v>101</v>
      </c>
      <c r="B101" s="3" t="s">
        <v>8</v>
      </c>
      <c r="C101" s="3" t="s">
        <v>45</v>
      </c>
      <c r="D101" s="3" t="s">
        <v>47</v>
      </c>
      <c r="E101" s="3" t="s">
        <v>48</v>
      </c>
      <c r="F101" s="15">
        <v>3</v>
      </c>
    </row>
    <row r="102" spans="1:6" ht="20" customHeight="1" x14ac:dyDescent="0.45">
      <c r="A102" s="9">
        <v>102</v>
      </c>
      <c r="B102" s="3" t="s">
        <v>8</v>
      </c>
      <c r="C102" s="3" t="s">
        <v>45</v>
      </c>
      <c r="D102" s="3" t="s">
        <v>47</v>
      </c>
      <c r="E102" s="3" t="s">
        <v>49</v>
      </c>
      <c r="F102" s="15">
        <v>3</v>
      </c>
    </row>
    <row r="103" spans="1:6" ht="20" customHeight="1" x14ac:dyDescent="0.45">
      <c r="A103" s="9">
        <v>103</v>
      </c>
      <c r="B103" s="3" t="s">
        <v>8</v>
      </c>
      <c r="C103" s="3" t="s">
        <v>45</v>
      </c>
      <c r="D103" s="3" t="s">
        <v>47</v>
      </c>
      <c r="E103" s="3" t="s">
        <v>50</v>
      </c>
      <c r="F103" s="15">
        <v>3</v>
      </c>
    </row>
    <row r="104" spans="1:6" ht="20" customHeight="1" x14ac:dyDescent="0.45">
      <c r="A104" s="9">
        <v>104</v>
      </c>
      <c r="B104" s="3" t="s">
        <v>8</v>
      </c>
      <c r="C104" s="3" t="s">
        <v>45</v>
      </c>
      <c r="D104" s="3" t="s">
        <v>51</v>
      </c>
      <c r="E104" s="3" t="s">
        <v>52</v>
      </c>
      <c r="F104" s="15">
        <v>2</v>
      </c>
    </row>
    <row r="105" spans="1:6" ht="20" customHeight="1" x14ac:dyDescent="0.45">
      <c r="A105" s="9">
        <v>105</v>
      </c>
      <c r="B105" s="3" t="s">
        <v>8</v>
      </c>
      <c r="C105" s="3" t="s">
        <v>45</v>
      </c>
      <c r="D105" s="3" t="s">
        <v>51</v>
      </c>
      <c r="E105" s="3" t="s">
        <v>13</v>
      </c>
      <c r="F105" s="15">
        <v>2</v>
      </c>
    </row>
    <row r="106" spans="1:6" ht="20" customHeight="1" x14ac:dyDescent="0.45">
      <c r="A106" s="9">
        <v>106</v>
      </c>
      <c r="B106" s="3" t="s">
        <v>8</v>
      </c>
      <c r="C106" s="3" t="s">
        <v>45</v>
      </c>
      <c r="D106" s="3" t="s">
        <v>51</v>
      </c>
      <c r="E106" s="3" t="s">
        <v>50</v>
      </c>
      <c r="F106" s="15">
        <v>2</v>
      </c>
    </row>
    <row r="107" spans="1:6" ht="20" customHeight="1" x14ac:dyDescent="0.45">
      <c r="A107" s="9">
        <v>107</v>
      </c>
      <c r="B107" s="3" t="s">
        <v>8</v>
      </c>
      <c r="C107" s="11" t="s">
        <v>73</v>
      </c>
      <c r="D107" s="11" t="s">
        <v>74</v>
      </c>
      <c r="E107" s="3" t="s">
        <v>77</v>
      </c>
      <c r="F107" s="45">
        <v>4</v>
      </c>
    </row>
    <row r="108" spans="1:6" ht="20" customHeight="1" x14ac:dyDescent="0.45">
      <c r="A108" s="9">
        <v>108</v>
      </c>
      <c r="B108" s="3" t="s">
        <v>8</v>
      </c>
      <c r="C108" s="11" t="s">
        <v>73</v>
      </c>
      <c r="D108" s="11" t="s">
        <v>74</v>
      </c>
      <c r="E108" s="3" t="s">
        <v>78</v>
      </c>
      <c r="F108" s="45"/>
    </row>
    <row r="109" spans="1:6" ht="20" customHeight="1" x14ac:dyDescent="0.45">
      <c r="A109" s="9">
        <v>109</v>
      </c>
      <c r="B109" s="3" t="s">
        <v>8</v>
      </c>
      <c r="C109" s="11" t="s">
        <v>73</v>
      </c>
      <c r="D109" s="11" t="s">
        <v>75</v>
      </c>
      <c r="E109" s="3" t="s">
        <v>77</v>
      </c>
      <c r="F109" s="45">
        <v>4</v>
      </c>
    </row>
    <row r="110" spans="1:6" ht="20" customHeight="1" x14ac:dyDescent="0.45">
      <c r="A110" s="9">
        <v>110</v>
      </c>
      <c r="B110" s="3" t="s">
        <v>8</v>
      </c>
      <c r="C110" s="11" t="s">
        <v>73</v>
      </c>
      <c r="D110" s="11" t="s">
        <v>75</v>
      </c>
      <c r="E110" s="3" t="s">
        <v>79</v>
      </c>
      <c r="F110" s="45"/>
    </row>
    <row r="111" spans="1:6" ht="20" customHeight="1" x14ac:dyDescent="0.45">
      <c r="A111" s="9">
        <v>111</v>
      </c>
      <c r="B111" s="3" t="s">
        <v>8</v>
      </c>
      <c r="C111" s="11" t="s">
        <v>73</v>
      </c>
      <c r="D111" s="11" t="s">
        <v>76</v>
      </c>
      <c r="E111" s="3" t="s">
        <v>77</v>
      </c>
      <c r="F111" s="45">
        <v>4</v>
      </c>
    </row>
    <row r="112" spans="1:6" ht="20" customHeight="1" x14ac:dyDescent="0.45">
      <c r="A112" s="9">
        <v>112</v>
      </c>
      <c r="B112" s="3" t="s">
        <v>8</v>
      </c>
      <c r="C112" s="11" t="s">
        <v>73</v>
      </c>
      <c r="D112" s="11" t="s">
        <v>76</v>
      </c>
      <c r="E112" s="3" t="s">
        <v>80</v>
      </c>
      <c r="F112" s="45"/>
    </row>
    <row r="113" spans="1:6" ht="17" thickBot="1" x14ac:dyDescent="0.5">
      <c r="A113" s="43" t="s">
        <v>62</v>
      </c>
      <c r="B113" s="44"/>
      <c r="C113" s="44"/>
      <c r="D113" s="44"/>
      <c r="E113" s="44"/>
      <c r="F113" s="16">
        <f>SUM(F2:F112)</f>
        <v>133</v>
      </c>
    </row>
    <row r="114" spans="1:6" ht="14.5" thickBot="1" x14ac:dyDescent="0.3"/>
    <row r="115" spans="1:6" ht="33.5" customHeight="1" x14ac:dyDescent="0.25">
      <c r="A115" s="10" t="s">
        <v>54</v>
      </c>
      <c r="B115" s="31" t="s">
        <v>66</v>
      </c>
      <c r="C115" s="31"/>
      <c r="D115" s="31" t="s">
        <v>63</v>
      </c>
      <c r="E115" s="32"/>
    </row>
    <row r="116" spans="1:6" ht="16.5" x14ac:dyDescent="0.45">
      <c r="A116" s="9">
        <v>1</v>
      </c>
      <c r="B116" s="33" t="s">
        <v>55</v>
      </c>
      <c r="C116" s="33"/>
      <c r="D116" s="34">
        <v>5</v>
      </c>
      <c r="E116" s="35"/>
    </row>
    <row r="117" spans="1:6" ht="16.5" x14ac:dyDescent="0.45">
      <c r="A117" s="9">
        <v>2</v>
      </c>
      <c r="B117" s="33" t="s">
        <v>87</v>
      </c>
      <c r="C117" s="33"/>
      <c r="D117" s="34">
        <v>5</v>
      </c>
      <c r="E117" s="35"/>
    </row>
    <row r="118" spans="1:6" ht="16.5" x14ac:dyDescent="0.45">
      <c r="A118" s="9">
        <v>3</v>
      </c>
      <c r="B118" s="36" t="s">
        <v>72</v>
      </c>
      <c r="C118" s="37"/>
      <c r="D118" s="40">
        <v>2</v>
      </c>
      <c r="E118" s="41"/>
    </row>
    <row r="119" spans="1:6" ht="17" thickBot="1" x14ac:dyDescent="0.5">
      <c r="A119" s="9">
        <v>4</v>
      </c>
      <c r="B119" s="42" t="s">
        <v>56</v>
      </c>
      <c r="C119" s="42"/>
      <c r="D119" s="38">
        <v>8</v>
      </c>
      <c r="E119" s="39"/>
    </row>
    <row r="120" spans="1:6" ht="17" thickBot="1" x14ac:dyDescent="0.5">
      <c r="A120" s="28" t="s">
        <v>64</v>
      </c>
      <c r="B120" s="29"/>
      <c r="C120" s="30"/>
      <c r="D120" s="28">
        <f>SUM(D116:E119)</f>
        <v>20</v>
      </c>
      <c r="E120" s="30"/>
    </row>
    <row r="122" spans="1:6" ht="31.5" customHeight="1" thickBot="1" x14ac:dyDescent="0.3">
      <c r="A122" s="27" t="s">
        <v>68</v>
      </c>
      <c r="B122" s="27"/>
      <c r="C122" s="27"/>
      <c r="D122" s="27"/>
      <c r="E122" s="27"/>
    </row>
    <row r="123" spans="1:6" ht="16.5" x14ac:dyDescent="0.25">
      <c r="A123" s="10" t="s">
        <v>54</v>
      </c>
      <c r="B123" s="31" t="s">
        <v>65</v>
      </c>
      <c r="C123" s="31"/>
      <c r="D123" s="31" t="s">
        <v>63</v>
      </c>
      <c r="E123" s="32"/>
    </row>
    <row r="124" spans="1:6" ht="16.5" x14ac:dyDescent="0.45">
      <c r="A124" s="9">
        <v>1</v>
      </c>
      <c r="B124" s="33" t="s">
        <v>67</v>
      </c>
      <c r="C124" s="33"/>
      <c r="D124" s="34">
        <f>F113</f>
        <v>133</v>
      </c>
      <c r="E124" s="35"/>
    </row>
    <row r="125" spans="1:6" ht="17" thickBot="1" x14ac:dyDescent="0.5">
      <c r="A125" s="9">
        <v>2</v>
      </c>
      <c r="B125" s="33" t="s">
        <v>66</v>
      </c>
      <c r="C125" s="33"/>
      <c r="D125" s="34">
        <f>D120</f>
        <v>20</v>
      </c>
      <c r="E125" s="35"/>
    </row>
    <row r="126" spans="1:6" ht="17" thickBot="1" x14ac:dyDescent="0.5">
      <c r="A126" s="28" t="s">
        <v>64</v>
      </c>
      <c r="B126" s="29"/>
      <c r="C126" s="30"/>
      <c r="D126" s="28">
        <f>SUM(D124:E125)</f>
        <v>153</v>
      </c>
      <c r="E126" s="30"/>
    </row>
  </sheetData>
  <mergeCells count="40">
    <mergeCell ref="F2:F7"/>
    <mergeCell ref="F8:F12"/>
    <mergeCell ref="F13:F15"/>
    <mergeCell ref="F88:F93"/>
    <mergeCell ref="F107:F108"/>
    <mergeCell ref="F109:F110"/>
    <mergeCell ref="F111:F112"/>
    <mergeCell ref="F26:F29"/>
    <mergeCell ref="F30:F33"/>
    <mergeCell ref="F34:F37"/>
    <mergeCell ref="F46:F54"/>
    <mergeCell ref="F55:F62"/>
    <mergeCell ref="F63:F70"/>
    <mergeCell ref="F71:F73"/>
    <mergeCell ref="F81:F87"/>
    <mergeCell ref="F38:F45"/>
    <mergeCell ref="F16:F20"/>
    <mergeCell ref="F22:F25"/>
    <mergeCell ref="B118:C118"/>
    <mergeCell ref="A120:C120"/>
    <mergeCell ref="D120:E120"/>
    <mergeCell ref="D115:E115"/>
    <mergeCell ref="D116:E116"/>
    <mergeCell ref="D117:E117"/>
    <mergeCell ref="D119:E119"/>
    <mergeCell ref="D118:E118"/>
    <mergeCell ref="B115:C115"/>
    <mergeCell ref="B116:C116"/>
    <mergeCell ref="B117:C117"/>
    <mergeCell ref="B119:C119"/>
    <mergeCell ref="A113:E113"/>
    <mergeCell ref="A122:E122"/>
    <mergeCell ref="A126:C126"/>
    <mergeCell ref="D126:E126"/>
    <mergeCell ref="B123:C123"/>
    <mergeCell ref="D123:E123"/>
    <mergeCell ref="B124:C124"/>
    <mergeCell ref="D124:E124"/>
    <mergeCell ref="B125:C125"/>
    <mergeCell ref="D125:E12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topLeftCell="A70" workbookViewId="0">
      <selection activeCell="G66" sqref="G66"/>
    </sheetView>
  </sheetViews>
  <sheetFormatPr defaultRowHeight="14" x14ac:dyDescent="0.25"/>
  <cols>
    <col min="2" max="3" width="13.26953125" customWidth="1"/>
    <col min="4" max="4" width="17" customWidth="1"/>
    <col min="5" max="5" width="21.36328125" customWidth="1"/>
    <col min="6" max="6" width="26.81640625" customWidth="1"/>
  </cols>
  <sheetData>
    <row r="1" spans="1:6" ht="39.5" customHeight="1" x14ac:dyDescent="0.25">
      <c r="A1" s="10" t="s">
        <v>54</v>
      </c>
      <c r="B1" s="51" t="s">
        <v>58</v>
      </c>
      <c r="C1" s="51" t="s">
        <v>59</v>
      </c>
      <c r="D1" s="51" t="s">
        <v>60</v>
      </c>
      <c r="E1" s="51" t="s">
        <v>61</v>
      </c>
      <c r="F1" s="52" t="s">
        <v>69</v>
      </c>
    </row>
    <row r="2" spans="1:6" ht="20" customHeight="1" x14ac:dyDescent="0.45">
      <c r="A2" s="9">
        <v>1</v>
      </c>
      <c r="B2" s="1" t="s">
        <v>0</v>
      </c>
      <c r="C2" s="2" t="s">
        <v>1</v>
      </c>
      <c r="D2" s="3" t="s">
        <v>1</v>
      </c>
      <c r="E2" s="3" t="s">
        <v>13</v>
      </c>
      <c r="F2" s="53">
        <v>6</v>
      </c>
    </row>
    <row r="3" spans="1:6" ht="20" customHeight="1" x14ac:dyDescent="0.45">
      <c r="A3" s="9">
        <v>2</v>
      </c>
      <c r="B3" s="1" t="s">
        <v>0</v>
      </c>
      <c r="C3" s="2" t="s">
        <v>1</v>
      </c>
      <c r="D3" s="3" t="s">
        <v>1</v>
      </c>
      <c r="E3" s="3" t="s">
        <v>14</v>
      </c>
      <c r="F3" s="53"/>
    </row>
    <row r="4" spans="1:6" ht="20" customHeight="1" x14ac:dyDescent="0.45">
      <c r="A4" s="9">
        <v>3</v>
      </c>
      <c r="B4" s="1" t="s">
        <v>0</v>
      </c>
      <c r="C4" s="2" t="s">
        <v>1</v>
      </c>
      <c r="D4" s="3" t="s">
        <v>1</v>
      </c>
      <c r="E4" s="3" t="s">
        <v>15</v>
      </c>
      <c r="F4" s="53"/>
    </row>
    <row r="5" spans="1:6" ht="20" customHeight="1" x14ac:dyDescent="0.45">
      <c r="A5" s="9">
        <v>4</v>
      </c>
      <c r="B5" s="1" t="s">
        <v>0</v>
      </c>
      <c r="C5" s="2" t="s">
        <v>1</v>
      </c>
      <c r="D5" s="3" t="s">
        <v>1</v>
      </c>
      <c r="E5" s="3" t="s">
        <v>16</v>
      </c>
      <c r="F5" s="53"/>
    </row>
    <row r="6" spans="1:6" ht="20" customHeight="1" x14ac:dyDescent="0.45">
      <c r="A6" s="9">
        <v>5</v>
      </c>
      <c r="B6" s="1" t="s">
        <v>0</v>
      </c>
      <c r="C6" s="2" t="s">
        <v>1</v>
      </c>
      <c r="D6" s="3" t="s">
        <v>1</v>
      </c>
      <c r="E6" s="3" t="s">
        <v>17</v>
      </c>
      <c r="F6" s="53"/>
    </row>
    <row r="7" spans="1:6" ht="20" customHeight="1" x14ac:dyDescent="0.45">
      <c r="A7" s="9">
        <v>6</v>
      </c>
      <c r="B7" s="1" t="s">
        <v>0</v>
      </c>
      <c r="C7" s="2" t="s">
        <v>1</v>
      </c>
      <c r="D7" s="3" t="s">
        <v>1</v>
      </c>
      <c r="E7" s="3" t="s">
        <v>18</v>
      </c>
      <c r="F7" s="53"/>
    </row>
    <row r="8" spans="1:6" ht="20" customHeight="1" x14ac:dyDescent="0.45">
      <c r="A8" s="9">
        <v>7</v>
      </c>
      <c r="B8" s="1" t="s">
        <v>0</v>
      </c>
      <c r="C8" s="2" t="s">
        <v>1</v>
      </c>
      <c r="D8" s="3" t="s">
        <v>2</v>
      </c>
      <c r="E8" s="3" t="s">
        <v>13</v>
      </c>
      <c r="F8" s="35">
        <v>5</v>
      </c>
    </row>
    <row r="9" spans="1:6" ht="20" customHeight="1" x14ac:dyDescent="0.45">
      <c r="A9" s="9">
        <v>8</v>
      </c>
      <c r="B9" s="1" t="s">
        <v>0</v>
      </c>
      <c r="C9" s="2" t="s">
        <v>1</v>
      </c>
      <c r="D9" s="3" t="s">
        <v>2</v>
      </c>
      <c r="E9" s="3" t="s">
        <v>14</v>
      </c>
      <c r="F9" s="35"/>
    </row>
    <row r="10" spans="1:6" ht="20" customHeight="1" x14ac:dyDescent="0.45">
      <c r="A10" s="9">
        <v>9</v>
      </c>
      <c r="B10" s="1" t="s">
        <v>0</v>
      </c>
      <c r="C10" s="2" t="s">
        <v>1</v>
      </c>
      <c r="D10" s="3" t="s">
        <v>2</v>
      </c>
      <c r="E10" s="3" t="s">
        <v>15</v>
      </c>
      <c r="F10" s="35"/>
    </row>
    <row r="11" spans="1:6" ht="20" customHeight="1" x14ac:dyDescent="0.45">
      <c r="A11" s="9">
        <v>10</v>
      </c>
      <c r="B11" s="1" t="s">
        <v>0</v>
      </c>
      <c r="C11" s="2" t="s">
        <v>1</v>
      </c>
      <c r="D11" s="3" t="s">
        <v>2</v>
      </c>
      <c r="E11" s="3" t="s">
        <v>16</v>
      </c>
      <c r="F11" s="35"/>
    </row>
    <row r="12" spans="1:6" ht="20" customHeight="1" x14ac:dyDescent="0.45">
      <c r="A12" s="9">
        <v>11</v>
      </c>
      <c r="B12" s="1" t="s">
        <v>0</v>
      </c>
      <c r="C12" s="2" t="s">
        <v>1</v>
      </c>
      <c r="D12" s="3" t="s">
        <v>2</v>
      </c>
      <c r="E12" s="3" t="s">
        <v>19</v>
      </c>
      <c r="F12" s="35"/>
    </row>
    <row r="13" spans="1:6" ht="20" customHeight="1" x14ac:dyDescent="0.45">
      <c r="A13" s="9">
        <v>12</v>
      </c>
      <c r="B13" s="1" t="s">
        <v>0</v>
      </c>
      <c r="C13" s="2" t="s">
        <v>3</v>
      </c>
      <c r="D13" s="3" t="s">
        <v>4</v>
      </c>
      <c r="E13" s="3" t="s">
        <v>14</v>
      </c>
      <c r="F13" s="35">
        <v>4</v>
      </c>
    </row>
    <row r="14" spans="1:6" ht="20" customHeight="1" x14ac:dyDescent="0.45">
      <c r="A14" s="9">
        <v>13</v>
      </c>
      <c r="B14" s="1" t="s">
        <v>0</v>
      </c>
      <c r="C14" s="2" t="s">
        <v>3</v>
      </c>
      <c r="D14" s="3" t="s">
        <v>4</v>
      </c>
      <c r="E14" s="3" t="s">
        <v>15</v>
      </c>
      <c r="F14" s="35"/>
    </row>
    <row r="15" spans="1:6" ht="20" customHeight="1" x14ac:dyDescent="0.45">
      <c r="A15" s="9">
        <v>14</v>
      </c>
      <c r="B15" s="1" t="s">
        <v>0</v>
      </c>
      <c r="C15" s="2" t="s">
        <v>3</v>
      </c>
      <c r="D15" s="3" t="s">
        <v>4</v>
      </c>
      <c r="E15" s="3" t="s">
        <v>16</v>
      </c>
      <c r="F15" s="35"/>
    </row>
    <row r="16" spans="1:6" ht="20" customHeight="1" x14ac:dyDescent="0.45">
      <c r="A16" s="9">
        <v>15</v>
      </c>
      <c r="B16" s="1" t="s">
        <v>0</v>
      </c>
      <c r="C16" s="2" t="s">
        <v>3</v>
      </c>
      <c r="D16" s="3" t="s">
        <v>5</v>
      </c>
      <c r="E16" s="3" t="s">
        <v>13</v>
      </c>
      <c r="F16" s="35">
        <v>7</v>
      </c>
    </row>
    <row r="17" spans="1:6" ht="20" customHeight="1" x14ac:dyDescent="0.45">
      <c r="A17" s="9">
        <v>16</v>
      </c>
      <c r="B17" s="1" t="s">
        <v>0</v>
      </c>
      <c r="C17" s="2" t="s">
        <v>3</v>
      </c>
      <c r="D17" s="3" t="s">
        <v>5</v>
      </c>
      <c r="E17" s="3" t="s">
        <v>14</v>
      </c>
      <c r="F17" s="35"/>
    </row>
    <row r="18" spans="1:6" ht="20" customHeight="1" x14ac:dyDescent="0.45">
      <c r="A18" s="9">
        <v>17</v>
      </c>
      <c r="B18" s="1" t="s">
        <v>0</v>
      </c>
      <c r="C18" s="2" t="s">
        <v>3</v>
      </c>
      <c r="D18" s="3" t="s">
        <v>5</v>
      </c>
      <c r="E18" s="3" t="s">
        <v>15</v>
      </c>
      <c r="F18" s="35"/>
    </row>
    <row r="19" spans="1:6" ht="20" customHeight="1" x14ac:dyDescent="0.45">
      <c r="A19" s="9">
        <v>18</v>
      </c>
      <c r="B19" s="1" t="s">
        <v>0</v>
      </c>
      <c r="C19" s="2" t="s">
        <v>3</v>
      </c>
      <c r="D19" s="3" t="s">
        <v>5</v>
      </c>
      <c r="E19" s="3" t="s">
        <v>16</v>
      </c>
      <c r="F19" s="35"/>
    </row>
    <row r="20" spans="1:6" ht="20" customHeight="1" x14ac:dyDescent="0.45">
      <c r="A20" s="9">
        <v>19</v>
      </c>
      <c r="B20" s="1" t="s">
        <v>0</v>
      </c>
      <c r="C20" s="2" t="s">
        <v>3</v>
      </c>
      <c r="D20" s="3" t="s">
        <v>5</v>
      </c>
      <c r="E20" s="3" t="s">
        <v>57</v>
      </c>
      <c r="F20" s="35"/>
    </row>
    <row r="21" spans="1:6" ht="20" customHeight="1" x14ac:dyDescent="0.45">
      <c r="A21" s="9">
        <v>20</v>
      </c>
      <c r="B21" s="1" t="s">
        <v>0</v>
      </c>
      <c r="C21" s="3" t="s">
        <v>6</v>
      </c>
      <c r="D21" s="3" t="s">
        <v>7</v>
      </c>
      <c r="E21" s="3" t="s">
        <v>13</v>
      </c>
      <c r="F21" s="26">
        <v>1</v>
      </c>
    </row>
    <row r="22" spans="1:6" ht="20" customHeight="1" x14ac:dyDescent="0.45">
      <c r="A22" s="9">
        <v>21</v>
      </c>
      <c r="B22" s="3" t="s">
        <v>8</v>
      </c>
      <c r="C22" s="3" t="s">
        <v>9</v>
      </c>
      <c r="D22" s="3" t="s">
        <v>11</v>
      </c>
      <c r="E22" s="3" t="s">
        <v>14</v>
      </c>
      <c r="F22" s="35">
        <v>4</v>
      </c>
    </row>
    <row r="23" spans="1:6" ht="20" customHeight="1" x14ac:dyDescent="0.45">
      <c r="A23" s="9">
        <v>22</v>
      </c>
      <c r="B23" s="3" t="s">
        <v>8</v>
      </c>
      <c r="C23" s="3" t="s">
        <v>9</v>
      </c>
      <c r="D23" s="3" t="s">
        <v>11</v>
      </c>
      <c r="E23" s="3" t="s">
        <v>15</v>
      </c>
      <c r="F23" s="35"/>
    </row>
    <row r="24" spans="1:6" ht="20" customHeight="1" x14ac:dyDescent="0.45">
      <c r="A24" s="9">
        <v>23</v>
      </c>
      <c r="B24" s="3" t="s">
        <v>8</v>
      </c>
      <c r="C24" s="3" t="s">
        <v>9</v>
      </c>
      <c r="D24" s="3" t="s">
        <v>11</v>
      </c>
      <c r="E24" s="3" t="s">
        <v>20</v>
      </c>
      <c r="F24" s="35"/>
    </row>
    <row r="25" spans="1:6" ht="20" customHeight="1" x14ac:dyDescent="0.45">
      <c r="A25" s="9">
        <v>24</v>
      </c>
      <c r="B25" s="3" t="s">
        <v>8</v>
      </c>
      <c r="C25" s="3" t="s">
        <v>9</v>
      </c>
      <c r="D25" s="3" t="s">
        <v>11</v>
      </c>
      <c r="E25" s="3" t="s">
        <v>16</v>
      </c>
      <c r="F25" s="35"/>
    </row>
    <row r="26" spans="1:6" ht="20" customHeight="1" x14ac:dyDescent="0.45">
      <c r="A26" s="9">
        <v>25</v>
      </c>
      <c r="B26" s="3" t="s">
        <v>8</v>
      </c>
      <c r="C26" s="3" t="s">
        <v>9</v>
      </c>
      <c r="D26" s="3" t="s">
        <v>9</v>
      </c>
      <c r="E26" s="3" t="s">
        <v>14</v>
      </c>
      <c r="F26" s="35">
        <v>4</v>
      </c>
    </row>
    <row r="27" spans="1:6" ht="20" customHeight="1" x14ac:dyDescent="0.45">
      <c r="A27" s="9">
        <v>26</v>
      </c>
      <c r="B27" s="3" t="s">
        <v>8</v>
      </c>
      <c r="C27" s="3" t="s">
        <v>9</v>
      </c>
      <c r="D27" s="3" t="s">
        <v>9</v>
      </c>
      <c r="E27" s="3" t="s">
        <v>15</v>
      </c>
      <c r="F27" s="35"/>
    </row>
    <row r="28" spans="1:6" ht="20" customHeight="1" x14ac:dyDescent="0.45">
      <c r="A28" s="9">
        <v>27</v>
      </c>
      <c r="B28" s="3" t="s">
        <v>8</v>
      </c>
      <c r="C28" s="3" t="s">
        <v>9</v>
      </c>
      <c r="D28" s="3" t="s">
        <v>9</v>
      </c>
      <c r="E28" s="3" t="s">
        <v>20</v>
      </c>
      <c r="F28" s="35"/>
    </row>
    <row r="29" spans="1:6" ht="20" customHeight="1" x14ac:dyDescent="0.45">
      <c r="A29" s="9">
        <v>28</v>
      </c>
      <c r="B29" s="3" t="s">
        <v>8</v>
      </c>
      <c r="C29" s="3" t="s">
        <v>9</v>
      </c>
      <c r="D29" s="3" t="s">
        <v>9</v>
      </c>
      <c r="E29" s="3" t="s">
        <v>16</v>
      </c>
      <c r="F29" s="35"/>
    </row>
    <row r="30" spans="1:6" ht="20" customHeight="1" x14ac:dyDescent="0.45">
      <c r="A30" s="9">
        <v>29</v>
      </c>
      <c r="B30" s="3" t="s">
        <v>8</v>
      </c>
      <c r="C30" s="3" t="s">
        <v>9</v>
      </c>
      <c r="D30" s="3" t="s">
        <v>21</v>
      </c>
      <c r="E30" s="3" t="s">
        <v>14</v>
      </c>
      <c r="F30" s="35">
        <v>4</v>
      </c>
    </row>
    <row r="31" spans="1:6" ht="20" customHeight="1" x14ac:dyDescent="0.45">
      <c r="A31" s="9">
        <v>30</v>
      </c>
      <c r="B31" s="3" t="s">
        <v>8</v>
      </c>
      <c r="C31" s="3" t="s">
        <v>9</v>
      </c>
      <c r="D31" s="3" t="s">
        <v>21</v>
      </c>
      <c r="E31" s="3" t="s">
        <v>15</v>
      </c>
      <c r="F31" s="35"/>
    </row>
    <row r="32" spans="1:6" ht="20" customHeight="1" x14ac:dyDescent="0.45">
      <c r="A32" s="9">
        <v>31</v>
      </c>
      <c r="B32" s="3" t="s">
        <v>8</v>
      </c>
      <c r="C32" s="3" t="s">
        <v>9</v>
      </c>
      <c r="D32" s="3" t="s">
        <v>21</v>
      </c>
      <c r="E32" s="3" t="s">
        <v>20</v>
      </c>
      <c r="F32" s="35"/>
    </row>
    <row r="33" spans="1:6" ht="20" customHeight="1" x14ac:dyDescent="0.45">
      <c r="A33" s="9">
        <v>32</v>
      </c>
      <c r="B33" s="3" t="s">
        <v>8</v>
      </c>
      <c r="C33" s="3" t="s">
        <v>9</v>
      </c>
      <c r="D33" s="3" t="s">
        <v>21</v>
      </c>
      <c r="E33" s="3" t="s">
        <v>16</v>
      </c>
      <c r="F33" s="35"/>
    </row>
    <row r="34" spans="1:6" ht="20" customHeight="1" x14ac:dyDescent="0.45">
      <c r="A34" s="9">
        <v>33</v>
      </c>
      <c r="B34" s="3" t="s">
        <v>8</v>
      </c>
      <c r="C34" s="3" t="s">
        <v>9</v>
      </c>
      <c r="D34" s="3" t="s">
        <v>22</v>
      </c>
      <c r="E34" s="3" t="s">
        <v>14</v>
      </c>
      <c r="F34" s="35">
        <v>4</v>
      </c>
    </row>
    <row r="35" spans="1:6" ht="20" customHeight="1" x14ac:dyDescent="0.45">
      <c r="A35" s="9">
        <v>34</v>
      </c>
      <c r="B35" s="3" t="s">
        <v>8</v>
      </c>
      <c r="C35" s="3" t="s">
        <v>9</v>
      </c>
      <c r="D35" s="3" t="s">
        <v>22</v>
      </c>
      <c r="E35" s="3" t="s">
        <v>15</v>
      </c>
      <c r="F35" s="35"/>
    </row>
    <row r="36" spans="1:6" ht="20" customHeight="1" x14ac:dyDescent="0.45">
      <c r="A36" s="9">
        <v>35</v>
      </c>
      <c r="B36" s="3" t="s">
        <v>8</v>
      </c>
      <c r="C36" s="3" t="s">
        <v>9</v>
      </c>
      <c r="D36" s="3" t="s">
        <v>22</v>
      </c>
      <c r="E36" s="3" t="s">
        <v>20</v>
      </c>
      <c r="F36" s="35"/>
    </row>
    <row r="37" spans="1:6" ht="20" customHeight="1" x14ac:dyDescent="0.45">
      <c r="A37" s="9">
        <v>36</v>
      </c>
      <c r="B37" s="3" t="s">
        <v>8</v>
      </c>
      <c r="C37" s="3" t="s">
        <v>9</v>
      </c>
      <c r="D37" s="3" t="s">
        <v>22</v>
      </c>
      <c r="E37" s="3" t="s">
        <v>16</v>
      </c>
      <c r="F37" s="35"/>
    </row>
    <row r="38" spans="1:6" ht="20" customHeight="1" x14ac:dyDescent="0.45">
      <c r="A38" s="9">
        <v>37</v>
      </c>
      <c r="B38" s="3" t="s">
        <v>8</v>
      </c>
      <c r="C38" s="3" t="s">
        <v>9</v>
      </c>
      <c r="D38" s="3" t="s">
        <v>23</v>
      </c>
      <c r="E38" s="3" t="s">
        <v>13</v>
      </c>
      <c r="F38" s="35">
        <v>6</v>
      </c>
    </row>
    <row r="39" spans="1:6" ht="20" customHeight="1" x14ac:dyDescent="0.45">
      <c r="A39" s="9">
        <v>38</v>
      </c>
      <c r="B39" s="3" t="s">
        <v>8</v>
      </c>
      <c r="C39" s="3" t="s">
        <v>9</v>
      </c>
      <c r="D39" s="3" t="s">
        <v>23</v>
      </c>
      <c r="E39" s="3" t="s">
        <v>20</v>
      </c>
      <c r="F39" s="35"/>
    </row>
    <row r="40" spans="1:6" ht="20" customHeight="1" x14ac:dyDescent="0.45">
      <c r="A40" s="9">
        <v>39</v>
      </c>
      <c r="B40" s="3" t="s">
        <v>8</v>
      </c>
      <c r="C40" s="3" t="s">
        <v>9</v>
      </c>
      <c r="D40" s="3" t="s">
        <v>23</v>
      </c>
      <c r="E40" s="3" t="s">
        <v>14</v>
      </c>
      <c r="F40" s="35"/>
    </row>
    <row r="41" spans="1:6" ht="20" customHeight="1" x14ac:dyDescent="0.45">
      <c r="A41" s="9">
        <v>40</v>
      </c>
      <c r="B41" s="3" t="s">
        <v>8</v>
      </c>
      <c r="C41" s="3" t="s">
        <v>9</v>
      </c>
      <c r="D41" s="3" t="s">
        <v>23</v>
      </c>
      <c r="E41" s="3" t="s">
        <v>15</v>
      </c>
      <c r="F41" s="35"/>
    </row>
    <row r="42" spans="1:6" ht="20" customHeight="1" x14ac:dyDescent="0.45">
      <c r="A42" s="9">
        <v>41</v>
      </c>
      <c r="B42" s="3" t="s">
        <v>8</v>
      </c>
      <c r="C42" s="3" t="s">
        <v>9</v>
      </c>
      <c r="D42" s="3" t="s">
        <v>23</v>
      </c>
      <c r="E42" s="3" t="s">
        <v>16</v>
      </c>
      <c r="F42" s="35"/>
    </row>
    <row r="43" spans="1:6" ht="20" customHeight="1" x14ac:dyDescent="0.45">
      <c r="A43" s="9">
        <v>42</v>
      </c>
      <c r="B43" s="3" t="s">
        <v>8</v>
      </c>
      <c r="C43" s="3" t="s">
        <v>9</v>
      </c>
      <c r="D43" s="3" t="s">
        <v>23</v>
      </c>
      <c r="E43" s="3" t="s">
        <v>24</v>
      </c>
      <c r="F43" s="35"/>
    </row>
    <row r="44" spans="1:6" ht="20" customHeight="1" x14ac:dyDescent="0.45">
      <c r="A44" s="9">
        <v>43</v>
      </c>
      <c r="B44" s="3" t="s">
        <v>8</v>
      </c>
      <c r="C44" s="3" t="s">
        <v>9</v>
      </c>
      <c r="D44" s="3" t="s">
        <v>23</v>
      </c>
      <c r="E44" s="3" t="s">
        <v>25</v>
      </c>
      <c r="F44" s="35"/>
    </row>
    <row r="45" spans="1:6" ht="20" customHeight="1" x14ac:dyDescent="0.45">
      <c r="A45" s="9">
        <v>44</v>
      </c>
      <c r="B45" s="3" t="s">
        <v>8</v>
      </c>
      <c r="C45" s="3" t="s">
        <v>9</v>
      </c>
      <c r="D45" s="3" t="s">
        <v>23</v>
      </c>
      <c r="E45" s="3" t="s">
        <v>26</v>
      </c>
      <c r="F45" s="35"/>
    </row>
    <row r="46" spans="1:6" ht="20" customHeight="1" x14ac:dyDescent="0.45">
      <c r="A46" s="9">
        <v>45</v>
      </c>
      <c r="B46" s="3" t="s">
        <v>8</v>
      </c>
      <c r="C46" s="3" t="s">
        <v>9</v>
      </c>
      <c r="D46" s="3" t="s">
        <v>27</v>
      </c>
      <c r="E46" s="3" t="s">
        <v>13</v>
      </c>
      <c r="F46" s="35">
        <v>6</v>
      </c>
    </row>
    <row r="47" spans="1:6" ht="20" customHeight="1" x14ac:dyDescent="0.45">
      <c r="A47" s="9">
        <v>46</v>
      </c>
      <c r="B47" s="3" t="s">
        <v>8</v>
      </c>
      <c r="C47" s="3" t="s">
        <v>9</v>
      </c>
      <c r="D47" s="3" t="s">
        <v>27</v>
      </c>
      <c r="E47" s="3" t="s">
        <v>20</v>
      </c>
      <c r="F47" s="35"/>
    </row>
    <row r="48" spans="1:6" ht="20" customHeight="1" x14ac:dyDescent="0.45">
      <c r="A48" s="9">
        <v>47</v>
      </c>
      <c r="B48" s="3" t="s">
        <v>8</v>
      </c>
      <c r="C48" s="3" t="s">
        <v>9</v>
      </c>
      <c r="D48" s="3" t="s">
        <v>27</v>
      </c>
      <c r="E48" s="3" t="s">
        <v>14</v>
      </c>
      <c r="F48" s="35"/>
    </row>
    <row r="49" spans="1:6" ht="20" customHeight="1" x14ac:dyDescent="0.45">
      <c r="A49" s="9">
        <v>48</v>
      </c>
      <c r="B49" s="3" t="s">
        <v>8</v>
      </c>
      <c r="C49" s="3" t="s">
        <v>9</v>
      </c>
      <c r="D49" s="3" t="s">
        <v>27</v>
      </c>
      <c r="E49" s="3" t="s">
        <v>15</v>
      </c>
      <c r="F49" s="35"/>
    </row>
    <row r="50" spans="1:6" ht="20" customHeight="1" x14ac:dyDescent="0.45">
      <c r="A50" s="9">
        <v>49</v>
      </c>
      <c r="B50" s="3" t="s">
        <v>8</v>
      </c>
      <c r="C50" s="3" t="s">
        <v>9</v>
      </c>
      <c r="D50" s="3" t="s">
        <v>27</v>
      </c>
      <c r="E50" s="3" t="s">
        <v>28</v>
      </c>
      <c r="F50" s="35"/>
    </row>
    <row r="51" spans="1:6" ht="20" customHeight="1" x14ac:dyDescent="0.45">
      <c r="A51" s="9">
        <v>50</v>
      </c>
      <c r="B51" s="3" t="s">
        <v>8</v>
      </c>
      <c r="C51" s="3" t="s">
        <v>9</v>
      </c>
      <c r="D51" s="3" t="s">
        <v>27</v>
      </c>
      <c r="E51" s="3" t="s">
        <v>16</v>
      </c>
      <c r="F51" s="35"/>
    </row>
    <row r="52" spans="1:6" ht="20" customHeight="1" x14ac:dyDescent="0.45">
      <c r="A52" s="9">
        <v>51</v>
      </c>
      <c r="B52" s="3" t="s">
        <v>8</v>
      </c>
      <c r="C52" s="3" t="s">
        <v>9</v>
      </c>
      <c r="D52" s="3" t="s">
        <v>27</v>
      </c>
      <c r="E52" s="3" t="s">
        <v>24</v>
      </c>
      <c r="F52" s="35"/>
    </row>
    <row r="53" spans="1:6" ht="20" customHeight="1" x14ac:dyDescent="0.45">
      <c r="A53" s="9">
        <v>52</v>
      </c>
      <c r="B53" s="3" t="s">
        <v>8</v>
      </c>
      <c r="C53" s="3" t="s">
        <v>9</v>
      </c>
      <c r="D53" s="3" t="s">
        <v>27</v>
      </c>
      <c r="E53" s="3" t="s">
        <v>25</v>
      </c>
      <c r="F53" s="35"/>
    </row>
    <row r="54" spans="1:6" ht="20" customHeight="1" x14ac:dyDescent="0.45">
      <c r="A54" s="9">
        <v>53</v>
      </c>
      <c r="B54" s="3" t="s">
        <v>8</v>
      </c>
      <c r="C54" s="3" t="s">
        <v>9</v>
      </c>
      <c r="D54" s="3" t="s">
        <v>27</v>
      </c>
      <c r="E54" s="3" t="s">
        <v>26</v>
      </c>
      <c r="F54" s="35"/>
    </row>
    <row r="55" spans="1:6" ht="20" customHeight="1" x14ac:dyDescent="0.45">
      <c r="A55" s="9">
        <v>54</v>
      </c>
      <c r="B55" s="3" t="s">
        <v>8</v>
      </c>
      <c r="C55" s="3" t="s">
        <v>9</v>
      </c>
      <c r="D55" s="3" t="s">
        <v>29</v>
      </c>
      <c r="E55" s="3" t="s">
        <v>13</v>
      </c>
      <c r="F55" s="35">
        <v>6</v>
      </c>
    </row>
    <row r="56" spans="1:6" ht="20" customHeight="1" x14ac:dyDescent="0.45">
      <c r="A56" s="9">
        <v>55</v>
      </c>
      <c r="B56" s="3" t="s">
        <v>8</v>
      </c>
      <c r="C56" s="3" t="s">
        <v>9</v>
      </c>
      <c r="D56" s="3" t="s">
        <v>29</v>
      </c>
      <c r="E56" s="3" t="s">
        <v>20</v>
      </c>
      <c r="F56" s="35"/>
    </row>
    <row r="57" spans="1:6" ht="20" customHeight="1" x14ac:dyDescent="0.45">
      <c r="A57" s="9">
        <v>56</v>
      </c>
      <c r="B57" s="3" t="s">
        <v>8</v>
      </c>
      <c r="C57" s="3" t="s">
        <v>9</v>
      </c>
      <c r="D57" s="3" t="s">
        <v>29</v>
      </c>
      <c r="E57" s="3" t="s">
        <v>14</v>
      </c>
      <c r="F57" s="35"/>
    </row>
    <row r="58" spans="1:6" ht="20" customHeight="1" x14ac:dyDescent="0.45">
      <c r="A58" s="9">
        <v>57</v>
      </c>
      <c r="B58" s="3" t="s">
        <v>8</v>
      </c>
      <c r="C58" s="3" t="s">
        <v>9</v>
      </c>
      <c r="D58" s="3" t="s">
        <v>29</v>
      </c>
      <c r="E58" s="3" t="s">
        <v>15</v>
      </c>
      <c r="F58" s="35"/>
    </row>
    <row r="59" spans="1:6" ht="20" customHeight="1" x14ac:dyDescent="0.45">
      <c r="A59" s="9">
        <v>58</v>
      </c>
      <c r="B59" s="3" t="s">
        <v>8</v>
      </c>
      <c r="C59" s="3" t="s">
        <v>9</v>
      </c>
      <c r="D59" s="3" t="s">
        <v>29</v>
      </c>
      <c r="E59" s="3" t="s">
        <v>28</v>
      </c>
      <c r="F59" s="35"/>
    </row>
    <row r="60" spans="1:6" ht="20" customHeight="1" x14ac:dyDescent="0.45">
      <c r="A60" s="9">
        <v>59</v>
      </c>
      <c r="B60" s="3" t="s">
        <v>8</v>
      </c>
      <c r="C60" s="3" t="s">
        <v>9</v>
      </c>
      <c r="D60" s="3" t="s">
        <v>29</v>
      </c>
      <c r="E60" s="3" t="s">
        <v>16</v>
      </c>
      <c r="F60" s="35"/>
    </row>
    <row r="61" spans="1:6" ht="20" customHeight="1" x14ac:dyDescent="0.45">
      <c r="A61" s="9">
        <v>60</v>
      </c>
      <c r="B61" s="3" t="s">
        <v>8</v>
      </c>
      <c r="C61" s="3" t="s">
        <v>9</v>
      </c>
      <c r="D61" s="3" t="s">
        <v>29</v>
      </c>
      <c r="E61" s="3" t="s">
        <v>24</v>
      </c>
      <c r="F61" s="35"/>
    </row>
    <row r="62" spans="1:6" ht="20" customHeight="1" x14ac:dyDescent="0.45">
      <c r="A62" s="9">
        <v>61</v>
      </c>
      <c r="B62" s="3" t="s">
        <v>8</v>
      </c>
      <c r="C62" s="3" t="s">
        <v>9</v>
      </c>
      <c r="D62" s="3" t="s">
        <v>29</v>
      </c>
      <c r="E62" s="3" t="s">
        <v>25</v>
      </c>
      <c r="F62" s="35"/>
    </row>
    <row r="63" spans="1:6" ht="20" customHeight="1" x14ac:dyDescent="0.45">
      <c r="A63" s="9">
        <v>62</v>
      </c>
      <c r="B63" s="3" t="s">
        <v>8</v>
      </c>
      <c r="C63" s="3" t="s">
        <v>45</v>
      </c>
      <c r="D63" s="3" t="s">
        <v>46</v>
      </c>
      <c r="E63" s="3" t="s">
        <v>36</v>
      </c>
      <c r="F63" s="54">
        <v>3</v>
      </c>
    </row>
    <row r="64" spans="1:6" ht="20" customHeight="1" x14ac:dyDescent="0.45">
      <c r="A64" s="9">
        <v>63</v>
      </c>
      <c r="B64" s="3" t="s">
        <v>8</v>
      </c>
      <c r="C64" s="3" t="s">
        <v>45</v>
      </c>
      <c r="D64" s="3" t="s">
        <v>47</v>
      </c>
      <c r="E64" s="3" t="s">
        <v>53</v>
      </c>
      <c r="F64" s="54">
        <v>3</v>
      </c>
    </row>
    <row r="65" spans="1:6" ht="20" customHeight="1" x14ac:dyDescent="0.45">
      <c r="A65" s="9">
        <v>64</v>
      </c>
      <c r="B65" s="3" t="s">
        <v>8</v>
      </c>
      <c r="C65" s="3" t="s">
        <v>45</v>
      </c>
      <c r="D65" s="3" t="s">
        <v>47</v>
      </c>
      <c r="E65" s="3" t="s">
        <v>48</v>
      </c>
      <c r="F65" s="54">
        <v>3</v>
      </c>
    </row>
    <row r="66" spans="1:6" ht="20" customHeight="1" x14ac:dyDescent="0.45">
      <c r="A66" s="9">
        <v>65</v>
      </c>
      <c r="B66" s="3" t="s">
        <v>8</v>
      </c>
      <c r="C66" s="3" t="s">
        <v>45</v>
      </c>
      <c r="D66" s="3" t="s">
        <v>47</v>
      </c>
      <c r="E66" s="3" t="s">
        <v>49</v>
      </c>
      <c r="F66" s="54">
        <v>3</v>
      </c>
    </row>
    <row r="67" spans="1:6" ht="20" customHeight="1" thickBot="1" x14ac:dyDescent="0.5">
      <c r="A67" s="25">
        <v>66</v>
      </c>
      <c r="B67" s="19" t="s">
        <v>8</v>
      </c>
      <c r="C67" s="19" t="s">
        <v>45</v>
      </c>
      <c r="D67" s="19" t="s">
        <v>47</v>
      </c>
      <c r="E67" s="19" t="s">
        <v>50</v>
      </c>
      <c r="F67" s="55">
        <v>3</v>
      </c>
    </row>
    <row r="68" spans="1:6" ht="17" thickBot="1" x14ac:dyDescent="0.5">
      <c r="A68" s="48" t="s">
        <v>62</v>
      </c>
      <c r="B68" s="49"/>
      <c r="C68" s="49"/>
      <c r="D68" s="49"/>
      <c r="E68" s="49"/>
      <c r="F68" s="50">
        <f>SUM(F2:F67)</f>
        <v>72</v>
      </c>
    </row>
    <row r="69" spans="1:6" ht="14.5" thickBot="1" x14ac:dyDescent="0.3"/>
    <row r="70" spans="1:6" ht="33.5" customHeight="1" x14ac:dyDescent="0.25">
      <c r="A70" s="10" t="s">
        <v>54</v>
      </c>
      <c r="B70" s="31" t="s">
        <v>66</v>
      </c>
      <c r="C70" s="31"/>
      <c r="D70" s="31" t="s">
        <v>63</v>
      </c>
      <c r="E70" s="32"/>
    </row>
    <row r="71" spans="1:6" ht="16.5" x14ac:dyDescent="0.45">
      <c r="A71" s="9">
        <v>1</v>
      </c>
      <c r="B71" s="33" t="s">
        <v>55</v>
      </c>
      <c r="C71" s="33"/>
      <c r="D71" s="34">
        <v>5</v>
      </c>
      <c r="E71" s="35"/>
    </row>
    <row r="72" spans="1:6" ht="16.5" x14ac:dyDescent="0.45">
      <c r="A72" s="9">
        <v>2</v>
      </c>
      <c r="B72" s="33" t="s">
        <v>87</v>
      </c>
      <c r="C72" s="33"/>
      <c r="D72" s="34">
        <v>5</v>
      </c>
      <c r="E72" s="35"/>
    </row>
    <row r="73" spans="1:6" ht="16.5" x14ac:dyDescent="0.45">
      <c r="A73" s="9">
        <v>3</v>
      </c>
      <c r="B73" s="36" t="s">
        <v>72</v>
      </c>
      <c r="C73" s="37"/>
      <c r="D73" s="40">
        <v>2</v>
      </c>
      <c r="E73" s="41"/>
    </row>
    <row r="74" spans="1:6" ht="17" thickBot="1" x14ac:dyDescent="0.5">
      <c r="A74" s="9">
        <v>4</v>
      </c>
      <c r="B74" s="42" t="s">
        <v>56</v>
      </c>
      <c r="C74" s="42"/>
      <c r="D74" s="38">
        <v>8</v>
      </c>
      <c r="E74" s="39"/>
    </row>
    <row r="75" spans="1:6" ht="17" thickBot="1" x14ac:dyDescent="0.5">
      <c r="A75" s="28" t="s">
        <v>62</v>
      </c>
      <c r="B75" s="29"/>
      <c r="C75" s="30"/>
      <c r="D75" s="28">
        <f>SUM(D71:E74)</f>
        <v>20</v>
      </c>
      <c r="E75" s="30"/>
    </row>
    <row r="77" spans="1:6" ht="31.5" customHeight="1" thickBot="1" x14ac:dyDescent="0.3">
      <c r="A77" s="27" t="s">
        <v>68</v>
      </c>
      <c r="B77" s="27"/>
      <c r="C77" s="27"/>
      <c r="D77" s="27"/>
      <c r="E77" s="27"/>
    </row>
    <row r="78" spans="1:6" ht="16.5" x14ac:dyDescent="0.25">
      <c r="A78" s="10" t="s">
        <v>54</v>
      </c>
      <c r="B78" s="31" t="s">
        <v>65</v>
      </c>
      <c r="C78" s="31"/>
      <c r="D78" s="31" t="s">
        <v>63</v>
      </c>
      <c r="E78" s="32"/>
    </row>
    <row r="79" spans="1:6" ht="16.5" x14ac:dyDescent="0.45">
      <c r="A79" s="9">
        <v>1</v>
      </c>
      <c r="B79" s="33" t="s">
        <v>67</v>
      </c>
      <c r="C79" s="33"/>
      <c r="D79" s="34">
        <f>F68</f>
        <v>72</v>
      </c>
      <c r="E79" s="35"/>
    </row>
    <row r="80" spans="1:6" ht="17" thickBot="1" x14ac:dyDescent="0.5">
      <c r="A80" s="9">
        <v>2</v>
      </c>
      <c r="B80" s="33" t="s">
        <v>66</v>
      </c>
      <c r="C80" s="33"/>
      <c r="D80" s="34">
        <f>D75</f>
        <v>20</v>
      </c>
      <c r="E80" s="35"/>
    </row>
    <row r="81" spans="1:5" ht="17" thickBot="1" x14ac:dyDescent="0.5">
      <c r="A81" s="28" t="s">
        <v>62</v>
      </c>
      <c r="B81" s="29"/>
      <c r="C81" s="30"/>
      <c r="D81" s="28">
        <f>SUM(D79:E80)</f>
        <v>92</v>
      </c>
      <c r="E81" s="30"/>
    </row>
  </sheetData>
  <mergeCells count="33">
    <mergeCell ref="F26:F29"/>
    <mergeCell ref="F2:F7"/>
    <mergeCell ref="F8:F12"/>
    <mergeCell ref="F13:F15"/>
    <mergeCell ref="F16:F20"/>
    <mergeCell ref="F22:F25"/>
    <mergeCell ref="B72:C72"/>
    <mergeCell ref="D72:E72"/>
    <mergeCell ref="F30:F33"/>
    <mergeCell ref="F34:F37"/>
    <mergeCell ref="F38:F45"/>
    <mergeCell ref="F46:F54"/>
    <mergeCell ref="F55:F62"/>
    <mergeCell ref="A68:E68"/>
    <mergeCell ref="B70:C70"/>
    <mergeCell ref="D70:E70"/>
    <mergeCell ref="B71:C71"/>
    <mergeCell ref="D71:E71"/>
    <mergeCell ref="B73:C73"/>
    <mergeCell ref="D73:E73"/>
    <mergeCell ref="B74:C74"/>
    <mergeCell ref="D74:E74"/>
    <mergeCell ref="A75:C75"/>
    <mergeCell ref="D75:E75"/>
    <mergeCell ref="A81:C81"/>
    <mergeCell ref="D81:E81"/>
    <mergeCell ref="A77:E77"/>
    <mergeCell ref="B78:C78"/>
    <mergeCell ref="D78:E78"/>
    <mergeCell ref="B79:C79"/>
    <mergeCell ref="D79:E79"/>
    <mergeCell ref="B80:C80"/>
    <mergeCell ref="D80:E8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系统功能点范围</vt:lpstr>
      <vt:lpstr>总体工作量评估</vt:lpstr>
      <vt:lpstr>项目一期范围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2017-12-05T09:22:51Z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fcd7bd25-2ede-4988-8838-47d5ca8d6ee4</vt:lpwstr>
  </property>
</Properties>
</file>