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360BF59A-0ACC-48A3-A564-75142207E7C0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Ions!$A$1:$BP$689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79" i="3" l="1"/>
  <c r="AC579" i="3"/>
  <c r="AD596" i="3" l="1"/>
  <c r="AC596" i="3"/>
  <c r="B596" i="3"/>
  <c r="AD595" i="3"/>
  <c r="AC595" i="3"/>
  <c r="B595" i="3"/>
  <c r="AD594" i="3"/>
  <c r="AC594" i="3"/>
  <c r="B594" i="3"/>
  <c r="AD593" i="3"/>
  <c r="AC593" i="3"/>
  <c r="B593" i="3"/>
  <c r="AD592" i="3"/>
  <c r="AC592" i="3"/>
  <c r="B592" i="3"/>
  <c r="AD591" i="3"/>
  <c r="AC591" i="3"/>
  <c r="B591" i="3"/>
  <c r="AD590" i="3"/>
  <c r="AC590" i="3"/>
  <c r="B590" i="3"/>
  <c r="AD589" i="3"/>
  <c r="AC589" i="3"/>
  <c r="B589" i="3"/>
  <c r="AD588" i="3"/>
  <c r="AC588" i="3"/>
  <c r="B588" i="3"/>
  <c r="AD587" i="3"/>
  <c r="AC587" i="3"/>
  <c r="B587" i="3"/>
  <c r="AD586" i="3"/>
  <c r="AC586" i="3"/>
  <c r="B586" i="3"/>
  <c r="AD585" i="3"/>
  <c r="AC585" i="3"/>
  <c r="B585" i="3"/>
  <c r="AD584" i="3"/>
  <c r="AC584" i="3"/>
  <c r="B584" i="3"/>
  <c r="AD583" i="3"/>
  <c r="AC583" i="3"/>
  <c r="B583" i="3"/>
  <c r="AD582" i="3"/>
  <c r="AC582" i="3"/>
  <c r="B582" i="3"/>
  <c r="AD581" i="3"/>
  <c r="AC581" i="3"/>
  <c r="B581" i="3"/>
  <c r="AD580" i="3"/>
  <c r="AC580" i="3"/>
  <c r="B580" i="3"/>
  <c r="B579" i="3"/>
  <c r="AD578" i="3"/>
  <c r="AC578" i="3"/>
  <c r="B578" i="3"/>
  <c r="AD577" i="3"/>
  <c r="AC577" i="3"/>
  <c r="B577" i="3"/>
  <c r="AD576" i="3"/>
  <c r="AC576" i="3"/>
  <c r="B576" i="3"/>
  <c r="AD575" i="3"/>
  <c r="AC575" i="3"/>
  <c r="B575" i="3"/>
  <c r="AD574" i="3"/>
  <c r="AC574" i="3"/>
  <c r="B574" i="3"/>
  <c r="AD573" i="3"/>
  <c r="AC573" i="3"/>
  <c r="B573" i="3"/>
  <c r="AD572" i="3"/>
  <c r="AC572" i="3"/>
  <c r="B572" i="3"/>
  <c r="AD571" i="3"/>
  <c r="AC571" i="3"/>
  <c r="B571" i="3"/>
  <c r="AD570" i="3"/>
  <c r="AC570" i="3"/>
  <c r="B570" i="3"/>
  <c r="AD569" i="3"/>
  <c r="AC569" i="3"/>
  <c r="B569" i="3"/>
  <c r="AD568" i="3"/>
  <c r="AC568" i="3"/>
  <c r="B568" i="3"/>
  <c r="AD567" i="3"/>
  <c r="AC567" i="3"/>
  <c r="B567" i="3"/>
  <c r="AD566" i="3"/>
  <c r="AC566" i="3"/>
  <c r="B566" i="3"/>
  <c r="AD565" i="3"/>
  <c r="AC565" i="3"/>
  <c r="B565" i="3"/>
  <c r="AD564" i="3"/>
  <c r="AC564" i="3"/>
  <c r="B564" i="3"/>
  <c r="AD563" i="3"/>
  <c r="AC563" i="3"/>
  <c r="B563" i="3"/>
  <c r="AD562" i="3"/>
  <c r="AC562" i="3"/>
  <c r="B562" i="3"/>
  <c r="AD561" i="3"/>
  <c r="AC561" i="3"/>
  <c r="B561" i="3"/>
  <c r="AD560" i="3"/>
  <c r="AC560" i="3"/>
  <c r="B560" i="3"/>
  <c r="AD559" i="3"/>
  <c r="AC559" i="3"/>
  <c r="B559" i="3"/>
  <c r="AD558" i="3"/>
  <c r="AC558" i="3"/>
  <c r="B558" i="3"/>
  <c r="AD557" i="3"/>
  <c r="AC557" i="3"/>
  <c r="B557" i="3"/>
  <c r="AD556" i="3"/>
  <c r="AC556" i="3"/>
  <c r="B556" i="3"/>
  <c r="AD555" i="3"/>
  <c r="AC555" i="3"/>
  <c r="B555" i="3"/>
  <c r="AD551" i="3"/>
  <c r="AC551" i="3"/>
  <c r="AD554" i="3"/>
  <c r="AC554" i="3"/>
  <c r="B554" i="3"/>
  <c r="AD553" i="3"/>
  <c r="AC553" i="3"/>
  <c r="B553" i="3"/>
  <c r="AD552" i="3"/>
  <c r="AC552" i="3"/>
  <c r="B552" i="3"/>
  <c r="B551" i="3"/>
  <c r="AD550" i="3"/>
  <c r="AC550" i="3"/>
  <c r="B550" i="3"/>
  <c r="AD549" i="3"/>
  <c r="AC549" i="3"/>
  <c r="B549" i="3"/>
  <c r="AC538" i="3"/>
  <c r="AD538" i="3"/>
  <c r="B538" i="3"/>
  <c r="AD537" i="3"/>
  <c r="AC537" i="3"/>
  <c r="B537" i="3"/>
  <c r="AD536" i="3"/>
  <c r="AC536" i="3"/>
  <c r="B536" i="3"/>
  <c r="AD535" i="3"/>
  <c r="AC535" i="3"/>
  <c r="B535" i="3"/>
  <c r="AD534" i="3"/>
  <c r="AC534" i="3"/>
  <c r="B534" i="3"/>
  <c r="AD533" i="3"/>
  <c r="AC533" i="3"/>
  <c r="B533" i="3"/>
  <c r="AD532" i="3"/>
  <c r="AC532" i="3"/>
  <c r="B532" i="3"/>
  <c r="AD531" i="3"/>
  <c r="AC531" i="3"/>
  <c r="B531" i="3"/>
  <c r="AD530" i="3"/>
  <c r="AC530" i="3"/>
  <c r="B530" i="3"/>
  <c r="AD529" i="3"/>
  <c r="AC529" i="3"/>
  <c r="B529" i="3"/>
  <c r="AD528" i="3"/>
  <c r="AC528" i="3"/>
  <c r="B528" i="3"/>
  <c r="AD525" i="3"/>
  <c r="AC525" i="3"/>
  <c r="AD515" i="3"/>
  <c r="AC515" i="3"/>
  <c r="AD527" i="3"/>
  <c r="AC527" i="3"/>
  <c r="B527" i="3"/>
  <c r="AD526" i="3"/>
  <c r="AC526" i="3"/>
  <c r="B526" i="3"/>
  <c r="B525" i="3"/>
  <c r="AD524" i="3"/>
  <c r="AC524" i="3"/>
  <c r="B524" i="3"/>
  <c r="AD523" i="3"/>
  <c r="AC523" i="3"/>
  <c r="B523" i="3"/>
  <c r="AD522" i="3"/>
  <c r="AC522" i="3"/>
  <c r="B522" i="3"/>
  <c r="AD521" i="3"/>
  <c r="AC521" i="3"/>
  <c r="B521" i="3"/>
  <c r="AD520" i="3"/>
  <c r="AC520" i="3"/>
  <c r="B520" i="3"/>
  <c r="AD519" i="3"/>
  <c r="AC519" i="3"/>
  <c r="B519" i="3"/>
  <c r="AD518" i="3"/>
  <c r="AC518" i="3"/>
  <c r="B518" i="3"/>
  <c r="AD517" i="3"/>
  <c r="AC517" i="3"/>
  <c r="B517" i="3"/>
  <c r="AD516" i="3"/>
  <c r="AC516" i="3"/>
  <c r="B516" i="3"/>
  <c r="B515" i="3"/>
  <c r="AD514" i="3"/>
  <c r="AC514" i="3"/>
  <c r="B514" i="3"/>
  <c r="AD513" i="3"/>
  <c r="AC513" i="3"/>
  <c r="B513" i="3"/>
  <c r="AD492" i="3"/>
  <c r="AC492" i="3"/>
  <c r="AD512" i="3"/>
  <c r="AC512" i="3"/>
  <c r="B512" i="3"/>
  <c r="AD511" i="3"/>
  <c r="AC511" i="3"/>
  <c r="B511" i="3"/>
  <c r="AD510" i="3"/>
  <c r="AC510" i="3"/>
  <c r="B510" i="3"/>
  <c r="AD509" i="3"/>
  <c r="AC509" i="3"/>
  <c r="B509" i="3"/>
  <c r="AD508" i="3"/>
  <c r="AC508" i="3"/>
  <c r="B508" i="3"/>
  <c r="AD507" i="3"/>
  <c r="AC507" i="3"/>
  <c r="B507" i="3"/>
  <c r="AD506" i="3"/>
  <c r="AC506" i="3"/>
  <c r="B506" i="3"/>
  <c r="AD505" i="3"/>
  <c r="AC505" i="3"/>
  <c r="B505" i="3"/>
  <c r="AD504" i="3"/>
  <c r="AC504" i="3"/>
  <c r="B504" i="3"/>
  <c r="AD503" i="3"/>
  <c r="AC503" i="3"/>
  <c r="B503" i="3"/>
  <c r="AD502" i="3"/>
  <c r="AC502" i="3"/>
  <c r="B502" i="3"/>
  <c r="AD501" i="3"/>
  <c r="AC501" i="3"/>
  <c r="B501" i="3"/>
  <c r="AD500" i="3"/>
  <c r="AC500" i="3"/>
  <c r="B500" i="3"/>
  <c r="AD499" i="3"/>
  <c r="AC499" i="3"/>
  <c r="B499" i="3"/>
  <c r="AD498" i="3"/>
  <c r="AC498" i="3"/>
  <c r="B498" i="3"/>
  <c r="AD497" i="3"/>
  <c r="AC497" i="3"/>
  <c r="B497" i="3"/>
  <c r="AD496" i="3"/>
  <c r="AC496" i="3"/>
  <c r="B496" i="3"/>
  <c r="AD495" i="3"/>
  <c r="AC495" i="3"/>
  <c r="B495" i="3"/>
  <c r="AD494" i="3"/>
  <c r="AC494" i="3"/>
  <c r="B494" i="3"/>
  <c r="AD493" i="3"/>
  <c r="AC493" i="3"/>
  <c r="B493" i="3"/>
  <c r="B492" i="3"/>
  <c r="AD491" i="3"/>
  <c r="AC491" i="3"/>
  <c r="B491" i="3"/>
  <c r="AD490" i="3"/>
  <c r="AC490" i="3"/>
  <c r="B490" i="3"/>
  <c r="AD489" i="3"/>
  <c r="AC489" i="3"/>
  <c r="B489" i="3"/>
  <c r="AD488" i="3"/>
  <c r="AC488" i="3"/>
  <c r="B488" i="3"/>
  <c r="AD487" i="3"/>
  <c r="AC487" i="3"/>
  <c r="B487" i="3"/>
  <c r="AD486" i="3"/>
  <c r="AC486" i="3"/>
  <c r="B486" i="3"/>
  <c r="AD485" i="3"/>
  <c r="AC485" i="3"/>
  <c r="B485" i="3"/>
  <c r="AD484" i="3"/>
  <c r="AC484" i="3"/>
  <c r="B484" i="3"/>
  <c r="AD483" i="3"/>
  <c r="AC483" i="3"/>
  <c r="B483" i="3"/>
  <c r="AD482" i="3"/>
  <c r="AC482" i="3"/>
  <c r="B482" i="3"/>
  <c r="AD481" i="3"/>
  <c r="AC481" i="3"/>
  <c r="B481" i="3"/>
  <c r="AD480" i="3"/>
  <c r="AC480" i="3"/>
  <c r="B480" i="3"/>
  <c r="AD479" i="3"/>
  <c r="AC479" i="3"/>
  <c r="B479" i="3"/>
  <c r="AD478" i="3"/>
  <c r="AC478" i="3"/>
  <c r="B478" i="3"/>
  <c r="AD477" i="3"/>
  <c r="AC477" i="3"/>
  <c r="B477" i="3"/>
  <c r="AD476" i="3"/>
  <c r="AC476" i="3"/>
  <c r="B476" i="3"/>
  <c r="AD475" i="3"/>
  <c r="AC475" i="3"/>
  <c r="B475" i="3"/>
  <c r="AD474" i="3"/>
  <c r="AC474" i="3"/>
  <c r="B474" i="3"/>
  <c r="AD473" i="3"/>
  <c r="AC473" i="3"/>
  <c r="B473" i="3"/>
  <c r="AD472" i="3"/>
  <c r="AC472" i="3"/>
  <c r="B472" i="3"/>
  <c r="AD471" i="3"/>
  <c r="AC471" i="3"/>
  <c r="B471" i="3"/>
  <c r="AD470" i="3"/>
  <c r="AC470" i="3"/>
  <c r="B470" i="3"/>
  <c r="AD469" i="3"/>
  <c r="AC469" i="3"/>
  <c r="B469" i="3"/>
  <c r="AD468" i="3"/>
  <c r="AC468" i="3"/>
  <c r="B468" i="3"/>
  <c r="AD467" i="3"/>
  <c r="AC467" i="3"/>
  <c r="B467" i="3"/>
  <c r="AD466" i="3"/>
  <c r="AC466" i="3"/>
  <c r="B466" i="3"/>
  <c r="AD465" i="3"/>
  <c r="AC465" i="3"/>
  <c r="B465" i="3"/>
  <c r="AD464" i="3"/>
  <c r="AC464" i="3"/>
  <c r="B464" i="3"/>
  <c r="AD463" i="3"/>
  <c r="AC463" i="3"/>
  <c r="B463" i="3"/>
  <c r="AD462" i="3"/>
  <c r="AC462" i="3"/>
  <c r="B462" i="3"/>
  <c r="AD461" i="3"/>
  <c r="AC461" i="3"/>
  <c r="B461" i="3"/>
  <c r="AD460" i="3"/>
  <c r="AC460" i="3"/>
  <c r="B460" i="3"/>
  <c r="AD459" i="3"/>
  <c r="AC459" i="3"/>
  <c r="B459" i="3"/>
  <c r="AD458" i="3"/>
  <c r="AC458" i="3"/>
  <c r="B458" i="3"/>
  <c r="AD457" i="3"/>
  <c r="AC457" i="3"/>
  <c r="B457" i="3"/>
  <c r="AD456" i="3"/>
  <c r="AC456" i="3"/>
  <c r="B456" i="3"/>
  <c r="AD455" i="3"/>
  <c r="AC455" i="3"/>
  <c r="B455" i="3"/>
  <c r="AD454" i="3"/>
  <c r="AC454" i="3"/>
  <c r="B454" i="3"/>
  <c r="AD453" i="3"/>
  <c r="AC453" i="3"/>
  <c r="B453" i="3"/>
  <c r="AD452" i="3"/>
  <c r="AC452" i="3"/>
  <c r="B452" i="3"/>
  <c r="AD451" i="3"/>
  <c r="AC451" i="3"/>
  <c r="B451" i="3"/>
  <c r="AC427" i="3"/>
  <c r="AD450" i="3"/>
  <c r="AC450" i="3"/>
  <c r="B450" i="3"/>
  <c r="AD449" i="3"/>
  <c r="AC449" i="3"/>
  <c r="B449" i="3"/>
  <c r="AD448" i="3"/>
  <c r="AC448" i="3"/>
  <c r="B448" i="3"/>
  <c r="AD447" i="3"/>
  <c r="AC447" i="3"/>
  <c r="B447" i="3"/>
  <c r="AD446" i="3"/>
  <c r="AC446" i="3"/>
  <c r="B446" i="3"/>
  <c r="AD445" i="3"/>
  <c r="AC445" i="3"/>
  <c r="B445" i="3"/>
  <c r="AD444" i="3"/>
  <c r="AC444" i="3"/>
  <c r="B444" i="3"/>
  <c r="AD443" i="3"/>
  <c r="AC443" i="3"/>
  <c r="B443" i="3"/>
  <c r="AD442" i="3"/>
  <c r="AC442" i="3"/>
  <c r="B442" i="3"/>
  <c r="AD441" i="3"/>
  <c r="AC441" i="3"/>
  <c r="B441" i="3"/>
  <c r="AD440" i="3"/>
  <c r="AC440" i="3"/>
  <c r="B440" i="3"/>
  <c r="AD439" i="3"/>
  <c r="AC439" i="3"/>
  <c r="B439" i="3"/>
  <c r="AD438" i="3"/>
  <c r="AC438" i="3"/>
  <c r="B438" i="3"/>
  <c r="AD437" i="3"/>
  <c r="AC437" i="3"/>
  <c r="B437" i="3"/>
  <c r="AD436" i="3"/>
  <c r="AC436" i="3"/>
  <c r="B436" i="3"/>
  <c r="AD435" i="3"/>
  <c r="AC435" i="3"/>
  <c r="B435" i="3"/>
  <c r="AD434" i="3"/>
  <c r="AC434" i="3"/>
  <c r="B434" i="3"/>
  <c r="AD433" i="3"/>
  <c r="AC433" i="3"/>
  <c r="B433" i="3"/>
  <c r="AD432" i="3"/>
  <c r="AC432" i="3"/>
  <c r="B432" i="3"/>
  <c r="AD431" i="3"/>
  <c r="AC431" i="3"/>
  <c r="B431" i="3"/>
  <c r="AD430" i="3"/>
  <c r="AC430" i="3"/>
  <c r="B430" i="3"/>
  <c r="AD429" i="3"/>
  <c r="AC429" i="3"/>
  <c r="B429" i="3"/>
  <c r="AC426" i="3"/>
  <c r="AD428" i="3"/>
  <c r="AC428" i="3"/>
  <c r="B428" i="3"/>
  <c r="AD427" i="3"/>
  <c r="B427" i="3"/>
  <c r="AD426" i="3"/>
  <c r="B426" i="3"/>
  <c r="AD425" i="3"/>
  <c r="AC425" i="3"/>
  <c r="B425" i="3"/>
  <c r="AD424" i="3"/>
  <c r="AC424" i="3"/>
  <c r="B424" i="3"/>
  <c r="AD423" i="3"/>
  <c r="AC423" i="3"/>
  <c r="B423" i="3"/>
  <c r="AD422" i="3"/>
  <c r="AC422" i="3"/>
  <c r="B422" i="3"/>
  <c r="AD421" i="3" l="1"/>
  <c r="AC421" i="3"/>
  <c r="AD420" i="3"/>
  <c r="AC420" i="3"/>
  <c r="B421" i="3"/>
  <c r="B420" i="3"/>
  <c r="AD419" i="3"/>
  <c r="AC419" i="3"/>
  <c r="B419" i="3"/>
  <c r="AD418" i="3"/>
  <c r="AC418" i="3"/>
  <c r="B418" i="3"/>
  <c r="AD417" i="3"/>
  <c r="AC417" i="3"/>
  <c r="B417" i="3"/>
  <c r="AD416" i="3"/>
  <c r="AC416" i="3"/>
  <c r="B416" i="3"/>
  <c r="AD415" i="3"/>
  <c r="AC415" i="3"/>
  <c r="B415" i="3"/>
  <c r="AD414" i="3"/>
  <c r="AC414" i="3"/>
  <c r="B414" i="3"/>
  <c r="AD413" i="3"/>
  <c r="AC413" i="3"/>
  <c r="B413" i="3"/>
  <c r="AD412" i="3"/>
  <c r="AC412" i="3"/>
  <c r="B412" i="3"/>
  <c r="AD411" i="3"/>
  <c r="AC411" i="3"/>
  <c r="B411" i="3"/>
  <c r="AD410" i="3"/>
  <c r="AC410" i="3"/>
  <c r="B410" i="3"/>
  <c r="AD409" i="3"/>
  <c r="AC409" i="3"/>
  <c r="B409" i="3"/>
  <c r="AD408" i="3"/>
  <c r="AC408" i="3"/>
  <c r="B408" i="3"/>
  <c r="AD407" i="3"/>
  <c r="AC407" i="3"/>
  <c r="B407" i="3"/>
  <c r="AD406" i="3"/>
  <c r="AC406" i="3"/>
  <c r="B406" i="3"/>
  <c r="AD405" i="3"/>
  <c r="AC405" i="3"/>
  <c r="B405" i="3"/>
  <c r="AD404" i="3"/>
  <c r="AC404" i="3"/>
  <c r="B404" i="3"/>
  <c r="AD403" i="3"/>
  <c r="AC403" i="3"/>
  <c r="B403" i="3"/>
  <c r="AD402" i="3"/>
  <c r="AC402" i="3"/>
  <c r="B402" i="3"/>
  <c r="AD401" i="3"/>
  <c r="AC401" i="3"/>
  <c r="B401" i="3"/>
  <c r="AD400" i="3"/>
  <c r="AC400" i="3"/>
  <c r="B400" i="3"/>
  <c r="AD399" i="3"/>
  <c r="AC399" i="3"/>
  <c r="B399" i="3"/>
  <c r="AD398" i="3"/>
  <c r="AC398" i="3"/>
  <c r="B398" i="3"/>
  <c r="AD397" i="3"/>
  <c r="AC397" i="3"/>
  <c r="B397" i="3"/>
  <c r="AD396" i="3"/>
  <c r="AC396" i="3"/>
  <c r="B396" i="3"/>
  <c r="AD395" i="3"/>
  <c r="AC395" i="3"/>
  <c r="B395" i="3"/>
  <c r="AD394" i="3"/>
  <c r="AC394" i="3"/>
  <c r="B394" i="3"/>
  <c r="AD393" i="3"/>
  <c r="AC393" i="3"/>
  <c r="B393" i="3"/>
  <c r="AD392" i="3"/>
  <c r="AC392" i="3"/>
  <c r="B392" i="3"/>
  <c r="AD391" i="3"/>
  <c r="AC391" i="3"/>
  <c r="B391" i="3"/>
  <c r="AD390" i="3"/>
  <c r="AC390" i="3"/>
  <c r="B390" i="3"/>
  <c r="AD389" i="3"/>
  <c r="AC389" i="3"/>
  <c r="B389" i="3"/>
  <c r="AD388" i="3"/>
  <c r="AC388" i="3"/>
  <c r="B388" i="3"/>
  <c r="AD387" i="3"/>
  <c r="AC387" i="3"/>
  <c r="B387" i="3"/>
  <c r="AD386" i="3"/>
  <c r="AC386" i="3"/>
  <c r="B386" i="3"/>
  <c r="AD385" i="3"/>
  <c r="AC385" i="3"/>
  <c r="B385" i="3"/>
  <c r="AD384" i="3"/>
  <c r="AC384" i="3"/>
  <c r="B384" i="3"/>
  <c r="AD383" i="3"/>
  <c r="AC383" i="3"/>
  <c r="B383" i="3"/>
  <c r="AD382" i="3"/>
  <c r="AC382" i="3"/>
  <c r="B382" i="3"/>
  <c r="AD381" i="3"/>
  <c r="AC381" i="3"/>
  <c r="B381" i="3"/>
  <c r="AD380" i="3"/>
  <c r="AC380" i="3"/>
  <c r="B380" i="3"/>
  <c r="AD379" i="3"/>
  <c r="AC379" i="3"/>
  <c r="B379" i="3"/>
  <c r="AD378" i="3"/>
  <c r="AC378" i="3"/>
  <c r="B378" i="3"/>
  <c r="AD377" i="3"/>
  <c r="AC377" i="3"/>
  <c r="B377" i="3"/>
  <c r="AD376" i="3"/>
  <c r="AC376" i="3"/>
  <c r="B376" i="3"/>
  <c r="AD375" i="3"/>
  <c r="AC375" i="3"/>
  <c r="B375" i="3"/>
  <c r="AD374" i="3"/>
  <c r="AC374" i="3"/>
  <c r="B374" i="3"/>
  <c r="AD373" i="3"/>
  <c r="AC373" i="3"/>
  <c r="B373" i="3"/>
  <c r="AD372" i="3"/>
  <c r="AC372" i="3"/>
  <c r="B372" i="3"/>
  <c r="AD371" i="3"/>
  <c r="AC371" i="3"/>
  <c r="AD370" i="3"/>
  <c r="AC370" i="3"/>
  <c r="AD369" i="3"/>
  <c r="AC369" i="3"/>
  <c r="B371" i="3"/>
  <c r="B370" i="3"/>
  <c r="B369" i="3"/>
  <c r="AD342" i="3"/>
  <c r="AC342" i="3"/>
  <c r="AD368" i="3"/>
  <c r="AC368" i="3"/>
  <c r="B368" i="3"/>
  <c r="AD367" i="3"/>
  <c r="AC367" i="3"/>
  <c r="B367" i="3"/>
  <c r="AD366" i="3"/>
  <c r="AC366" i="3"/>
  <c r="B366" i="3"/>
  <c r="AD365" i="3"/>
  <c r="AC365" i="3"/>
  <c r="B365" i="3"/>
  <c r="AD364" i="3"/>
  <c r="AC364" i="3"/>
  <c r="B364" i="3"/>
  <c r="AD363" i="3"/>
  <c r="AC363" i="3"/>
  <c r="B363" i="3"/>
  <c r="AD362" i="3"/>
  <c r="AC362" i="3"/>
  <c r="B362" i="3"/>
  <c r="AD361" i="3"/>
  <c r="AC361" i="3"/>
  <c r="B361" i="3"/>
  <c r="AD360" i="3"/>
  <c r="AC360" i="3"/>
  <c r="B360" i="3"/>
  <c r="AD359" i="3"/>
  <c r="AC359" i="3"/>
  <c r="B359" i="3"/>
  <c r="AD358" i="3"/>
  <c r="AC358" i="3"/>
  <c r="B358" i="3"/>
  <c r="AD357" i="3"/>
  <c r="AC357" i="3"/>
  <c r="B357" i="3"/>
  <c r="AD356" i="3"/>
  <c r="AC356" i="3"/>
  <c r="B356" i="3"/>
  <c r="AD355" i="3"/>
  <c r="AC355" i="3"/>
  <c r="B355" i="3"/>
  <c r="AD354" i="3"/>
  <c r="AC354" i="3"/>
  <c r="B354" i="3"/>
  <c r="AD353" i="3"/>
  <c r="AC353" i="3"/>
  <c r="B353" i="3"/>
  <c r="AD352" i="3"/>
  <c r="AC352" i="3"/>
  <c r="B352" i="3"/>
  <c r="AD351" i="3"/>
  <c r="AC351" i="3"/>
  <c r="B351" i="3"/>
  <c r="AD350" i="3"/>
  <c r="AC350" i="3"/>
  <c r="B350" i="3"/>
  <c r="AD349" i="3"/>
  <c r="AC349" i="3"/>
  <c r="B349" i="3"/>
  <c r="AD348" i="3"/>
  <c r="AC348" i="3"/>
  <c r="B348" i="3"/>
  <c r="AD347" i="3"/>
  <c r="AC347" i="3"/>
  <c r="B347" i="3"/>
  <c r="AD346" i="3"/>
  <c r="AC346" i="3"/>
  <c r="B346" i="3"/>
  <c r="AD345" i="3"/>
  <c r="AC345" i="3"/>
  <c r="B345" i="3"/>
  <c r="AD344" i="3"/>
  <c r="AC344" i="3"/>
  <c r="B344" i="3"/>
  <c r="AD343" i="3"/>
  <c r="AC343" i="3"/>
  <c r="B343" i="3"/>
  <c r="B342" i="3"/>
  <c r="AD341" i="3"/>
  <c r="AC341" i="3"/>
  <c r="B341" i="3"/>
  <c r="AD340" i="3"/>
  <c r="AC340" i="3"/>
  <c r="B340" i="3"/>
  <c r="AD339" i="3"/>
  <c r="AC339" i="3"/>
  <c r="B339" i="3"/>
  <c r="AD338" i="3"/>
  <c r="AC338" i="3"/>
  <c r="B338" i="3"/>
  <c r="AD337" i="3"/>
  <c r="AC337" i="3"/>
  <c r="AD336" i="3"/>
  <c r="AC336" i="3"/>
  <c r="AD335" i="3"/>
  <c r="AC335" i="3"/>
  <c r="AD334" i="3"/>
  <c r="AC334" i="3"/>
  <c r="AD333" i="3"/>
  <c r="AC333" i="3"/>
  <c r="AD332" i="3"/>
  <c r="AC332" i="3"/>
  <c r="AD331" i="3"/>
  <c r="AC331" i="3"/>
  <c r="AD330" i="3"/>
  <c r="AC330" i="3"/>
  <c r="AD329" i="3"/>
  <c r="AC329" i="3"/>
  <c r="B337" i="3"/>
  <c r="B336" i="3"/>
  <c r="B335" i="3"/>
  <c r="B334" i="3"/>
  <c r="B333" i="3"/>
  <c r="B332" i="3"/>
  <c r="B331" i="3"/>
  <c r="B330" i="3"/>
  <c r="B329" i="3"/>
  <c r="AD328" i="3"/>
  <c r="AC328" i="3"/>
  <c r="B328" i="3"/>
  <c r="AD327" i="3"/>
  <c r="AC327" i="3"/>
  <c r="B327" i="3"/>
  <c r="AD326" i="3"/>
  <c r="AC326" i="3"/>
  <c r="B326" i="3"/>
  <c r="AD325" i="3"/>
  <c r="AC325" i="3"/>
  <c r="B325" i="3"/>
  <c r="AD324" i="3"/>
  <c r="AC324" i="3"/>
  <c r="B324" i="3"/>
  <c r="AD323" i="3"/>
  <c r="AC323" i="3"/>
  <c r="B323" i="3"/>
  <c r="AD322" i="3"/>
  <c r="AC322" i="3"/>
  <c r="B322" i="3"/>
  <c r="AD321" i="3"/>
  <c r="AC321" i="3"/>
  <c r="B321" i="3"/>
  <c r="AD320" i="3"/>
  <c r="AC320" i="3"/>
  <c r="B320" i="3"/>
  <c r="AD319" i="3"/>
  <c r="AC319" i="3"/>
  <c r="B319" i="3"/>
  <c r="AD318" i="3"/>
  <c r="AC318" i="3"/>
  <c r="B318" i="3"/>
  <c r="AD317" i="3"/>
  <c r="AC317" i="3"/>
  <c r="B317" i="3"/>
  <c r="AD316" i="3"/>
  <c r="AC316" i="3"/>
  <c r="B316" i="3"/>
  <c r="AD315" i="3"/>
  <c r="AC315" i="3"/>
  <c r="B315" i="3"/>
  <c r="AD314" i="3"/>
  <c r="AC314" i="3"/>
  <c r="B314" i="3"/>
  <c r="AD313" i="3"/>
  <c r="AC313" i="3"/>
  <c r="B313" i="3"/>
  <c r="AD303" i="3"/>
  <c r="AC303" i="3"/>
  <c r="B303" i="3"/>
  <c r="AD312" i="3"/>
  <c r="AC312" i="3"/>
  <c r="B312" i="3"/>
  <c r="AD311" i="3"/>
  <c r="AC311" i="3"/>
  <c r="B311" i="3"/>
  <c r="AD310" i="3"/>
  <c r="AC310" i="3"/>
  <c r="B310" i="3"/>
  <c r="AD309" i="3"/>
  <c r="AC309" i="3"/>
  <c r="B309" i="3"/>
  <c r="AD308" i="3"/>
  <c r="AC308" i="3"/>
  <c r="B308" i="3"/>
  <c r="AD307" i="3"/>
  <c r="AC307" i="3"/>
  <c r="B307" i="3"/>
  <c r="AD306" i="3"/>
  <c r="AC306" i="3"/>
  <c r="B306" i="3"/>
  <c r="AD305" i="3"/>
  <c r="AC305" i="3"/>
  <c r="B305" i="3"/>
  <c r="AD304" i="3"/>
  <c r="AC304" i="3"/>
  <c r="B304" i="3"/>
  <c r="AD302" i="3"/>
  <c r="AC302" i="3"/>
  <c r="B302" i="3"/>
  <c r="AD301" i="3"/>
  <c r="AC301" i="3"/>
  <c r="B301" i="3"/>
  <c r="AD300" i="3"/>
  <c r="AC300" i="3"/>
  <c r="B300" i="3"/>
  <c r="AD299" i="3"/>
  <c r="AC299" i="3"/>
  <c r="B299" i="3"/>
  <c r="AD298" i="3"/>
  <c r="AC298" i="3"/>
  <c r="B298" i="3"/>
  <c r="AD297" i="3"/>
  <c r="AC297" i="3"/>
  <c r="B297" i="3"/>
  <c r="AD296" i="3"/>
  <c r="AC296" i="3"/>
  <c r="B296" i="3"/>
  <c r="AD295" i="3"/>
  <c r="AC295" i="3"/>
  <c r="B295" i="3"/>
  <c r="AD294" i="3"/>
  <c r="AC294" i="3"/>
  <c r="B294" i="3"/>
  <c r="AD293" i="3"/>
  <c r="AC293" i="3"/>
  <c r="B293" i="3"/>
  <c r="AD292" i="3"/>
  <c r="AC292" i="3"/>
  <c r="B292" i="3"/>
  <c r="AD291" i="3"/>
  <c r="AC291" i="3"/>
  <c r="B291" i="3"/>
  <c r="AD290" i="3"/>
  <c r="AC290" i="3"/>
  <c r="B290" i="3"/>
  <c r="B289" i="3"/>
  <c r="AD289" i="3"/>
  <c r="AC289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68" i="3"/>
  <c r="B267" i="3"/>
  <c r="AD288" i="3"/>
  <c r="AC288" i="3"/>
  <c r="AD287" i="3"/>
  <c r="AC287" i="3"/>
  <c r="AD286" i="3"/>
  <c r="AC286" i="3"/>
  <c r="AD285" i="3"/>
  <c r="AC285" i="3"/>
  <c r="AD284" i="3"/>
  <c r="AC284" i="3"/>
  <c r="AD283" i="3"/>
  <c r="AC283" i="3"/>
  <c r="AD282" i="3"/>
  <c r="AC282" i="3"/>
  <c r="AD281" i="3"/>
  <c r="AC281" i="3"/>
  <c r="AD280" i="3"/>
  <c r="AC280" i="3"/>
  <c r="AD279" i="3"/>
  <c r="AC279" i="3"/>
  <c r="AD278" i="3"/>
  <c r="AC278" i="3"/>
  <c r="AD277" i="3"/>
  <c r="AC277" i="3"/>
  <c r="AD276" i="3"/>
  <c r="AC276" i="3"/>
  <c r="AD275" i="3"/>
  <c r="AC275" i="3"/>
  <c r="AD274" i="3"/>
  <c r="AC274" i="3"/>
  <c r="AD273" i="3"/>
  <c r="AC273" i="3"/>
  <c r="AD272" i="3"/>
  <c r="AC272" i="3"/>
  <c r="AD271" i="3"/>
  <c r="AC271" i="3"/>
  <c r="AD270" i="3"/>
  <c r="AC270" i="3"/>
  <c r="AD269" i="3"/>
  <c r="AC269" i="3"/>
  <c r="AD268" i="3"/>
  <c r="AC268" i="3"/>
  <c r="AD267" i="3"/>
  <c r="AC267" i="3"/>
  <c r="AD253" i="3"/>
  <c r="AC253" i="3"/>
  <c r="AD266" i="3"/>
  <c r="AC266" i="3"/>
  <c r="B266" i="3"/>
  <c r="AD265" i="3"/>
  <c r="AC265" i="3"/>
  <c r="B265" i="3"/>
  <c r="AD264" i="3"/>
  <c r="AC264" i="3"/>
  <c r="B264" i="3"/>
  <c r="AD263" i="3"/>
  <c r="AC263" i="3"/>
  <c r="B263" i="3"/>
  <c r="AD262" i="3"/>
  <c r="AC262" i="3"/>
  <c r="B262" i="3"/>
  <c r="AD261" i="3"/>
  <c r="AC261" i="3"/>
  <c r="B261" i="3"/>
  <c r="AD260" i="3"/>
  <c r="AC260" i="3"/>
  <c r="B260" i="3"/>
  <c r="AD259" i="3"/>
  <c r="AC259" i="3"/>
  <c r="B259" i="3"/>
  <c r="AD258" i="3"/>
  <c r="AC258" i="3"/>
  <c r="B258" i="3"/>
  <c r="AD257" i="3"/>
  <c r="AC257" i="3"/>
  <c r="B257" i="3"/>
  <c r="AD256" i="3"/>
  <c r="AC256" i="3"/>
  <c r="B256" i="3"/>
  <c r="AD255" i="3"/>
  <c r="AC255" i="3"/>
  <c r="B255" i="3"/>
  <c r="AD254" i="3"/>
  <c r="AC254" i="3"/>
  <c r="B254" i="3"/>
  <c r="B253" i="3"/>
  <c r="AD252" i="3"/>
  <c r="AC252" i="3"/>
  <c r="B252" i="3"/>
  <c r="AD251" i="3"/>
  <c r="AC251" i="3"/>
  <c r="B251" i="3"/>
  <c r="AD249" i="3" l="1"/>
  <c r="AC249" i="3"/>
  <c r="AD248" i="3"/>
  <c r="AC248" i="3"/>
  <c r="AD246" i="3"/>
  <c r="AC246" i="3"/>
  <c r="B246" i="3"/>
  <c r="AD245" i="3"/>
  <c r="AC245" i="3"/>
  <c r="B245" i="3"/>
  <c r="AD244" i="3"/>
  <c r="AC244" i="3"/>
  <c r="B244" i="3"/>
  <c r="AD243" i="3"/>
  <c r="AC243" i="3"/>
  <c r="B243" i="3"/>
  <c r="AD242" i="3"/>
  <c r="AC242" i="3"/>
  <c r="B242" i="3"/>
  <c r="AD241" i="3"/>
  <c r="AC241" i="3"/>
  <c r="B241" i="3"/>
  <c r="AD240" i="3"/>
  <c r="AC240" i="3"/>
  <c r="B240" i="3"/>
  <c r="AD239" i="3"/>
  <c r="AC239" i="3"/>
  <c r="B239" i="3"/>
  <c r="B238" i="3"/>
  <c r="AD237" i="3"/>
  <c r="AC237" i="3"/>
  <c r="B237" i="3"/>
  <c r="AD236" i="3"/>
  <c r="AC236" i="3"/>
  <c r="B236" i="3"/>
  <c r="AD235" i="3"/>
  <c r="AC235" i="3"/>
  <c r="B235" i="3"/>
  <c r="AD234" i="3"/>
  <c r="AC234" i="3"/>
  <c r="B234" i="3"/>
  <c r="AD233" i="3"/>
  <c r="AC233" i="3"/>
  <c r="B233" i="3"/>
  <c r="AD232" i="3"/>
  <c r="AC232" i="3"/>
  <c r="B232" i="3"/>
  <c r="AD231" i="3"/>
  <c r="AC231" i="3"/>
  <c r="B231" i="3"/>
  <c r="AD230" i="3"/>
  <c r="AC230" i="3"/>
  <c r="B230" i="3"/>
  <c r="AD229" i="3"/>
  <c r="AC229" i="3"/>
  <c r="B229" i="3"/>
  <c r="AD228" i="3"/>
  <c r="AC228" i="3"/>
  <c r="B228" i="3"/>
  <c r="AD227" i="3"/>
  <c r="AC227" i="3"/>
  <c r="B227" i="3"/>
  <c r="AD226" i="3"/>
  <c r="AC226" i="3"/>
  <c r="B226" i="3"/>
  <c r="AD225" i="3"/>
  <c r="AC225" i="3"/>
  <c r="B225" i="3"/>
  <c r="AD224" i="3"/>
  <c r="AC224" i="3"/>
  <c r="B224" i="3"/>
  <c r="AD223" i="3"/>
  <c r="AC223" i="3"/>
  <c r="B223" i="3"/>
  <c r="AD222" i="3"/>
  <c r="AC222" i="3"/>
  <c r="B222" i="3"/>
  <c r="AD221" i="3"/>
  <c r="AC221" i="3"/>
  <c r="B221" i="3"/>
  <c r="AD220" i="3"/>
  <c r="AC220" i="3"/>
  <c r="B220" i="3"/>
  <c r="AD219" i="3"/>
  <c r="AC219" i="3"/>
  <c r="B219" i="3"/>
  <c r="AD218" i="3"/>
  <c r="AC218" i="3"/>
  <c r="B218" i="3"/>
  <c r="AD217" i="3"/>
  <c r="AC217" i="3"/>
  <c r="B217" i="3"/>
  <c r="B215" i="3"/>
  <c r="B214" i="3"/>
  <c r="B213" i="3"/>
  <c r="B212" i="3"/>
  <c r="B211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38" i="3"/>
  <c r="AD238" i="3"/>
  <c r="AC247" i="3"/>
  <c r="AD247" i="3"/>
  <c r="AC250" i="3"/>
  <c r="AD250" i="3"/>
  <c r="B203" i="3"/>
  <c r="B204" i="3"/>
  <c r="B205" i="3"/>
  <c r="B206" i="3"/>
  <c r="B207" i="3"/>
  <c r="B208" i="3"/>
  <c r="B209" i="3"/>
  <c r="B210" i="3"/>
  <c r="B216" i="3"/>
  <c r="B247" i="3"/>
  <c r="B248" i="3"/>
  <c r="B249" i="3"/>
  <c r="B250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B198" i="3"/>
  <c r="B202" i="3"/>
  <c r="B201" i="3"/>
  <c r="B200" i="3"/>
  <c r="B199" i="3"/>
  <c r="B197" i="3"/>
  <c r="B196" i="3"/>
  <c r="B195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B194" i="3"/>
  <c r="B193" i="3"/>
  <c r="B192" i="3"/>
  <c r="B191" i="3"/>
  <c r="B190" i="3"/>
  <c r="B189" i="3"/>
  <c r="B188" i="3"/>
  <c r="B187" i="3"/>
  <c r="AC186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548" i="3"/>
  <c r="B548" i="3"/>
  <c r="AD547" i="3"/>
  <c r="B547" i="3"/>
  <c r="AD546" i="3"/>
  <c r="B546" i="3"/>
  <c r="AD545" i="3"/>
  <c r="B545" i="3"/>
  <c r="AD544" i="3"/>
  <c r="B544" i="3"/>
  <c r="AD543" i="3"/>
  <c r="B543" i="3"/>
  <c r="AD542" i="3"/>
  <c r="B542" i="3"/>
  <c r="AD541" i="3"/>
  <c r="B541" i="3"/>
  <c r="AD540" i="3"/>
  <c r="B540" i="3"/>
  <c r="AD539" i="3"/>
  <c r="B539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35" i="3"/>
  <c r="AC185" i="3"/>
  <c r="AC184" i="3"/>
  <c r="AC183" i="3"/>
  <c r="AC182" i="3"/>
  <c r="AC181" i="3"/>
  <c r="AC180" i="3"/>
  <c r="AC171" i="3"/>
  <c r="AC172" i="3"/>
  <c r="AC173" i="3"/>
  <c r="AC174" i="3"/>
  <c r="AC175" i="3"/>
  <c r="AC176" i="3"/>
  <c r="AC177" i="3"/>
  <c r="AC178" i="3"/>
  <c r="AC179" i="3"/>
  <c r="AC170" i="3"/>
  <c r="AC165" i="3"/>
  <c r="AC166" i="3"/>
  <c r="AC167" i="3"/>
  <c r="AC168" i="3"/>
  <c r="AC169" i="3"/>
  <c r="AC164" i="3"/>
  <c r="AC162" i="3"/>
  <c r="AC163" i="3"/>
  <c r="AC161" i="3"/>
  <c r="AC154" i="3"/>
  <c r="AC155" i="3"/>
  <c r="AC156" i="3"/>
  <c r="AC157" i="3"/>
  <c r="AC158" i="3"/>
  <c r="AC159" i="3"/>
  <c r="AC160" i="3"/>
  <c r="AC153" i="3"/>
  <c r="AC148" i="3"/>
  <c r="AC149" i="3"/>
  <c r="AC150" i="3"/>
  <c r="AC151" i="3"/>
  <c r="AC152" i="3"/>
  <c r="AC147" i="3"/>
  <c r="AC548" i="3"/>
  <c r="AC547" i="3"/>
  <c r="AC546" i="3"/>
  <c r="AC545" i="3"/>
  <c r="AC544" i="3"/>
  <c r="AC543" i="3"/>
  <c r="AC541" i="3"/>
  <c r="AC540" i="3"/>
  <c r="AC542" i="3"/>
  <c r="AC539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<sst xmlns="http://schemas.openxmlformats.org/spreadsheetml/2006/main" count="6397" uniqueCount="116">
  <si>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</si>
  <si>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</si>
  <si>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</si>
  <si>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</si>
  <si>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</si>
  <si>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</si>
  <si>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</si>
  <si>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</si>
  <si>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</si>
  <si>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</si>
  <si>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</si>
  <si>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</si>
  <si>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</si>
  <si>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</si>
  <si>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</si>
  <si>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</si>
  <si>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</si>
  <si>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</si>
  <si>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</si>
  <si>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</si>
  <si>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</si>
  <si>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</si>
  <si>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</si>
  <si>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</si>
  <si>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</si>
  <si>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</si>
  <si>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</si>
  <si>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</si>
  <si>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</si>
  <si>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</si>
  <si>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</si>
  <si>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</si>
  <si>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</si>
  <si>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</si>
  <si>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</si>
  <si>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</si>
  <si>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</si>
  <si>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</si>
  <si>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</si>
  <si>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</si>
  <si>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</si>
  <si>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</si>
  <si>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</si>
  <si>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</si>
  <si>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</si>
  <si>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</si>
  <si>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</si>
  <si>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</si>
  <si>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</si>
  <si>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</si>
  <si>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</si>
  <si>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</si>
  <si>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</si>
  <si>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</si>
  <si>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</si>
  <si>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</si>
  <si>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</si>
  <si>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</si>
  <si>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</si>
  <si>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</si>
  <si>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</si>
  <si>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</si>
  <si>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</si>
  <si>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</si>
  <si>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</si>
  <si>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</si>
  <si>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</si>
  <si>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</si>
  <si>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</si>
  <si>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</si>
  <si>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</si>
  <si>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</si>
  <si>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</si>
  <si>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</si>
  <si>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</si>
  <si>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</si>
  <si>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</si>
  <si>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</si>
  <si>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</si>
  <si>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</si>
  <si>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</si>
  <si>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</si>
  <si>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</si>
  <si>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</si>
  <si>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</si>
  <si>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</si>
  <si>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</si>
  <si>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</si>
  <si>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</si>
  <si>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</si>
  <si>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</si>
  <si>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</si>
  <si>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</si>
  <si>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</si>
  <si>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</si>
  <si>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</si>
  <si>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</si>
  <si>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</si>
  <si>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</si>
  <si>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</si>
  <si>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</si>
  <si>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</si>
  <si>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</si>
  <si>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</si>
  <si>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</si>
  <si>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</si>
  <si>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</si>
  <si>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</si>
  <si>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</si>
  <si>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</si>
  <si>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</si>
  <si>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</si>
  <si>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 xml:space="preserve"> D</t>
  </si>
  <si>
    <t>Ne</t>
  </si>
  <si>
    <t>Xe</t>
  </si>
  <si>
    <t>end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</si>
</sst>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2" fontId="0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2" fillId="0" borderId="0" xfId="0" applyNumberFormat="1" applyFont="1"/>
    <xf numFmtId="165" fontId="0" fillId="0" borderId="0" xfId="0" applyNumberFormat="1"/>
    <xf numFmtId="0" fontId="0" fillId="0" borderId="0" xfId="0" applyFill="1"/>
    <xf numFmtId="0" fontId="3" fillId="0" borderId="0" xfId="0" applyFont="1" applyFill="1"/>
    <xf numFmtId="0" fontId="0" fillId="0" borderId="0" xfId="0" applyNumberFormat="1" applyFill="1"/>
    <xf numFmtId="0" fontId="4" fillId="3" borderId="0" xfId="1" applyNumberFormat="1"/>
    <xf numFmtId="0" fontId="4" fillId="3" borderId="0" xfId="1"/>
    <xf numFmtId="0" fontId="3" fillId="0" borderId="0" xfId="0" applyNumberFormat="1" applyFont="1" applyFill="1"/>
    <xf numFmtId="0" fontId="5" fillId="4" borderId="0" xfId="2" applyNumberFormat="1"/>
    <xf numFmtId="0" fontId="5" fillId="4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87450" y="174355125"/>
              <a:ext cx="45529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6"/>
  <sheetViews>
    <sheetView workbookViewId="0">
      <pane ySplit="1" topLeftCell="A949" activePane="bottomLeft" state="frozen"/>
      <selection pane="bottomLeft" activeCell="A984" sqref="A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5.10937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  <row r="986" spans="1:54">
      <c r="X986" t="s">
        <v>2</v>
      </c>
      <c r="Y986" t="s">
        <v>3</v>
      </c>
      <c r="Z986" t="s">
        <v>5</v>
      </c>
      <c r="AA986" t="s">
        <v>10</v>
      </c>
      <c r="AB986" t="s">
        <v>11</v>
      </c>
      <c r="AC986" t="s">
        <v>12</v>
      </c>
      <c r="AD986" t="s">
        <v>18</v>
      </c>
      <c r="AE986" t="s">
        <v>19</v>
      </c>
      <c r="AF986" t="s">
        <v>20</v>
      </c>
      <c r="AG986" t="s">
        <v>21</v>
      </c>
      <c r="AH986" t="s">
        <v>22</v>
      </c>
      <c r="AI986" t="s">
        <v>23</v>
      </c>
      <c r="AJ986" t="s">
        <v>24</v>
      </c>
      <c r="AK986" t="s">
        <v>25</v>
      </c>
      <c r="AL986" t="s">
        <v>96</v>
      </c>
      <c r="AM986" t="s">
        <v>36</v>
      </c>
      <c r="AN986" t="s">
        <v>38</v>
      </c>
      <c r="AO986" t="s">
        <v>39</v>
      </c>
      <c r="AP986" t="s">
        <v>37</v>
      </c>
      <c r="AQ986" t="s">
        <v>48</v>
      </c>
      <c r="AR986" t="s">
        <v>65</v>
      </c>
      <c r="AS986" t="s">
        <v>62</v>
      </c>
      <c r="AT986" t="s">
        <v>49</v>
      </c>
      <c r="AU986" t="s">
        <v>66</v>
      </c>
      <c r="AV986" t="s">
        <v>63</v>
      </c>
      <c r="AW986" t="s">
        <v>64</v>
      </c>
    </row>
  </sheetData>
  <autoFilter ref="A1:BD984" xr:uid="{3A4E327C-7A18-452B-810A-24B64F65B628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Q800"/>
  <sheetViews>
    <sheetView tabSelected="1" zoomScaleNormal="100" workbookViewId="0">
      <pane ySplit="1" topLeftCell="A545" activePane="bottomLeft" state="frozen"/>
      <selection pane="bottomLeft" activeCell="A580" sqref="A580"/>
    </sheetView>
  </sheetViews>
  <sheetFormatPr defaultRowHeight="14.4"/>
  <cols>
    <col min="2" max="2" width="4.44140625" customWidth="1"/>
    <col min="3" max="3" width="9.6640625" bestFit="1" customWidth="1"/>
    <col min="5" max="6" width="5" bestFit="1" customWidth="1"/>
    <col min="7" max="7" width="5.33203125" bestFit="1" customWidth="1"/>
    <col min="8" max="8" width="5" bestFit="1" customWidth="1"/>
    <col min="9" max="10" width="5.44140625" bestFit="1" customWidth="1"/>
    <col min="11" max="11" width="5.109375" bestFit="1" customWidth="1"/>
    <col min="12" max="12" width="5.44140625" bestFit="1" customWidth="1"/>
    <col min="13" max="13" width="3" customWidth="1"/>
    <col min="14" max="14" width="4.88671875" bestFit="1" customWidth="1"/>
    <col min="15" max="15" width="3" customWidth="1"/>
    <col min="16" max="17" width="5.44140625" bestFit="1" customWidth="1"/>
    <col min="18" max="18" width="5.44140625" customWidth="1"/>
    <col min="19" max="19" width="5.109375" bestFit="1" customWidth="1"/>
    <col min="20" max="20" width="5.44140625" bestFit="1" customWidth="1"/>
    <col min="21" max="23" width="5.44140625" customWidth="1"/>
    <col min="24" max="24" width="10.6640625" bestFit="1" customWidth="1"/>
    <col min="25" max="25" width="5.44140625" bestFit="1" customWidth="1"/>
    <col min="26" max="26" width="7.88671875" bestFit="1" customWidth="1"/>
    <col min="27" max="27" width="4.88671875" bestFit="1" customWidth="1"/>
    <col min="28" max="28" width="13.33203125" bestFit="1" customWidth="1"/>
    <col min="29" max="29" width="3.33203125" customWidth="1"/>
    <col min="30" max="30" width="4" customWidth="1"/>
    <col min="31" max="32" width="5" bestFit="1" customWidth="1"/>
    <col min="33" max="33" width="5.33203125" bestFit="1" customWidth="1"/>
    <col min="34" max="34" width="5.109375" bestFit="1" customWidth="1"/>
    <col min="35" max="35" width="5.33203125" bestFit="1" customWidth="1"/>
    <col min="36" max="36" width="3" bestFit="1" customWidth="1"/>
    <col min="37" max="37" width="5.109375" bestFit="1" customWidth="1"/>
    <col min="38" max="38" width="3" bestFit="1" customWidth="1"/>
    <col min="39" max="39" width="5.44140625" bestFit="1" customWidth="1"/>
    <col min="40" max="40" width="3" bestFit="1" customWidth="1"/>
    <col min="41" max="41" width="5.109375" bestFit="1" customWidth="1"/>
    <col min="42" max="42" width="5.44140625" bestFit="1" customWidth="1"/>
    <col min="43" max="43" width="3" bestFit="1" customWidth="1"/>
    <col min="44" max="44" width="5" bestFit="1" customWidth="1"/>
    <col min="45" max="45" width="5" customWidth="1"/>
    <col min="46" max="46" width="2.6640625" customWidth="1"/>
    <col min="47" max="47" width="5.44140625" bestFit="1" customWidth="1"/>
    <col min="48" max="48" width="5.33203125" bestFit="1" customWidth="1"/>
    <col min="49" max="50" width="5.33203125" customWidth="1"/>
    <col min="51" max="51" width="5.109375" bestFit="1" customWidth="1"/>
    <col min="52" max="52" width="5.44140625" bestFit="1" customWidth="1"/>
    <col min="53" max="54" width="5.44140625" customWidth="1"/>
    <col min="55" max="55" width="5.44140625" bestFit="1" customWidth="1"/>
    <col min="56" max="59" width="5.44140625" customWidth="1"/>
    <col min="60" max="60" width="10.6640625" bestFit="1" customWidth="1"/>
    <col min="61" max="61" width="5.44140625" bestFit="1" customWidth="1"/>
    <col min="62" max="62" width="6" bestFit="1" customWidth="1"/>
    <col min="63" max="63" width="4" bestFit="1" customWidth="1"/>
    <col min="64" max="64" width="17.33203125" customWidth="1"/>
    <col min="65" max="65" width="7.6640625" bestFit="1" customWidth="1"/>
    <col min="66" max="66" width="12" bestFit="1" customWidth="1"/>
    <col min="67" max="67" width="6" bestFit="1" customWidth="1"/>
  </cols>
  <sheetData>
    <row r="1" spans="1:68">
      <c r="A1" t="s">
        <v>0</v>
      </c>
      <c r="C1" t="s">
        <v>83</v>
      </c>
      <c r="D1" t="s">
        <v>4</v>
      </c>
      <c r="E1" t="s">
        <v>101</v>
      </c>
      <c r="F1" t="s">
        <v>102</v>
      </c>
      <c r="G1" t="s">
        <v>5</v>
      </c>
      <c r="H1" t="s">
        <v>103</v>
      </c>
      <c r="I1" t="s">
        <v>11</v>
      </c>
      <c r="J1" t="s">
        <v>12</v>
      </c>
      <c r="K1" t="s">
        <v>104</v>
      </c>
      <c r="L1" t="s">
        <v>19</v>
      </c>
      <c r="M1" t="s">
        <v>20</v>
      </c>
      <c r="N1" t="s">
        <v>21</v>
      </c>
      <c r="O1" t="s">
        <v>105</v>
      </c>
      <c r="P1" t="s">
        <v>23</v>
      </c>
      <c r="Q1" t="s">
        <v>24</v>
      </c>
      <c r="R1" t="s">
        <v>25</v>
      </c>
      <c r="S1" t="s">
        <v>106</v>
      </c>
      <c r="T1" t="s">
        <v>38</v>
      </c>
      <c r="U1" t="s">
        <v>39</v>
      </c>
      <c r="V1" t="s">
        <v>107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E1" t="s">
        <v>101</v>
      </c>
      <c r="AF1" t="s">
        <v>102</v>
      </c>
      <c r="AG1" t="s">
        <v>5</v>
      </c>
      <c r="AH1" t="s">
        <v>103</v>
      </c>
      <c r="AI1" t="s">
        <v>11</v>
      </c>
      <c r="AJ1" t="s">
        <v>12</v>
      </c>
      <c r="AK1" t="s">
        <v>104</v>
      </c>
      <c r="AL1" t="s">
        <v>19</v>
      </c>
      <c r="AM1" t="s">
        <v>20</v>
      </c>
      <c r="AN1" t="s">
        <v>21</v>
      </c>
      <c r="AO1" t="s">
        <v>105</v>
      </c>
      <c r="AP1" t="s">
        <v>23</v>
      </c>
      <c r="AQ1" t="s">
        <v>24</v>
      </c>
      <c r="AR1" t="s">
        <v>25</v>
      </c>
      <c r="AS1" t="s">
        <v>96</v>
      </c>
      <c r="AT1" t="s">
        <v>106</v>
      </c>
      <c r="AU1" t="s">
        <v>38</v>
      </c>
      <c r="AV1" t="s">
        <v>39</v>
      </c>
      <c r="AW1" t="s">
        <v>99</v>
      </c>
      <c r="AX1" t="s">
        <v>97</v>
      </c>
      <c r="AY1" t="s">
        <v>107</v>
      </c>
      <c r="AZ1" t="s">
        <v>48</v>
      </c>
      <c r="BA1" t="s">
        <v>65</v>
      </c>
      <c r="BB1" t="s">
        <v>108</v>
      </c>
      <c r="BC1" t="s">
        <v>49</v>
      </c>
      <c r="BD1" t="s">
        <v>66</v>
      </c>
      <c r="BE1" t="s">
        <v>109</v>
      </c>
      <c r="BF1" t="s">
        <v>110</v>
      </c>
      <c r="BG1" t="s">
        <v>111</v>
      </c>
      <c r="BH1" t="s">
        <v>7</v>
      </c>
      <c r="BI1" t="s">
        <v>8</v>
      </c>
      <c r="BJ1" t="s">
        <v>9</v>
      </c>
      <c r="BK1" t="s">
        <v>17</v>
      </c>
      <c r="BL1" t="s">
        <v>13</v>
      </c>
      <c r="BM1" t="s">
        <v>14</v>
      </c>
      <c r="BN1" t="s">
        <v>15</v>
      </c>
      <c r="BO1" t="s">
        <v>16</v>
      </c>
    </row>
    <row r="2" spans="1:68">
      <c r="A2" t="s">
        <v>55</v>
      </c>
      <c r="B2">
        <f t="shared" ref="B2:B65" si="0">SUM(E2:W2)+C2</f>
        <v>13</v>
      </c>
      <c r="C2">
        <v>1</v>
      </c>
      <c r="D2">
        <v>704.20600000000002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>
        <v>3</v>
      </c>
      <c r="Y2" t="s">
        <v>27</v>
      </c>
      <c r="Z2">
        <v>1</v>
      </c>
      <c r="AA2">
        <v>1</v>
      </c>
      <c r="AB2">
        <v>91274.5</v>
      </c>
      <c r="AC2" s="11">
        <f t="shared" ref="AC2:AC65" si="1">Z2+BJ2</f>
        <v>1</v>
      </c>
      <c r="AD2" s="11">
        <f t="shared" ref="AD2:AD33" si="2">SUM(AE2:BG2)+C2</f>
        <v>13</v>
      </c>
      <c r="AE2">
        <v>2</v>
      </c>
      <c r="AF2">
        <v>2</v>
      </c>
      <c r="AG2">
        <v>6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3</v>
      </c>
      <c r="BI2" t="s">
        <v>28</v>
      </c>
      <c r="BJ2">
        <v>0</v>
      </c>
      <c r="BK2">
        <v>2</v>
      </c>
      <c r="BL2">
        <v>105470.93</v>
      </c>
      <c r="BM2">
        <v>16000</v>
      </c>
      <c r="BN2">
        <v>1.96</v>
      </c>
      <c r="BO2">
        <v>-0.7</v>
      </c>
      <c r="BP2" t="s">
        <v>70</v>
      </c>
    </row>
    <row r="3" spans="1:68">
      <c r="A3" t="s">
        <v>55</v>
      </c>
      <c r="B3">
        <f t="shared" si="0"/>
        <v>13</v>
      </c>
      <c r="C3">
        <v>1</v>
      </c>
      <c r="D3">
        <v>704.20600000000002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3</v>
      </c>
      <c r="Y3" t="s">
        <v>27</v>
      </c>
      <c r="Z3">
        <v>1</v>
      </c>
      <c r="AA3">
        <v>1</v>
      </c>
      <c r="AB3">
        <v>91274.5</v>
      </c>
      <c r="AC3" s="11">
        <f t="shared" si="1"/>
        <v>1</v>
      </c>
      <c r="AD3" s="11">
        <f t="shared" si="2"/>
        <v>13</v>
      </c>
      <c r="AE3">
        <v>2</v>
      </c>
      <c r="AF3">
        <v>2</v>
      </c>
      <c r="AG3">
        <v>6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3</v>
      </c>
      <c r="BI3" t="s">
        <v>28</v>
      </c>
      <c r="BJ3">
        <v>0</v>
      </c>
      <c r="BK3">
        <v>2</v>
      </c>
      <c r="BL3">
        <v>105470.93</v>
      </c>
      <c r="BM3">
        <v>20000</v>
      </c>
      <c r="BN3">
        <v>1.9</v>
      </c>
      <c r="BO3">
        <v>-0.68</v>
      </c>
      <c r="BP3" t="s">
        <v>70</v>
      </c>
    </row>
    <row r="4" spans="1:68">
      <c r="A4" t="s">
        <v>55</v>
      </c>
      <c r="B4">
        <f t="shared" si="0"/>
        <v>13</v>
      </c>
      <c r="C4">
        <v>1</v>
      </c>
      <c r="D4">
        <v>704.20600000000002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3</v>
      </c>
      <c r="Y4" t="s">
        <v>27</v>
      </c>
      <c r="Z4">
        <v>1</v>
      </c>
      <c r="AA4">
        <v>1</v>
      </c>
      <c r="AB4">
        <v>91274.5</v>
      </c>
      <c r="AC4" s="11">
        <f t="shared" si="1"/>
        <v>1</v>
      </c>
      <c r="AD4" s="11">
        <f t="shared" si="2"/>
        <v>13</v>
      </c>
      <c r="AE4">
        <v>2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3</v>
      </c>
      <c r="BI4" t="s">
        <v>28</v>
      </c>
      <c r="BJ4">
        <v>0</v>
      </c>
      <c r="BK4">
        <v>2</v>
      </c>
      <c r="BL4">
        <v>105470.93</v>
      </c>
      <c r="BM4">
        <v>15000</v>
      </c>
      <c r="BN4">
        <v>2</v>
      </c>
      <c r="BO4">
        <v>-0.73</v>
      </c>
    </row>
    <row r="5" spans="1:68">
      <c r="A5" t="s">
        <v>55</v>
      </c>
      <c r="B5">
        <f t="shared" si="0"/>
        <v>13</v>
      </c>
      <c r="C5">
        <v>1</v>
      </c>
      <c r="D5">
        <v>704.20600000000002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3</v>
      </c>
      <c r="Y5" t="s">
        <v>27</v>
      </c>
      <c r="Z5">
        <v>1</v>
      </c>
      <c r="AA5">
        <v>1</v>
      </c>
      <c r="AB5">
        <v>91274.5</v>
      </c>
      <c r="AC5" s="11">
        <f t="shared" si="1"/>
        <v>1</v>
      </c>
      <c r="AD5" s="11">
        <f t="shared" si="2"/>
        <v>13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3</v>
      </c>
      <c r="BI5" t="s">
        <v>28</v>
      </c>
      <c r="BJ5">
        <v>0</v>
      </c>
      <c r="BK5">
        <v>2</v>
      </c>
      <c r="BL5">
        <v>105470.93</v>
      </c>
      <c r="BM5">
        <v>26000</v>
      </c>
      <c r="BN5">
        <v>1.86</v>
      </c>
      <c r="BO5">
        <v>-0.66</v>
      </c>
    </row>
    <row r="6" spans="1:68">
      <c r="A6" t="s">
        <v>55</v>
      </c>
      <c r="B6">
        <f t="shared" si="0"/>
        <v>13</v>
      </c>
      <c r="C6">
        <v>1</v>
      </c>
      <c r="D6" s="3">
        <v>705.65599999999995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3</v>
      </c>
      <c r="Y6" t="s">
        <v>27</v>
      </c>
      <c r="Z6">
        <v>1</v>
      </c>
      <c r="AA6">
        <v>1</v>
      </c>
      <c r="AB6" s="3">
        <v>91274.5</v>
      </c>
      <c r="AC6" s="11">
        <f t="shared" si="1"/>
        <v>1</v>
      </c>
      <c r="AD6" s="11">
        <f t="shared" si="2"/>
        <v>9</v>
      </c>
      <c r="AE6">
        <v>2</v>
      </c>
      <c r="AF6">
        <v>2</v>
      </c>
      <c r="AG6">
        <v>2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s="3">
        <v>0</v>
      </c>
      <c r="BH6">
        <v>3</v>
      </c>
      <c r="BI6" t="s">
        <v>28</v>
      </c>
      <c r="BJ6">
        <v>0</v>
      </c>
      <c r="BK6">
        <v>1</v>
      </c>
      <c r="BL6" s="12">
        <v>105441.5</v>
      </c>
      <c r="BM6">
        <v>16000</v>
      </c>
      <c r="BN6" s="3">
        <v>1.9</v>
      </c>
      <c r="BO6" s="3">
        <v>-0.72</v>
      </c>
      <c r="BP6" t="s">
        <v>70</v>
      </c>
    </row>
    <row r="7" spans="1:68">
      <c r="A7" t="s">
        <v>55</v>
      </c>
      <c r="B7">
        <f t="shared" si="0"/>
        <v>13</v>
      </c>
      <c r="C7">
        <v>1</v>
      </c>
      <c r="D7" s="3">
        <v>705.65599999999995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3</v>
      </c>
      <c r="Y7" t="s">
        <v>27</v>
      </c>
      <c r="Z7">
        <v>1</v>
      </c>
      <c r="AA7">
        <v>1</v>
      </c>
      <c r="AB7" s="3">
        <v>91274.5</v>
      </c>
      <c r="AC7" s="11">
        <f t="shared" si="1"/>
        <v>1</v>
      </c>
      <c r="AD7" s="11">
        <f t="shared" si="2"/>
        <v>9</v>
      </c>
      <c r="AE7">
        <v>2</v>
      </c>
      <c r="AF7">
        <v>2</v>
      </c>
      <c r="AG7">
        <v>2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s="3">
        <v>0</v>
      </c>
      <c r="BH7">
        <v>3</v>
      </c>
      <c r="BI7" t="s">
        <v>28</v>
      </c>
      <c r="BJ7">
        <v>0</v>
      </c>
      <c r="BK7">
        <v>1</v>
      </c>
      <c r="BL7" s="12">
        <v>105441.5</v>
      </c>
      <c r="BM7">
        <v>20000</v>
      </c>
      <c r="BN7" s="3">
        <v>1.84</v>
      </c>
      <c r="BO7" s="3">
        <v>-0.7</v>
      </c>
      <c r="BP7" t="s">
        <v>70</v>
      </c>
    </row>
    <row r="8" spans="1:68">
      <c r="A8" t="s">
        <v>55</v>
      </c>
      <c r="B8">
        <f t="shared" si="0"/>
        <v>13</v>
      </c>
      <c r="C8">
        <v>1</v>
      </c>
      <c r="D8" s="3">
        <v>705.65599999999995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3</v>
      </c>
      <c r="Y8" t="s">
        <v>27</v>
      </c>
      <c r="Z8">
        <v>1</v>
      </c>
      <c r="AA8">
        <v>1</v>
      </c>
      <c r="AB8" s="3">
        <v>91274.5</v>
      </c>
      <c r="AC8" s="11">
        <f t="shared" si="1"/>
        <v>1</v>
      </c>
      <c r="AD8" s="11">
        <f t="shared" si="2"/>
        <v>9</v>
      </c>
      <c r="AE8">
        <v>2</v>
      </c>
      <c r="AF8">
        <v>2</v>
      </c>
      <c r="AG8">
        <v>2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s="3">
        <v>0</v>
      </c>
      <c r="BH8">
        <v>3</v>
      </c>
      <c r="BI8" t="s">
        <v>28</v>
      </c>
      <c r="BJ8">
        <v>0</v>
      </c>
      <c r="BK8">
        <v>1</v>
      </c>
      <c r="BL8" s="12">
        <v>105441.5</v>
      </c>
      <c r="BM8">
        <v>15000</v>
      </c>
      <c r="BN8" s="3">
        <v>1.94</v>
      </c>
      <c r="BO8" s="3">
        <v>-0.75</v>
      </c>
      <c r="BP8" t="s">
        <v>26</v>
      </c>
    </row>
    <row r="9" spans="1:68">
      <c r="A9" t="s">
        <v>55</v>
      </c>
      <c r="B9">
        <f t="shared" si="0"/>
        <v>13</v>
      </c>
      <c r="C9">
        <v>1</v>
      </c>
      <c r="D9" s="3">
        <v>705.65599999999995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3</v>
      </c>
      <c r="Y9" t="s">
        <v>27</v>
      </c>
      <c r="Z9">
        <v>1</v>
      </c>
      <c r="AA9">
        <v>1</v>
      </c>
      <c r="AB9" s="3">
        <v>91274.5</v>
      </c>
      <c r="AC9" s="11">
        <f t="shared" si="1"/>
        <v>1</v>
      </c>
      <c r="AD9" s="11">
        <f t="shared" si="2"/>
        <v>9</v>
      </c>
      <c r="AE9">
        <v>2</v>
      </c>
      <c r="AF9">
        <v>2</v>
      </c>
      <c r="AG9">
        <v>2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3">
        <v>0</v>
      </c>
      <c r="BH9">
        <v>3</v>
      </c>
      <c r="BI9" t="s">
        <v>28</v>
      </c>
      <c r="BJ9">
        <v>0</v>
      </c>
      <c r="BK9">
        <v>1</v>
      </c>
      <c r="BL9" s="12">
        <v>105441.5</v>
      </c>
      <c r="BM9">
        <v>26000</v>
      </c>
      <c r="BN9" s="3">
        <v>1.8</v>
      </c>
      <c r="BO9" s="3">
        <v>-0.68</v>
      </c>
      <c r="BP9" t="s">
        <v>26</v>
      </c>
    </row>
    <row r="10" spans="1:68">
      <c r="A10" t="s">
        <v>55</v>
      </c>
      <c r="B10">
        <f t="shared" si="0"/>
        <v>13</v>
      </c>
      <c r="C10">
        <v>1</v>
      </c>
      <c r="D10" s="3">
        <v>706.36199999999997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>
        <v>0</v>
      </c>
      <c r="X10">
        <v>3</v>
      </c>
      <c r="Y10" t="s">
        <v>27</v>
      </c>
      <c r="Z10">
        <v>1</v>
      </c>
      <c r="AA10">
        <v>1</v>
      </c>
      <c r="AB10" s="3">
        <v>91274.5</v>
      </c>
      <c r="AC10" s="11">
        <f t="shared" si="1"/>
        <v>1</v>
      </c>
      <c r="AD10" s="11">
        <f t="shared" si="2"/>
        <v>9</v>
      </c>
      <c r="AE10">
        <v>2</v>
      </c>
      <c r="AF10">
        <v>2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3">
        <v>0</v>
      </c>
      <c r="BH10">
        <v>3</v>
      </c>
      <c r="BI10" t="s">
        <v>28</v>
      </c>
      <c r="BJ10">
        <v>0</v>
      </c>
      <c r="BK10">
        <v>0</v>
      </c>
      <c r="BL10" s="12">
        <v>105427.52</v>
      </c>
      <c r="BM10">
        <v>16000</v>
      </c>
      <c r="BN10" s="3">
        <v>1.92</v>
      </c>
      <c r="BO10" s="3">
        <v>-0.69</v>
      </c>
      <c r="BP10" t="s">
        <v>70</v>
      </c>
    </row>
    <row r="11" spans="1:68">
      <c r="A11" t="s">
        <v>55</v>
      </c>
      <c r="B11">
        <f t="shared" si="0"/>
        <v>13</v>
      </c>
      <c r="C11">
        <v>1</v>
      </c>
      <c r="D11" s="3">
        <v>706.36199999999997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3</v>
      </c>
      <c r="Y11" t="s">
        <v>27</v>
      </c>
      <c r="Z11">
        <v>1</v>
      </c>
      <c r="AA11">
        <v>1</v>
      </c>
      <c r="AB11" s="3">
        <v>91274.5</v>
      </c>
      <c r="AC11" s="11">
        <f t="shared" si="1"/>
        <v>1</v>
      </c>
      <c r="AD11" s="11">
        <f t="shared" si="2"/>
        <v>9</v>
      </c>
      <c r="AE11">
        <v>2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3">
        <v>0</v>
      </c>
      <c r="BH11">
        <v>3</v>
      </c>
      <c r="BI11" t="s">
        <v>28</v>
      </c>
      <c r="BJ11">
        <v>0</v>
      </c>
      <c r="BK11">
        <v>0</v>
      </c>
      <c r="BL11" s="12">
        <v>105427.52</v>
      </c>
      <c r="BM11">
        <v>20000</v>
      </c>
      <c r="BN11" s="3">
        <v>1.86</v>
      </c>
      <c r="BO11" s="3">
        <v>-0.67</v>
      </c>
      <c r="BP11" t="s">
        <v>70</v>
      </c>
    </row>
    <row r="12" spans="1:68">
      <c r="A12" t="s">
        <v>55</v>
      </c>
      <c r="B12">
        <f t="shared" si="0"/>
        <v>13</v>
      </c>
      <c r="C12">
        <v>1</v>
      </c>
      <c r="D12" s="3">
        <v>706.36199999999997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>
        <v>0</v>
      </c>
      <c r="X12">
        <v>3</v>
      </c>
      <c r="Y12" t="s">
        <v>27</v>
      </c>
      <c r="Z12">
        <v>1</v>
      </c>
      <c r="AA12">
        <v>1</v>
      </c>
      <c r="AB12" s="3">
        <v>91274.5</v>
      </c>
      <c r="AC12" s="11">
        <f t="shared" si="1"/>
        <v>1</v>
      </c>
      <c r="AD12" s="11">
        <f t="shared" si="2"/>
        <v>9</v>
      </c>
      <c r="AE12">
        <v>2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3">
        <v>0</v>
      </c>
      <c r="BH12">
        <v>3</v>
      </c>
      <c r="BI12" t="s">
        <v>28</v>
      </c>
      <c r="BJ12">
        <v>0</v>
      </c>
      <c r="BK12">
        <v>0</v>
      </c>
      <c r="BL12" s="12">
        <v>105427.52</v>
      </c>
      <c r="BM12">
        <v>15000</v>
      </c>
      <c r="BN12" s="3">
        <v>1.96</v>
      </c>
      <c r="BO12" s="3">
        <v>-0.72</v>
      </c>
      <c r="BP12" t="s">
        <v>26</v>
      </c>
    </row>
    <row r="13" spans="1:68">
      <c r="A13" t="s">
        <v>55</v>
      </c>
      <c r="B13">
        <f t="shared" si="0"/>
        <v>13</v>
      </c>
      <c r="C13">
        <v>1</v>
      </c>
      <c r="D13" s="3">
        <v>706.36199999999997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  <c r="X13">
        <v>3</v>
      </c>
      <c r="Y13" t="s">
        <v>27</v>
      </c>
      <c r="Z13">
        <v>1</v>
      </c>
      <c r="AA13">
        <v>1</v>
      </c>
      <c r="AB13" s="3">
        <v>91274.5</v>
      </c>
      <c r="AC13" s="11">
        <f t="shared" si="1"/>
        <v>1</v>
      </c>
      <c r="AD13" s="11">
        <f t="shared" si="2"/>
        <v>9</v>
      </c>
      <c r="AE13">
        <v>2</v>
      </c>
      <c r="AF13">
        <v>2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3">
        <v>0</v>
      </c>
      <c r="BH13">
        <v>3</v>
      </c>
      <c r="BI13" t="s">
        <v>28</v>
      </c>
      <c r="BJ13">
        <v>0</v>
      </c>
      <c r="BK13">
        <v>0</v>
      </c>
      <c r="BL13" s="12">
        <v>105427.52</v>
      </c>
      <c r="BM13">
        <v>26000</v>
      </c>
      <c r="BN13" s="3">
        <v>1.82</v>
      </c>
      <c r="BO13" s="3">
        <v>-0.65</v>
      </c>
      <c r="BP13" t="s">
        <v>26</v>
      </c>
    </row>
    <row r="14" spans="1:68">
      <c r="A14" t="s">
        <v>84</v>
      </c>
      <c r="B14">
        <f t="shared" si="0"/>
        <v>51</v>
      </c>
      <c r="C14">
        <v>1</v>
      </c>
      <c r="D14" s="3">
        <v>600.52099999999996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V14">
        <v>0</v>
      </c>
      <c r="W14">
        <v>0</v>
      </c>
      <c r="X14">
        <v>3</v>
      </c>
      <c r="Y14" t="s">
        <v>28</v>
      </c>
      <c r="Z14">
        <v>0</v>
      </c>
      <c r="AA14">
        <v>1</v>
      </c>
      <c r="AB14" s="3">
        <v>69535.7</v>
      </c>
      <c r="AC14" s="11">
        <f t="shared" si="1"/>
        <v>1</v>
      </c>
      <c r="AD14" s="11">
        <f t="shared" si="2"/>
        <v>51</v>
      </c>
      <c r="AE14">
        <v>2</v>
      </c>
      <c r="AF14">
        <v>2</v>
      </c>
      <c r="AG14">
        <v>6</v>
      </c>
      <c r="AH14">
        <v>2</v>
      </c>
      <c r="AI14">
        <v>6</v>
      </c>
      <c r="AJ14">
        <v>10</v>
      </c>
      <c r="AK14">
        <v>2</v>
      </c>
      <c r="AL14">
        <v>6</v>
      </c>
      <c r="AM14">
        <v>10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3">
        <v>0</v>
      </c>
      <c r="BH14">
        <v>3</v>
      </c>
      <c r="BI14" t="s">
        <v>31</v>
      </c>
      <c r="BJ14">
        <v>1</v>
      </c>
      <c r="BK14">
        <v>2</v>
      </c>
      <c r="BL14" s="3">
        <v>86183.6</v>
      </c>
      <c r="BM14">
        <v>16000</v>
      </c>
      <c r="BN14" s="3">
        <v>1.82</v>
      </c>
      <c r="BO14" s="3">
        <v>-0.45</v>
      </c>
      <c r="BP14" t="s">
        <v>70</v>
      </c>
    </row>
    <row r="15" spans="1:68">
      <c r="A15" t="s">
        <v>84</v>
      </c>
      <c r="B15">
        <f t="shared" si="0"/>
        <v>51</v>
      </c>
      <c r="C15">
        <v>1</v>
      </c>
      <c r="D15" s="3">
        <v>600.52099999999996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V15">
        <v>0</v>
      </c>
      <c r="W15">
        <v>0</v>
      </c>
      <c r="X15">
        <v>3</v>
      </c>
      <c r="Y15" t="s">
        <v>28</v>
      </c>
      <c r="Z15">
        <v>0</v>
      </c>
      <c r="AA15">
        <v>1</v>
      </c>
      <c r="AB15" s="3">
        <v>69535.7</v>
      </c>
      <c r="AC15" s="11">
        <f t="shared" si="1"/>
        <v>1</v>
      </c>
      <c r="AD15" s="11">
        <f t="shared" si="2"/>
        <v>51</v>
      </c>
      <c r="AE15">
        <v>2</v>
      </c>
      <c r="AF15">
        <v>2</v>
      </c>
      <c r="AG15">
        <v>6</v>
      </c>
      <c r="AH15">
        <v>2</v>
      </c>
      <c r="AI15">
        <v>6</v>
      </c>
      <c r="AJ15">
        <v>10</v>
      </c>
      <c r="AK15">
        <v>2</v>
      </c>
      <c r="AL15">
        <v>6</v>
      </c>
      <c r="AM15">
        <v>10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3">
        <v>0</v>
      </c>
      <c r="BH15">
        <v>3</v>
      </c>
      <c r="BI15" t="s">
        <v>31</v>
      </c>
      <c r="BJ15">
        <v>1</v>
      </c>
      <c r="BK15">
        <v>2</v>
      </c>
      <c r="BL15" s="12">
        <v>86183.6</v>
      </c>
      <c r="BM15">
        <v>20000</v>
      </c>
      <c r="BN15" s="3">
        <v>1.48</v>
      </c>
      <c r="BO15" s="3">
        <v>-0.31</v>
      </c>
      <c r="BP15" t="s">
        <v>26</v>
      </c>
    </row>
    <row r="16" spans="1:68">
      <c r="A16" t="s">
        <v>85</v>
      </c>
      <c r="B16">
        <f t="shared" si="0"/>
        <v>18</v>
      </c>
      <c r="C16">
        <v>1</v>
      </c>
      <c r="D16" s="3">
        <v>440.09899999999999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4</v>
      </c>
      <c r="Y16" t="s">
        <v>31</v>
      </c>
      <c r="Z16">
        <v>1</v>
      </c>
      <c r="AA16">
        <v>3.5</v>
      </c>
      <c r="AB16" s="11">
        <v>132327.3616</v>
      </c>
      <c r="AC16" s="11">
        <f t="shared" si="1"/>
        <v>1</v>
      </c>
      <c r="AD16" s="11">
        <f t="shared" si="2"/>
        <v>18</v>
      </c>
      <c r="AE16">
        <v>2</v>
      </c>
      <c r="AF16">
        <v>2</v>
      </c>
      <c r="AG16">
        <v>6</v>
      </c>
      <c r="AH16">
        <v>2</v>
      </c>
      <c r="AI16">
        <v>4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3">
        <v>0</v>
      </c>
      <c r="BH16">
        <v>4</v>
      </c>
      <c r="BI16" t="s">
        <v>28</v>
      </c>
      <c r="BJ16">
        <v>0</v>
      </c>
      <c r="BK16">
        <v>2.5</v>
      </c>
      <c r="BL16" s="3">
        <v>155043.16190000001</v>
      </c>
      <c r="BM16">
        <v>12800</v>
      </c>
      <c r="BN16" s="3">
        <v>0.22</v>
      </c>
      <c r="BP16" t="s">
        <v>86</v>
      </c>
    </row>
    <row r="17" spans="1:68">
      <c r="A17" t="s">
        <v>85</v>
      </c>
      <c r="B17">
        <f t="shared" si="0"/>
        <v>18</v>
      </c>
      <c r="C17">
        <v>1</v>
      </c>
      <c r="D17" s="3">
        <v>443.1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4</v>
      </c>
      <c r="Y17" t="s">
        <v>31</v>
      </c>
      <c r="Z17">
        <v>1</v>
      </c>
      <c r="AA17">
        <v>2.5</v>
      </c>
      <c r="AB17" s="10">
        <v>132481.20680000001</v>
      </c>
      <c r="AC17" s="11">
        <f t="shared" si="1"/>
        <v>1</v>
      </c>
      <c r="AD17" s="11">
        <f t="shared" si="2"/>
        <v>18</v>
      </c>
      <c r="AE17">
        <v>2</v>
      </c>
      <c r="AF17">
        <v>2</v>
      </c>
      <c r="AG17">
        <v>6</v>
      </c>
      <c r="AH17">
        <v>2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3">
        <v>0</v>
      </c>
      <c r="BH17">
        <v>4</v>
      </c>
      <c r="BI17" t="s">
        <v>28</v>
      </c>
      <c r="BJ17">
        <v>0</v>
      </c>
      <c r="BK17">
        <v>2.5</v>
      </c>
      <c r="BL17" s="11">
        <v>155043.16190000001</v>
      </c>
      <c r="BM17">
        <v>12800</v>
      </c>
      <c r="BN17" s="3">
        <v>0.23400000000000001</v>
      </c>
      <c r="BP17" t="s">
        <v>86</v>
      </c>
    </row>
    <row r="18" spans="1:68">
      <c r="A18" t="s">
        <v>85</v>
      </c>
      <c r="B18">
        <f t="shared" si="0"/>
        <v>18</v>
      </c>
      <c r="C18">
        <v>1</v>
      </c>
      <c r="D18" s="3">
        <v>440.01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>
        <v>4</v>
      </c>
      <c r="Y18" t="s">
        <v>31</v>
      </c>
      <c r="Z18">
        <v>1</v>
      </c>
      <c r="AA18">
        <v>1.5</v>
      </c>
      <c r="AB18" s="11">
        <v>132630.72769999999</v>
      </c>
      <c r="AC18" s="11">
        <f t="shared" si="1"/>
        <v>1</v>
      </c>
      <c r="AD18" s="11">
        <f t="shared" si="2"/>
        <v>18</v>
      </c>
      <c r="AE18">
        <v>2</v>
      </c>
      <c r="AF18">
        <v>2</v>
      </c>
      <c r="AG18">
        <v>6</v>
      </c>
      <c r="AH18">
        <v>2</v>
      </c>
      <c r="AI18">
        <v>4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3">
        <v>0</v>
      </c>
      <c r="BH18">
        <v>4</v>
      </c>
      <c r="BI18" t="s">
        <v>28</v>
      </c>
      <c r="BJ18">
        <v>0</v>
      </c>
      <c r="BK18">
        <v>1.5</v>
      </c>
      <c r="BL18" s="11">
        <v>155351.12059999999</v>
      </c>
      <c r="BM18">
        <v>12800</v>
      </c>
      <c r="BN18" s="3">
        <v>0.22500000000000001</v>
      </c>
      <c r="BP18" t="s">
        <v>86</v>
      </c>
    </row>
    <row r="19" spans="1:68">
      <c r="A19" t="s">
        <v>85</v>
      </c>
      <c r="B19">
        <f t="shared" si="0"/>
        <v>18</v>
      </c>
      <c r="C19">
        <v>1</v>
      </c>
      <c r="D19" s="3">
        <v>401.38600000000002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4</v>
      </c>
      <c r="Y19" t="s">
        <v>31</v>
      </c>
      <c r="Z19">
        <v>1</v>
      </c>
      <c r="AA19" s="13">
        <v>3.5</v>
      </c>
      <c r="AB19" s="11">
        <v>132327.3616</v>
      </c>
      <c r="AC19" s="11">
        <f t="shared" si="1"/>
        <v>1</v>
      </c>
      <c r="AD19" s="11">
        <f t="shared" si="2"/>
        <v>18</v>
      </c>
      <c r="AE19">
        <v>2</v>
      </c>
      <c r="AF19">
        <v>2</v>
      </c>
      <c r="AG19">
        <v>6</v>
      </c>
      <c r="AH19">
        <v>2</v>
      </c>
      <c r="AI19">
        <v>4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3">
        <v>0</v>
      </c>
      <c r="BH19">
        <v>4</v>
      </c>
      <c r="BI19" t="s">
        <v>31</v>
      </c>
      <c r="BJ19">
        <v>0</v>
      </c>
      <c r="BK19">
        <v>3.5</v>
      </c>
      <c r="BL19" s="11">
        <v>157234.0196</v>
      </c>
      <c r="BM19">
        <v>12800</v>
      </c>
      <c r="BN19" s="3">
        <v>0.20499999999999999</v>
      </c>
      <c r="BP19" t="s">
        <v>86</v>
      </c>
    </row>
    <row r="20" spans="1:68">
      <c r="A20" t="s">
        <v>85</v>
      </c>
      <c r="B20">
        <f t="shared" si="0"/>
        <v>18</v>
      </c>
      <c r="C20">
        <v>1</v>
      </c>
      <c r="D20" s="3">
        <v>480.60199999999998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4</v>
      </c>
      <c r="Y20" t="s">
        <v>28</v>
      </c>
      <c r="Z20">
        <v>1</v>
      </c>
      <c r="AA20">
        <v>2.5</v>
      </c>
      <c r="AB20" s="11">
        <v>134241.7389</v>
      </c>
      <c r="AC20" s="11">
        <f t="shared" si="1"/>
        <v>1</v>
      </c>
      <c r="AD20" s="11">
        <f t="shared" si="2"/>
        <v>18</v>
      </c>
      <c r="AE20">
        <v>2</v>
      </c>
      <c r="AF20">
        <v>2</v>
      </c>
      <c r="AG20">
        <v>6</v>
      </c>
      <c r="AH20">
        <v>2</v>
      </c>
      <c r="AI20">
        <v>4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3">
        <v>0</v>
      </c>
      <c r="BH20">
        <v>4</v>
      </c>
      <c r="BI20" t="s">
        <v>28</v>
      </c>
      <c r="BJ20">
        <v>0</v>
      </c>
      <c r="BK20">
        <v>2.5</v>
      </c>
      <c r="BL20" s="11">
        <v>155043.16190000001</v>
      </c>
      <c r="BM20">
        <v>11000</v>
      </c>
      <c r="BN20" s="3">
        <v>0.16400000000000001</v>
      </c>
      <c r="BP20" t="s">
        <v>42</v>
      </c>
    </row>
    <row r="21" spans="1:68">
      <c r="A21" t="s">
        <v>85</v>
      </c>
      <c r="B21">
        <f t="shared" si="0"/>
        <v>18</v>
      </c>
      <c r="C21">
        <v>1</v>
      </c>
      <c r="D21" s="3">
        <v>480.60199999999998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4</v>
      </c>
      <c r="Y21" t="s">
        <v>28</v>
      </c>
      <c r="Z21">
        <v>1</v>
      </c>
      <c r="AA21">
        <v>2.5</v>
      </c>
      <c r="AB21" s="11">
        <v>134241.7389</v>
      </c>
      <c r="AC21" s="11">
        <f t="shared" si="1"/>
        <v>1</v>
      </c>
      <c r="AD21" s="11">
        <f t="shared" si="2"/>
        <v>18</v>
      </c>
      <c r="AE21">
        <v>2</v>
      </c>
      <c r="AF21">
        <v>2</v>
      </c>
      <c r="AG21">
        <v>6</v>
      </c>
      <c r="AH21">
        <v>2</v>
      </c>
      <c r="AI21">
        <v>4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3">
        <v>0</v>
      </c>
      <c r="BH21">
        <v>4</v>
      </c>
      <c r="BI21" t="s">
        <v>28</v>
      </c>
      <c r="BJ21">
        <v>0</v>
      </c>
      <c r="BK21">
        <v>2.5</v>
      </c>
      <c r="BL21" s="11">
        <v>155043.16190000001</v>
      </c>
      <c r="BM21">
        <v>14000</v>
      </c>
      <c r="BN21" s="3">
        <v>0.19900000000000001</v>
      </c>
      <c r="BP21" t="s">
        <v>42</v>
      </c>
    </row>
    <row r="22" spans="1:68">
      <c r="A22" t="s">
        <v>85</v>
      </c>
      <c r="B22">
        <f t="shared" si="0"/>
        <v>18</v>
      </c>
      <c r="C22">
        <v>1</v>
      </c>
      <c r="D22" s="3">
        <v>480.60199999999998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4</v>
      </c>
      <c r="Y22" t="s">
        <v>28</v>
      </c>
      <c r="Z22">
        <v>1</v>
      </c>
      <c r="AA22">
        <v>2.5</v>
      </c>
      <c r="AB22" s="11">
        <v>134241.7389</v>
      </c>
      <c r="AC22" s="11">
        <f t="shared" si="1"/>
        <v>1</v>
      </c>
      <c r="AD22" s="11">
        <f t="shared" si="2"/>
        <v>18</v>
      </c>
      <c r="AE22">
        <v>2</v>
      </c>
      <c r="AF22">
        <v>2</v>
      </c>
      <c r="AG22">
        <v>6</v>
      </c>
      <c r="AH22">
        <v>2</v>
      </c>
      <c r="AI22">
        <v>4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">
        <v>0</v>
      </c>
      <c r="BH22">
        <v>4</v>
      </c>
      <c r="BI22" t="s">
        <v>28</v>
      </c>
      <c r="BJ22">
        <v>0</v>
      </c>
      <c r="BK22">
        <v>2.5</v>
      </c>
      <c r="BL22" s="11">
        <v>155043.16190000001</v>
      </c>
      <c r="BM22">
        <v>12800</v>
      </c>
      <c r="BN22" s="3">
        <v>0.23799999999999999</v>
      </c>
      <c r="BP22" t="s">
        <v>86</v>
      </c>
    </row>
    <row r="23" spans="1:68">
      <c r="A23" t="s">
        <v>85</v>
      </c>
      <c r="B23">
        <f t="shared" si="0"/>
        <v>18</v>
      </c>
      <c r="C23">
        <v>1</v>
      </c>
      <c r="D23" s="3">
        <v>480.60199999999998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4</v>
      </c>
      <c r="Y23" t="s">
        <v>28</v>
      </c>
      <c r="Z23">
        <v>1</v>
      </c>
      <c r="AA23">
        <v>2.5</v>
      </c>
      <c r="AB23" s="11">
        <v>134241.7389</v>
      </c>
      <c r="AC23" s="11">
        <f t="shared" si="1"/>
        <v>1</v>
      </c>
      <c r="AD23" s="11">
        <f t="shared" si="2"/>
        <v>18</v>
      </c>
      <c r="AE23">
        <v>2</v>
      </c>
      <c r="AF23">
        <v>2</v>
      </c>
      <c r="AG23">
        <v>6</v>
      </c>
      <c r="AH23">
        <v>2</v>
      </c>
      <c r="AI23">
        <v>4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">
        <v>0</v>
      </c>
      <c r="BH23">
        <v>4</v>
      </c>
      <c r="BI23" t="s">
        <v>28</v>
      </c>
      <c r="BJ23">
        <v>0</v>
      </c>
      <c r="BK23">
        <v>2.5</v>
      </c>
      <c r="BL23" s="11">
        <v>155043.16190000001</v>
      </c>
      <c r="BM23">
        <v>16500</v>
      </c>
      <c r="BN23" s="3">
        <v>0.26700000000000002</v>
      </c>
      <c r="BO23" s="3">
        <v>-0.3</v>
      </c>
      <c r="BP23" t="s">
        <v>26</v>
      </c>
    </row>
    <row r="24" spans="1:68">
      <c r="A24" t="s">
        <v>85</v>
      </c>
      <c r="B24">
        <f t="shared" si="0"/>
        <v>18</v>
      </c>
      <c r="C24">
        <v>1</v>
      </c>
      <c r="D24" s="3">
        <v>480.60199999999998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4</v>
      </c>
      <c r="Y24" t="s">
        <v>28</v>
      </c>
      <c r="Z24">
        <v>1</v>
      </c>
      <c r="AA24">
        <v>2.5</v>
      </c>
      <c r="AB24" s="11">
        <v>134241.7389</v>
      </c>
      <c r="AC24" s="11">
        <f t="shared" si="1"/>
        <v>1</v>
      </c>
      <c r="AD24" s="11">
        <f t="shared" si="2"/>
        <v>18</v>
      </c>
      <c r="AE24">
        <v>2</v>
      </c>
      <c r="AF24">
        <v>2</v>
      </c>
      <c r="AG24">
        <v>6</v>
      </c>
      <c r="AH24">
        <v>2</v>
      </c>
      <c r="AI24">
        <v>4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3">
        <v>0</v>
      </c>
      <c r="BH24">
        <v>4</v>
      </c>
      <c r="BI24" t="s">
        <v>28</v>
      </c>
      <c r="BJ24">
        <v>0</v>
      </c>
      <c r="BK24">
        <v>2.5</v>
      </c>
      <c r="BL24" s="11">
        <v>155043.16190000001</v>
      </c>
      <c r="BM24">
        <v>18000</v>
      </c>
      <c r="BN24" s="3">
        <v>0.22800000000000001</v>
      </c>
      <c r="BO24" s="3">
        <v>-0.6</v>
      </c>
      <c r="BP24" t="s">
        <v>31</v>
      </c>
    </row>
    <row r="25" spans="1:68">
      <c r="A25" t="s">
        <v>85</v>
      </c>
      <c r="B25">
        <f t="shared" si="0"/>
        <v>18</v>
      </c>
      <c r="C25">
        <v>1</v>
      </c>
      <c r="D25" s="3">
        <v>480.60199999999998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4</v>
      </c>
      <c r="Y25" t="s">
        <v>28</v>
      </c>
      <c r="Z25">
        <v>1</v>
      </c>
      <c r="AA25">
        <v>2.5</v>
      </c>
      <c r="AB25" s="11">
        <v>134241.7389</v>
      </c>
      <c r="AC25" s="11">
        <f t="shared" si="1"/>
        <v>1</v>
      </c>
      <c r="AD25" s="11">
        <f t="shared" si="2"/>
        <v>18</v>
      </c>
      <c r="AE25">
        <v>2</v>
      </c>
      <c r="AF25">
        <v>2</v>
      </c>
      <c r="AG25">
        <v>6</v>
      </c>
      <c r="AH25">
        <v>2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3">
        <v>0</v>
      </c>
      <c r="BH25">
        <v>4</v>
      </c>
      <c r="BI25" t="s">
        <v>28</v>
      </c>
      <c r="BJ25">
        <v>0</v>
      </c>
      <c r="BK25">
        <v>2.5</v>
      </c>
      <c r="BL25" s="11">
        <v>155043.16190000001</v>
      </c>
      <c r="BM25">
        <v>12000</v>
      </c>
      <c r="BN25" s="3">
        <v>0.78800000000000003</v>
      </c>
      <c r="BO25" s="3">
        <v>-0.46</v>
      </c>
      <c r="BP25" t="s">
        <v>31</v>
      </c>
    </row>
    <row r="26" spans="1:68">
      <c r="A26" t="s">
        <v>85</v>
      </c>
      <c r="B26">
        <f t="shared" si="0"/>
        <v>18</v>
      </c>
      <c r="C26">
        <v>1</v>
      </c>
      <c r="D26" s="3">
        <v>493.32100000000003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>
        <v>4</v>
      </c>
      <c r="Y26" t="s">
        <v>28</v>
      </c>
      <c r="Z26">
        <v>1</v>
      </c>
      <c r="AA26">
        <v>1.5</v>
      </c>
      <c r="AB26" s="3">
        <v>135085.9958</v>
      </c>
      <c r="AC26" s="11">
        <f t="shared" si="1"/>
        <v>1</v>
      </c>
      <c r="AD26" s="11">
        <f t="shared" si="2"/>
        <v>18</v>
      </c>
      <c r="AE26">
        <v>2</v>
      </c>
      <c r="AF26">
        <v>2</v>
      </c>
      <c r="AG26">
        <v>6</v>
      </c>
      <c r="AH26">
        <v>2</v>
      </c>
      <c r="AI26">
        <v>4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s="3">
        <v>0</v>
      </c>
      <c r="BH26">
        <v>4</v>
      </c>
      <c r="BI26" t="s">
        <v>28</v>
      </c>
      <c r="BJ26">
        <v>0</v>
      </c>
      <c r="BK26">
        <v>1.5</v>
      </c>
      <c r="BL26" s="3">
        <v>155351.12059999999</v>
      </c>
      <c r="BM26">
        <v>12800</v>
      </c>
      <c r="BN26" s="3">
        <v>0.23599999999999999</v>
      </c>
      <c r="BP26" t="s">
        <v>86</v>
      </c>
    </row>
    <row r="27" spans="1:68">
      <c r="A27" t="s">
        <v>85</v>
      </c>
      <c r="B27">
        <f t="shared" si="0"/>
        <v>18</v>
      </c>
      <c r="C27">
        <v>1</v>
      </c>
      <c r="D27" s="3">
        <v>484.78100000000001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4</v>
      </c>
      <c r="Y27" t="s">
        <v>28</v>
      </c>
      <c r="Z27">
        <v>1</v>
      </c>
      <c r="AA27">
        <v>1.5</v>
      </c>
      <c r="AB27" s="3">
        <v>135085.9958</v>
      </c>
      <c r="AC27" s="11">
        <f t="shared" si="1"/>
        <v>1</v>
      </c>
      <c r="AD27" s="11">
        <f t="shared" si="2"/>
        <v>18</v>
      </c>
      <c r="AE27">
        <v>2</v>
      </c>
      <c r="AF27">
        <v>2</v>
      </c>
      <c r="AG27">
        <v>6</v>
      </c>
      <c r="AH27">
        <v>2</v>
      </c>
      <c r="AI27">
        <v>4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3">
        <v>0</v>
      </c>
      <c r="BH27">
        <v>4</v>
      </c>
      <c r="BI27" t="s">
        <v>28</v>
      </c>
      <c r="BJ27">
        <v>0</v>
      </c>
      <c r="BK27">
        <v>0.5</v>
      </c>
      <c r="BL27" s="3">
        <v>155708.10750000001</v>
      </c>
      <c r="BM27">
        <v>12800</v>
      </c>
      <c r="BN27" s="3">
        <v>0.24</v>
      </c>
      <c r="BP27" t="s">
        <v>86</v>
      </c>
    </row>
    <row r="28" spans="1:68">
      <c r="A28" t="s">
        <v>85</v>
      </c>
      <c r="B28">
        <f t="shared" si="0"/>
        <v>18</v>
      </c>
      <c r="C28">
        <v>1</v>
      </c>
      <c r="D28" s="3">
        <v>484.78100000000001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>
        <v>4</v>
      </c>
      <c r="Y28" t="s">
        <v>28</v>
      </c>
      <c r="Z28">
        <v>1</v>
      </c>
      <c r="AA28">
        <v>1.5</v>
      </c>
      <c r="AB28" s="3">
        <v>135085.9958</v>
      </c>
      <c r="AC28" s="11">
        <f t="shared" si="1"/>
        <v>1</v>
      </c>
      <c r="AD28" s="11">
        <f t="shared" si="2"/>
        <v>18</v>
      </c>
      <c r="AE28">
        <v>2</v>
      </c>
      <c r="AF28">
        <v>2</v>
      </c>
      <c r="AG28">
        <v>6</v>
      </c>
      <c r="AH28">
        <v>2</v>
      </c>
      <c r="AI28">
        <v>4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3">
        <v>0</v>
      </c>
      <c r="BH28">
        <v>4</v>
      </c>
      <c r="BI28" t="s">
        <v>28</v>
      </c>
      <c r="BJ28">
        <v>0</v>
      </c>
      <c r="BK28">
        <v>0.5</v>
      </c>
      <c r="BL28" s="3">
        <v>155708.10750000001</v>
      </c>
      <c r="BM28">
        <v>16500</v>
      </c>
      <c r="BN28" s="3">
        <v>0.26700000000000002</v>
      </c>
      <c r="BP28" t="s">
        <v>26</v>
      </c>
    </row>
    <row r="29" spans="1:68">
      <c r="A29" t="s">
        <v>85</v>
      </c>
      <c r="B29">
        <f t="shared" si="0"/>
        <v>18</v>
      </c>
      <c r="C29">
        <v>1</v>
      </c>
      <c r="D29" s="3">
        <v>484.78100000000001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4</v>
      </c>
      <c r="Y29" t="s">
        <v>28</v>
      </c>
      <c r="Z29">
        <v>1</v>
      </c>
      <c r="AA29">
        <v>1.5</v>
      </c>
      <c r="AB29" s="3">
        <v>135085.9958</v>
      </c>
      <c r="AC29" s="11">
        <f t="shared" si="1"/>
        <v>1</v>
      </c>
      <c r="AD29" s="11">
        <f t="shared" si="2"/>
        <v>18</v>
      </c>
      <c r="AE29">
        <v>2</v>
      </c>
      <c r="AF29">
        <v>2</v>
      </c>
      <c r="AG29">
        <v>6</v>
      </c>
      <c r="AH29">
        <v>2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3">
        <v>0</v>
      </c>
      <c r="BH29">
        <v>4</v>
      </c>
      <c r="BI29" t="s">
        <v>28</v>
      </c>
      <c r="BJ29">
        <v>0</v>
      </c>
      <c r="BK29">
        <v>0.5</v>
      </c>
      <c r="BL29" s="3">
        <v>155708.10750000001</v>
      </c>
      <c r="BM29">
        <v>18000</v>
      </c>
      <c r="BN29" s="3">
        <v>0.221</v>
      </c>
      <c r="BP29" t="s">
        <v>31</v>
      </c>
    </row>
    <row r="30" spans="1:68">
      <c r="A30" t="s">
        <v>85</v>
      </c>
      <c r="B30">
        <f t="shared" si="0"/>
        <v>18</v>
      </c>
      <c r="C30">
        <v>1</v>
      </c>
      <c r="D30" s="3">
        <v>434.80599999999998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4</v>
      </c>
      <c r="Y30" t="s">
        <v>28</v>
      </c>
      <c r="Z30">
        <v>1</v>
      </c>
      <c r="AA30">
        <v>2.5</v>
      </c>
      <c r="AB30" s="11">
        <v>134241.7389</v>
      </c>
      <c r="AC30" s="11">
        <f t="shared" si="1"/>
        <v>1</v>
      </c>
      <c r="AD30" s="11">
        <f t="shared" si="2"/>
        <v>18</v>
      </c>
      <c r="AE30">
        <v>2</v>
      </c>
      <c r="AF30">
        <v>2</v>
      </c>
      <c r="AG30">
        <v>6</v>
      </c>
      <c r="AH30">
        <v>2</v>
      </c>
      <c r="AI30">
        <v>4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3">
        <v>0</v>
      </c>
      <c r="BH30">
        <v>4</v>
      </c>
      <c r="BI30" t="s">
        <v>31</v>
      </c>
      <c r="BJ30">
        <v>0</v>
      </c>
      <c r="BK30">
        <v>3.5</v>
      </c>
      <c r="BL30" s="11">
        <v>157234.0196</v>
      </c>
      <c r="BM30">
        <v>12800</v>
      </c>
      <c r="BN30" s="3">
        <v>0.19700000000000001</v>
      </c>
      <c r="BP30" t="s">
        <v>42</v>
      </c>
    </row>
    <row r="31" spans="1:68">
      <c r="A31" t="s">
        <v>85</v>
      </c>
      <c r="B31">
        <f t="shared" si="0"/>
        <v>18</v>
      </c>
      <c r="C31">
        <v>1</v>
      </c>
      <c r="D31" s="3">
        <v>434.80599999999998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4</v>
      </c>
      <c r="Y31" t="s">
        <v>28</v>
      </c>
      <c r="Z31">
        <v>1</v>
      </c>
      <c r="AA31">
        <v>2.5</v>
      </c>
      <c r="AB31" s="11">
        <v>134241.7389</v>
      </c>
      <c r="AC31" s="11">
        <f t="shared" si="1"/>
        <v>1</v>
      </c>
      <c r="AD31" s="11">
        <f t="shared" si="2"/>
        <v>18</v>
      </c>
      <c r="AE31">
        <v>2</v>
      </c>
      <c r="AF31">
        <v>2</v>
      </c>
      <c r="AG31">
        <v>6</v>
      </c>
      <c r="AH31">
        <v>2</v>
      </c>
      <c r="AI31">
        <v>4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3">
        <v>0</v>
      </c>
      <c r="BH31">
        <v>4</v>
      </c>
      <c r="BI31" t="s">
        <v>31</v>
      </c>
      <c r="BJ31">
        <v>0</v>
      </c>
      <c r="BK31">
        <v>3.5</v>
      </c>
      <c r="BL31" s="11">
        <v>157234.0196</v>
      </c>
      <c r="BM31">
        <v>16500</v>
      </c>
      <c r="BN31" s="3">
        <v>0.28299999999999997</v>
      </c>
      <c r="BO31" s="3">
        <v>-0.2</v>
      </c>
      <c r="BP31" t="s">
        <v>26</v>
      </c>
    </row>
    <row r="32" spans="1:68">
      <c r="A32" t="s">
        <v>85</v>
      </c>
      <c r="B32">
        <f t="shared" si="0"/>
        <v>18</v>
      </c>
      <c r="C32">
        <v>1</v>
      </c>
      <c r="D32" s="3">
        <v>434.80599999999998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4</v>
      </c>
      <c r="Y32" t="s">
        <v>28</v>
      </c>
      <c r="Z32">
        <v>1</v>
      </c>
      <c r="AA32">
        <v>2.5</v>
      </c>
      <c r="AB32" s="11">
        <v>134241.7389</v>
      </c>
      <c r="AC32" s="11">
        <f t="shared" si="1"/>
        <v>1</v>
      </c>
      <c r="AD32" s="11">
        <f t="shared" si="2"/>
        <v>18</v>
      </c>
      <c r="AE32">
        <v>2</v>
      </c>
      <c r="AF32">
        <v>2</v>
      </c>
      <c r="AG32">
        <v>6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3">
        <v>0</v>
      </c>
      <c r="BH32">
        <v>4</v>
      </c>
      <c r="BI32" t="s">
        <v>31</v>
      </c>
      <c r="BJ32">
        <v>0</v>
      </c>
      <c r="BK32">
        <v>3.5</v>
      </c>
      <c r="BL32" s="11">
        <v>157234.0196</v>
      </c>
      <c r="BM32">
        <v>18000</v>
      </c>
      <c r="BN32" s="3">
        <v>0.215</v>
      </c>
      <c r="BO32" s="3">
        <v>-0.4</v>
      </c>
      <c r="BP32" t="s">
        <v>31</v>
      </c>
    </row>
    <row r="33" spans="1:68">
      <c r="A33" t="s">
        <v>85</v>
      </c>
      <c r="B33">
        <f t="shared" si="0"/>
        <v>18</v>
      </c>
      <c r="C33">
        <v>1</v>
      </c>
      <c r="D33" s="3">
        <v>442.6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4</v>
      </c>
      <c r="Y33" t="s">
        <v>28</v>
      </c>
      <c r="Z33">
        <v>1</v>
      </c>
      <c r="AA33">
        <v>1.5</v>
      </c>
      <c r="AB33" s="11">
        <v>135085.9958</v>
      </c>
      <c r="AC33" s="11">
        <f t="shared" si="1"/>
        <v>1</v>
      </c>
      <c r="AD33" s="11">
        <f t="shared" si="2"/>
        <v>18</v>
      </c>
      <c r="AE33">
        <v>2</v>
      </c>
      <c r="AF33">
        <v>2</v>
      </c>
      <c r="AG33">
        <v>6</v>
      </c>
      <c r="AH33">
        <v>2</v>
      </c>
      <c r="AI33">
        <v>4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3">
        <v>0</v>
      </c>
      <c r="BH33">
        <v>4</v>
      </c>
      <c r="BI33" t="s">
        <v>31</v>
      </c>
      <c r="BJ33">
        <v>0</v>
      </c>
      <c r="BK33">
        <v>2.5</v>
      </c>
      <c r="BL33" s="11">
        <v>157673.41339999999</v>
      </c>
      <c r="BM33">
        <v>11000</v>
      </c>
      <c r="BN33" s="3">
        <v>0.224</v>
      </c>
      <c r="BP33" t="s">
        <v>42</v>
      </c>
    </row>
    <row r="34" spans="1:68">
      <c r="A34" t="s">
        <v>85</v>
      </c>
      <c r="B34">
        <f t="shared" si="0"/>
        <v>18</v>
      </c>
      <c r="C34">
        <v>1</v>
      </c>
      <c r="D34" s="12">
        <v>442.6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4</v>
      </c>
      <c r="Y34" t="s">
        <v>28</v>
      </c>
      <c r="Z34">
        <v>1</v>
      </c>
      <c r="AA34">
        <v>1.5</v>
      </c>
      <c r="AB34" s="11">
        <v>135085.9958</v>
      </c>
      <c r="AC34" s="11">
        <f t="shared" si="1"/>
        <v>1</v>
      </c>
      <c r="AD34" s="11">
        <f t="shared" ref="AD34:AD65" si="3">SUM(AE34:BG34)+C34</f>
        <v>18</v>
      </c>
      <c r="AE34">
        <v>2</v>
      </c>
      <c r="AF34">
        <v>2</v>
      </c>
      <c r="AG34">
        <v>6</v>
      </c>
      <c r="AH34">
        <v>2</v>
      </c>
      <c r="AI34">
        <v>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s="3">
        <v>0</v>
      </c>
      <c r="BH34">
        <v>4</v>
      </c>
      <c r="BI34" t="s">
        <v>31</v>
      </c>
      <c r="BJ34">
        <v>0</v>
      </c>
      <c r="BK34">
        <v>2.5</v>
      </c>
      <c r="BL34" s="11">
        <v>157673.41339999999</v>
      </c>
      <c r="BM34">
        <v>14000</v>
      </c>
      <c r="BN34" s="3">
        <v>0.186</v>
      </c>
      <c r="BP34" t="s">
        <v>42</v>
      </c>
    </row>
    <row r="35" spans="1:68">
      <c r="A35" t="s">
        <v>85</v>
      </c>
      <c r="B35">
        <f t="shared" si="0"/>
        <v>18</v>
      </c>
      <c r="C35">
        <v>1</v>
      </c>
      <c r="D35" s="12">
        <v>442.6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4</v>
      </c>
      <c r="Y35" t="s">
        <v>28</v>
      </c>
      <c r="Z35">
        <v>1</v>
      </c>
      <c r="AA35">
        <v>1.5</v>
      </c>
      <c r="AB35" s="11">
        <v>135085.9958</v>
      </c>
      <c r="AC35" s="11">
        <f t="shared" si="1"/>
        <v>1</v>
      </c>
      <c r="AD35" s="11">
        <f t="shared" si="3"/>
        <v>18</v>
      </c>
      <c r="AE35">
        <v>2</v>
      </c>
      <c r="AF35">
        <v>2</v>
      </c>
      <c r="AG35">
        <v>6</v>
      </c>
      <c r="AH35">
        <v>2</v>
      </c>
      <c r="AI35">
        <v>4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s="3">
        <v>0</v>
      </c>
      <c r="BH35">
        <v>4</v>
      </c>
      <c r="BI35" t="s">
        <v>31</v>
      </c>
      <c r="BJ35">
        <v>0</v>
      </c>
      <c r="BK35">
        <v>2.5</v>
      </c>
      <c r="BL35" s="11">
        <v>157673.41339999999</v>
      </c>
      <c r="BM35">
        <v>12800</v>
      </c>
      <c r="BN35" s="3">
        <v>0.22700000000000001</v>
      </c>
      <c r="BP35" t="s">
        <v>86</v>
      </c>
    </row>
    <row r="36" spans="1:68">
      <c r="A36" t="s">
        <v>85</v>
      </c>
      <c r="B36">
        <f t="shared" si="0"/>
        <v>18</v>
      </c>
      <c r="C36">
        <v>1</v>
      </c>
      <c r="D36" s="3">
        <v>433.12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4</v>
      </c>
      <c r="Y36" t="s">
        <v>28</v>
      </c>
      <c r="Z36">
        <v>1</v>
      </c>
      <c r="AA36">
        <v>1.5</v>
      </c>
      <c r="AB36" s="10">
        <v>135085.9958</v>
      </c>
      <c r="AC36" s="11">
        <f t="shared" si="1"/>
        <v>1</v>
      </c>
      <c r="AD36" s="11">
        <f t="shared" si="3"/>
        <v>18</v>
      </c>
      <c r="AE36">
        <v>2</v>
      </c>
      <c r="AF36">
        <v>2</v>
      </c>
      <c r="AG36">
        <v>6</v>
      </c>
      <c r="AH36">
        <v>2</v>
      </c>
      <c r="AI36">
        <v>4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s="3">
        <v>0</v>
      </c>
      <c r="BH36">
        <v>4</v>
      </c>
      <c r="BI36" t="s">
        <v>31</v>
      </c>
      <c r="BJ36">
        <v>0</v>
      </c>
      <c r="BK36">
        <v>1.5</v>
      </c>
      <c r="BL36" s="3">
        <v>158167.799</v>
      </c>
      <c r="BM36">
        <v>12800</v>
      </c>
      <c r="BN36" s="3">
        <v>0.16700000000000001</v>
      </c>
      <c r="BP36" t="s">
        <v>87</v>
      </c>
    </row>
    <row r="37" spans="1:68">
      <c r="A37" t="s">
        <v>85</v>
      </c>
      <c r="B37">
        <f t="shared" si="0"/>
        <v>18</v>
      </c>
      <c r="C37">
        <v>1</v>
      </c>
      <c r="D37" s="3">
        <v>443.01900000000001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4</v>
      </c>
      <c r="Y37" t="s">
        <v>28</v>
      </c>
      <c r="Z37">
        <v>1</v>
      </c>
      <c r="AA37">
        <v>0.5</v>
      </c>
      <c r="AB37" s="11">
        <v>135601.73360000001</v>
      </c>
      <c r="AC37" s="11">
        <f t="shared" si="1"/>
        <v>1</v>
      </c>
      <c r="AD37" s="11">
        <f t="shared" si="3"/>
        <v>18</v>
      </c>
      <c r="AE37">
        <v>2</v>
      </c>
      <c r="AF37">
        <v>2</v>
      </c>
      <c r="AG37">
        <v>6</v>
      </c>
      <c r="AH37">
        <v>2</v>
      </c>
      <c r="AI37">
        <v>4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3">
        <v>0</v>
      </c>
      <c r="BH37">
        <v>4</v>
      </c>
      <c r="BI37" t="s">
        <v>31</v>
      </c>
      <c r="BJ37">
        <v>0</v>
      </c>
      <c r="BK37">
        <v>1.5</v>
      </c>
      <c r="BL37" s="8">
        <v>158167.79990000001</v>
      </c>
      <c r="BM37">
        <v>12800</v>
      </c>
      <c r="BN37" s="3">
        <v>0.19600000000000001</v>
      </c>
      <c r="BP37" t="s">
        <v>86</v>
      </c>
    </row>
    <row r="38" spans="1:68">
      <c r="A38" t="s">
        <v>85</v>
      </c>
      <c r="B38">
        <f t="shared" si="0"/>
        <v>18</v>
      </c>
      <c r="C38">
        <v>1</v>
      </c>
      <c r="D38" s="3">
        <v>437.96699999999998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V38">
        <v>0</v>
      </c>
      <c r="W38">
        <v>0</v>
      </c>
      <c r="X38">
        <v>4</v>
      </c>
      <c r="Y38" t="s">
        <v>28</v>
      </c>
      <c r="Z38">
        <v>1</v>
      </c>
      <c r="AA38">
        <v>0.5</v>
      </c>
      <c r="AB38" s="11">
        <v>135601.73360000001</v>
      </c>
      <c r="AC38" s="11">
        <f t="shared" si="1"/>
        <v>1</v>
      </c>
      <c r="AD38" s="11">
        <f t="shared" si="3"/>
        <v>18</v>
      </c>
      <c r="AE38">
        <v>2</v>
      </c>
      <c r="AF38">
        <v>2</v>
      </c>
      <c r="AG38">
        <v>6</v>
      </c>
      <c r="AH38">
        <v>2</v>
      </c>
      <c r="AI38">
        <v>4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3">
        <v>0</v>
      </c>
      <c r="BH38">
        <v>4</v>
      </c>
      <c r="BI38" t="s">
        <v>31</v>
      </c>
      <c r="BJ38">
        <v>0</v>
      </c>
      <c r="BK38">
        <v>0.5</v>
      </c>
      <c r="BL38" s="8">
        <v>158428.10870000001</v>
      </c>
      <c r="BM38">
        <v>12800</v>
      </c>
      <c r="BN38" s="3">
        <v>0.189</v>
      </c>
      <c r="BP38" t="s">
        <v>42</v>
      </c>
    </row>
    <row r="39" spans="1:68">
      <c r="A39" t="s">
        <v>85</v>
      </c>
      <c r="B39">
        <f t="shared" si="0"/>
        <v>18</v>
      </c>
      <c r="C39">
        <v>1</v>
      </c>
      <c r="D39" s="3">
        <v>392.86200000000002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  <c r="X39">
        <v>4</v>
      </c>
      <c r="Y39" t="s">
        <v>28</v>
      </c>
      <c r="Z39">
        <v>1</v>
      </c>
      <c r="AA39">
        <v>0.5</v>
      </c>
      <c r="AB39" s="10">
        <v>135601.73360000001</v>
      </c>
      <c r="AC39" s="11">
        <f t="shared" si="1"/>
        <v>1</v>
      </c>
      <c r="AD39" s="11">
        <f t="shared" si="3"/>
        <v>18</v>
      </c>
      <c r="AE39">
        <v>2</v>
      </c>
      <c r="AF39">
        <v>2</v>
      </c>
      <c r="AG39">
        <v>6</v>
      </c>
      <c r="AH39">
        <v>2</v>
      </c>
      <c r="AI39">
        <v>4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3">
        <v>0</v>
      </c>
      <c r="BH39">
        <v>4</v>
      </c>
      <c r="BI39" t="s">
        <v>27</v>
      </c>
      <c r="BJ39">
        <v>0</v>
      </c>
      <c r="BK39">
        <v>1.5</v>
      </c>
      <c r="BL39" s="11">
        <v>161048.74110000001</v>
      </c>
      <c r="BM39">
        <v>12800</v>
      </c>
      <c r="BN39" s="3">
        <v>0.16400000000000001</v>
      </c>
      <c r="BP39" t="s">
        <v>86</v>
      </c>
    </row>
    <row r="40" spans="1:68">
      <c r="A40" t="s">
        <v>85</v>
      </c>
      <c r="B40">
        <f t="shared" si="0"/>
        <v>18</v>
      </c>
      <c r="C40">
        <v>1</v>
      </c>
      <c r="D40">
        <v>514.53099999999995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  <c r="X40">
        <v>2</v>
      </c>
      <c r="Y40" t="s">
        <v>28</v>
      </c>
      <c r="Z40">
        <v>1</v>
      </c>
      <c r="AA40">
        <v>1.5</v>
      </c>
      <c r="AB40" s="10">
        <v>138243.64439999999</v>
      </c>
      <c r="AC40" s="11">
        <f t="shared" si="1"/>
        <v>1</v>
      </c>
      <c r="AD40" s="11">
        <f t="shared" si="3"/>
        <v>18</v>
      </c>
      <c r="AE40">
        <v>2</v>
      </c>
      <c r="AF40">
        <v>2</v>
      </c>
      <c r="AG40">
        <v>6</v>
      </c>
      <c r="AH40">
        <v>2</v>
      </c>
      <c r="AI40">
        <v>4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s="3">
        <v>0</v>
      </c>
      <c r="BH40">
        <v>4</v>
      </c>
      <c r="BI40" t="s">
        <v>31</v>
      </c>
      <c r="BJ40">
        <v>0</v>
      </c>
      <c r="BK40">
        <v>2.5</v>
      </c>
      <c r="BL40" s="11">
        <v>157673.41339999999</v>
      </c>
      <c r="BM40">
        <v>12000</v>
      </c>
      <c r="BN40" s="3">
        <v>5.4489999999999998</v>
      </c>
      <c r="BO40" t="s">
        <v>88</v>
      </c>
      <c r="BP40" t="s">
        <v>31</v>
      </c>
    </row>
    <row r="41" spans="1:68">
      <c r="A41" t="s">
        <v>85</v>
      </c>
      <c r="B41">
        <f t="shared" si="0"/>
        <v>18</v>
      </c>
      <c r="C41">
        <v>1</v>
      </c>
      <c r="D41" s="3">
        <v>487.98599999999999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0</v>
      </c>
      <c r="W41">
        <v>0</v>
      </c>
      <c r="X41">
        <v>2</v>
      </c>
      <c r="Y41" t="s">
        <v>28</v>
      </c>
      <c r="Z41">
        <v>1</v>
      </c>
      <c r="AA41">
        <v>1.5</v>
      </c>
      <c r="AB41" s="11">
        <v>138243.64439999999</v>
      </c>
      <c r="AC41" s="11">
        <f t="shared" si="1"/>
        <v>1</v>
      </c>
      <c r="AD41" s="11">
        <f t="shared" si="3"/>
        <v>18</v>
      </c>
      <c r="AE41">
        <v>2</v>
      </c>
      <c r="AF41">
        <v>2</v>
      </c>
      <c r="AG41">
        <v>6</v>
      </c>
      <c r="AH41">
        <v>2</v>
      </c>
      <c r="AI41">
        <v>4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s="3">
        <v>0</v>
      </c>
      <c r="BH41">
        <v>2</v>
      </c>
      <c r="BI41" t="s">
        <v>31</v>
      </c>
      <c r="BJ41">
        <v>0</v>
      </c>
      <c r="BK41">
        <v>2.5</v>
      </c>
      <c r="BL41" s="11">
        <v>158730.29949999999</v>
      </c>
      <c r="BM41">
        <v>12800</v>
      </c>
      <c r="BN41" s="3">
        <v>0.30399999999999999</v>
      </c>
      <c r="BP41" t="s">
        <v>86</v>
      </c>
    </row>
    <row r="42" spans="1:68">
      <c r="A42" t="s">
        <v>85</v>
      </c>
      <c r="B42">
        <f t="shared" si="0"/>
        <v>18</v>
      </c>
      <c r="C42">
        <v>1</v>
      </c>
      <c r="D42" s="3">
        <v>487.98599999999999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  <c r="X42">
        <v>2</v>
      </c>
      <c r="Y42" t="s">
        <v>28</v>
      </c>
      <c r="Z42">
        <v>1</v>
      </c>
      <c r="AA42">
        <v>1.5</v>
      </c>
      <c r="AB42" s="11">
        <v>138243.64439999999</v>
      </c>
      <c r="AC42" s="11">
        <f t="shared" si="1"/>
        <v>1</v>
      </c>
      <c r="AD42" s="11">
        <f t="shared" si="3"/>
        <v>18</v>
      </c>
      <c r="AE42">
        <v>2</v>
      </c>
      <c r="AF42">
        <v>2</v>
      </c>
      <c r="AG42">
        <v>6</v>
      </c>
      <c r="AH42">
        <v>2</v>
      </c>
      <c r="AI42">
        <v>4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s="3">
        <v>0</v>
      </c>
      <c r="BH42">
        <v>2</v>
      </c>
      <c r="BI42" t="s">
        <v>31</v>
      </c>
      <c r="BJ42">
        <v>0</v>
      </c>
      <c r="BK42">
        <v>2.5</v>
      </c>
      <c r="BL42" s="11">
        <v>158730.29949999999</v>
      </c>
      <c r="BM42">
        <v>12000</v>
      </c>
      <c r="BN42" s="3">
        <v>1.754</v>
      </c>
      <c r="BO42" t="s">
        <v>89</v>
      </c>
      <c r="BP42" t="s">
        <v>31</v>
      </c>
    </row>
    <row r="43" spans="1:68">
      <c r="A43" t="s">
        <v>85</v>
      </c>
      <c r="B43">
        <f t="shared" si="0"/>
        <v>18</v>
      </c>
      <c r="C43">
        <v>1</v>
      </c>
      <c r="D43" s="3">
        <v>472.68700000000001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0</v>
      </c>
      <c r="W43">
        <v>0</v>
      </c>
      <c r="X43">
        <v>2</v>
      </c>
      <c r="Y43" t="s">
        <v>28</v>
      </c>
      <c r="Z43">
        <v>1</v>
      </c>
      <c r="AA43">
        <v>1.5</v>
      </c>
      <c r="AB43" s="11">
        <v>138243.64439999999</v>
      </c>
      <c r="AC43" s="11">
        <f t="shared" si="1"/>
        <v>1</v>
      </c>
      <c r="AD43" s="11">
        <f t="shared" si="3"/>
        <v>18</v>
      </c>
      <c r="AE43">
        <v>2</v>
      </c>
      <c r="AF43">
        <v>2</v>
      </c>
      <c r="AG43">
        <v>6</v>
      </c>
      <c r="AH43">
        <v>2</v>
      </c>
      <c r="AI43">
        <v>4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s="3">
        <v>0</v>
      </c>
      <c r="BH43">
        <v>2</v>
      </c>
      <c r="BI43" t="s">
        <v>31</v>
      </c>
      <c r="BJ43">
        <v>0</v>
      </c>
      <c r="BK43">
        <v>1.5</v>
      </c>
      <c r="BL43" s="11">
        <v>159393.38500000001</v>
      </c>
      <c r="BM43">
        <v>12800</v>
      </c>
      <c r="BN43" s="3">
        <v>0.29799999999999999</v>
      </c>
      <c r="BP43" t="s">
        <v>86</v>
      </c>
    </row>
    <row r="44" spans="1:68">
      <c r="A44" t="s">
        <v>85</v>
      </c>
      <c r="B44">
        <f t="shared" si="0"/>
        <v>18</v>
      </c>
      <c r="C44">
        <v>1</v>
      </c>
      <c r="D44" s="3">
        <v>472.68700000000001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  <c r="X44">
        <v>2</v>
      </c>
      <c r="Y44" t="s">
        <v>28</v>
      </c>
      <c r="Z44">
        <v>1</v>
      </c>
      <c r="AA44">
        <v>1.5</v>
      </c>
      <c r="AB44" s="11">
        <v>138243.64439999999</v>
      </c>
      <c r="AC44" s="11">
        <f t="shared" si="1"/>
        <v>1</v>
      </c>
      <c r="AD44" s="11">
        <f t="shared" si="3"/>
        <v>18</v>
      </c>
      <c r="AE44">
        <v>2</v>
      </c>
      <c r="AF44">
        <v>2</v>
      </c>
      <c r="AG44">
        <v>6</v>
      </c>
      <c r="AH44">
        <v>2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3">
        <v>0</v>
      </c>
      <c r="BH44">
        <v>2</v>
      </c>
      <c r="BI44" t="s">
        <v>31</v>
      </c>
      <c r="BJ44">
        <v>0</v>
      </c>
      <c r="BK44">
        <v>1.5</v>
      </c>
      <c r="BL44" s="11">
        <v>159393.38500000001</v>
      </c>
      <c r="BM44">
        <v>12000</v>
      </c>
      <c r="BN44" s="3">
        <v>1.1879999999999999</v>
      </c>
      <c r="BO44" t="s">
        <v>90</v>
      </c>
      <c r="BP44" t="s">
        <v>31</v>
      </c>
    </row>
    <row r="45" spans="1:68">
      <c r="A45" t="s">
        <v>85</v>
      </c>
      <c r="B45">
        <f t="shared" si="0"/>
        <v>18</v>
      </c>
      <c r="C45">
        <v>1</v>
      </c>
      <c r="D45" s="3">
        <v>496.50799999999998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2</v>
      </c>
      <c r="Y45" t="s">
        <v>28</v>
      </c>
      <c r="Z45">
        <v>1</v>
      </c>
      <c r="AA45">
        <v>0.5</v>
      </c>
      <c r="AB45" s="10">
        <v>139258.3389</v>
      </c>
      <c r="AC45" s="11">
        <f t="shared" si="1"/>
        <v>1</v>
      </c>
      <c r="AD45" s="11">
        <f t="shared" si="3"/>
        <v>18</v>
      </c>
      <c r="AE45">
        <v>2</v>
      </c>
      <c r="AF45">
        <v>2</v>
      </c>
      <c r="AG45">
        <v>6</v>
      </c>
      <c r="AH45">
        <v>2</v>
      </c>
      <c r="AI45">
        <v>4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s="3">
        <v>0</v>
      </c>
      <c r="BH45">
        <v>2</v>
      </c>
      <c r="BI45" t="s">
        <v>31</v>
      </c>
      <c r="BJ45">
        <v>0</v>
      </c>
      <c r="BK45">
        <v>1.5</v>
      </c>
      <c r="BL45" s="8">
        <v>159393.38500000001</v>
      </c>
      <c r="BM45">
        <v>12800</v>
      </c>
      <c r="BN45" s="3">
        <v>0.33400000000000002</v>
      </c>
      <c r="BP45" t="s">
        <v>42</v>
      </c>
    </row>
    <row r="46" spans="1:68">
      <c r="A46" t="s">
        <v>85</v>
      </c>
      <c r="B46">
        <f t="shared" si="0"/>
        <v>18</v>
      </c>
      <c r="C46">
        <v>1</v>
      </c>
      <c r="D46" s="3">
        <v>496.50799999999998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2</v>
      </c>
      <c r="Y46" t="s">
        <v>28</v>
      </c>
      <c r="Z46">
        <v>1</v>
      </c>
      <c r="AA46">
        <v>0.5</v>
      </c>
      <c r="AB46" s="10">
        <v>139258.3389</v>
      </c>
      <c r="AC46" s="11">
        <f t="shared" si="1"/>
        <v>1</v>
      </c>
      <c r="AD46" s="11">
        <f t="shared" si="3"/>
        <v>18</v>
      </c>
      <c r="AE46">
        <v>2</v>
      </c>
      <c r="AF46">
        <v>2</v>
      </c>
      <c r="AG46">
        <v>6</v>
      </c>
      <c r="AH46">
        <v>2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s="3">
        <v>0</v>
      </c>
      <c r="BH46">
        <v>2</v>
      </c>
      <c r="BI46" t="s">
        <v>31</v>
      </c>
      <c r="BJ46">
        <v>0</v>
      </c>
      <c r="BK46">
        <v>1.5</v>
      </c>
      <c r="BL46" s="8">
        <v>159393.38500000001</v>
      </c>
      <c r="BM46">
        <v>12000</v>
      </c>
      <c r="BN46" s="3">
        <v>1.377</v>
      </c>
      <c r="BO46" t="s">
        <v>91</v>
      </c>
      <c r="BP46" t="s">
        <v>31</v>
      </c>
    </row>
    <row r="47" spans="1:68">
      <c r="A47" t="s">
        <v>85</v>
      </c>
      <c r="B47">
        <f t="shared" si="0"/>
        <v>18</v>
      </c>
      <c r="C47">
        <v>1</v>
      </c>
      <c r="D47" s="3">
        <v>454.505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2</v>
      </c>
      <c r="Y47" t="s">
        <v>28</v>
      </c>
      <c r="Z47">
        <v>1</v>
      </c>
      <c r="AA47">
        <v>1.5</v>
      </c>
      <c r="AB47" s="11">
        <v>138243.64439999999</v>
      </c>
      <c r="AC47" s="11">
        <f t="shared" si="1"/>
        <v>1</v>
      </c>
      <c r="AD47" s="11">
        <f t="shared" si="3"/>
        <v>18</v>
      </c>
      <c r="AE47">
        <v>2</v>
      </c>
      <c r="AF47">
        <v>2</v>
      </c>
      <c r="AG47">
        <v>6</v>
      </c>
      <c r="AH47">
        <v>2</v>
      </c>
      <c r="AI47">
        <v>4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s="3">
        <v>0</v>
      </c>
      <c r="BH47">
        <v>2</v>
      </c>
      <c r="BI47" t="s">
        <v>28</v>
      </c>
      <c r="BJ47">
        <v>0</v>
      </c>
      <c r="BK47">
        <v>1.5</v>
      </c>
      <c r="BL47" s="11">
        <v>160239.42800000001</v>
      </c>
      <c r="BM47">
        <v>12800</v>
      </c>
      <c r="BN47" s="3">
        <v>0.26500000000000001</v>
      </c>
      <c r="BP47" t="s">
        <v>86</v>
      </c>
    </row>
    <row r="48" spans="1:68">
      <c r="A48" t="s">
        <v>85</v>
      </c>
      <c r="B48">
        <f t="shared" si="0"/>
        <v>18</v>
      </c>
      <c r="C48">
        <v>1</v>
      </c>
      <c r="D48" s="3">
        <v>465.79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2</v>
      </c>
      <c r="Y48" t="s">
        <v>28</v>
      </c>
      <c r="Z48">
        <v>1</v>
      </c>
      <c r="AA48">
        <v>1.5</v>
      </c>
      <c r="AB48" s="11">
        <v>138243.64439999999</v>
      </c>
      <c r="AC48" s="11">
        <f t="shared" si="1"/>
        <v>1</v>
      </c>
      <c r="AD48" s="11">
        <f t="shared" si="3"/>
        <v>18</v>
      </c>
      <c r="AE48">
        <v>2</v>
      </c>
      <c r="AF48">
        <v>2</v>
      </c>
      <c r="AG48">
        <v>6</v>
      </c>
      <c r="AH48">
        <v>2</v>
      </c>
      <c r="AI48">
        <v>4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s="3">
        <v>0</v>
      </c>
      <c r="BH48">
        <v>2</v>
      </c>
      <c r="BI48" t="s">
        <v>28</v>
      </c>
      <c r="BJ48">
        <v>0</v>
      </c>
      <c r="BK48">
        <v>0.5</v>
      </c>
      <c r="BL48" s="11">
        <v>159706.5337</v>
      </c>
      <c r="BM48">
        <v>12800</v>
      </c>
      <c r="BN48" s="3">
        <v>0.249</v>
      </c>
      <c r="BP48" t="s">
        <v>86</v>
      </c>
    </row>
    <row r="49" spans="1:68">
      <c r="A49" t="s">
        <v>85</v>
      </c>
      <c r="B49">
        <f t="shared" si="0"/>
        <v>18</v>
      </c>
      <c r="C49">
        <v>1</v>
      </c>
      <c r="D49" s="3">
        <v>465.79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2</v>
      </c>
      <c r="Y49" t="s">
        <v>28</v>
      </c>
      <c r="Z49">
        <v>1</v>
      </c>
      <c r="AA49">
        <v>1.5</v>
      </c>
      <c r="AB49" s="11">
        <v>138243.64439999999</v>
      </c>
      <c r="AC49" s="11">
        <f t="shared" si="1"/>
        <v>1</v>
      </c>
      <c r="AD49" s="11">
        <f t="shared" si="3"/>
        <v>18</v>
      </c>
      <c r="AE49">
        <v>2</v>
      </c>
      <c r="AF49">
        <v>2</v>
      </c>
      <c r="AG49">
        <v>6</v>
      </c>
      <c r="AH49">
        <v>2</v>
      </c>
      <c r="AI49">
        <v>4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s="3">
        <v>0</v>
      </c>
      <c r="BH49">
        <v>2</v>
      </c>
      <c r="BI49" t="s">
        <v>28</v>
      </c>
      <c r="BJ49">
        <v>0</v>
      </c>
      <c r="BK49">
        <v>0.5</v>
      </c>
      <c r="BL49" s="11">
        <v>159706.5337</v>
      </c>
      <c r="BM49">
        <v>12000</v>
      </c>
      <c r="BN49" s="3">
        <v>0.49299999999999999</v>
      </c>
      <c r="BO49" t="s">
        <v>92</v>
      </c>
      <c r="BP49" t="s">
        <v>31</v>
      </c>
    </row>
    <row r="50" spans="1:68">
      <c r="A50" t="s">
        <v>85</v>
      </c>
      <c r="B50">
        <f t="shared" si="0"/>
        <v>18</v>
      </c>
      <c r="C50">
        <v>1</v>
      </c>
      <c r="D50" s="3">
        <v>476.68599999999998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2</v>
      </c>
      <c r="Y50" t="s">
        <v>28</v>
      </c>
      <c r="Z50">
        <v>1</v>
      </c>
      <c r="AA50">
        <v>0.5</v>
      </c>
      <c r="AB50" s="11">
        <v>139258.3389</v>
      </c>
      <c r="AC50" s="11">
        <f t="shared" si="1"/>
        <v>1</v>
      </c>
      <c r="AD50" s="11">
        <f t="shared" si="3"/>
        <v>18</v>
      </c>
      <c r="AE50">
        <v>2</v>
      </c>
      <c r="AF50">
        <v>2</v>
      </c>
      <c r="AG50">
        <v>6</v>
      </c>
      <c r="AH50">
        <v>2</v>
      </c>
      <c r="AI50">
        <v>4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s="3">
        <v>0</v>
      </c>
      <c r="BH50">
        <v>2</v>
      </c>
      <c r="BI50" t="s">
        <v>28</v>
      </c>
      <c r="BJ50">
        <v>0</v>
      </c>
      <c r="BK50">
        <v>1.5</v>
      </c>
      <c r="BL50" s="11">
        <v>160239.42800000001</v>
      </c>
      <c r="BM50">
        <v>12800</v>
      </c>
      <c r="BN50" s="3">
        <v>0.30399999999999999</v>
      </c>
      <c r="BP50" t="s">
        <v>86</v>
      </c>
    </row>
    <row r="51" spans="1:68">
      <c r="A51" t="s">
        <v>85</v>
      </c>
      <c r="B51">
        <f t="shared" si="0"/>
        <v>18</v>
      </c>
      <c r="C51">
        <v>1</v>
      </c>
      <c r="D51" s="3">
        <v>437.59500000000003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>
        <v>0</v>
      </c>
      <c r="W51">
        <v>0</v>
      </c>
      <c r="X51">
        <v>4</v>
      </c>
      <c r="Y51" t="s">
        <v>28</v>
      </c>
      <c r="Z51">
        <v>1</v>
      </c>
      <c r="AA51">
        <v>1.5</v>
      </c>
      <c r="AB51" s="11">
        <v>138243.64439999999</v>
      </c>
      <c r="AC51" s="11">
        <f t="shared" si="1"/>
        <v>1</v>
      </c>
      <c r="AD51" s="11">
        <f t="shared" si="3"/>
        <v>18</v>
      </c>
      <c r="AE51">
        <v>2</v>
      </c>
      <c r="AF51">
        <v>2</v>
      </c>
      <c r="AG51">
        <v>6</v>
      </c>
      <c r="AH51">
        <v>2</v>
      </c>
      <c r="AI51">
        <v>4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s="3">
        <v>0</v>
      </c>
      <c r="BH51">
        <v>2</v>
      </c>
      <c r="BI51" t="s">
        <v>27</v>
      </c>
      <c r="BJ51">
        <v>0</v>
      </c>
      <c r="BK51">
        <v>0.5</v>
      </c>
      <c r="BL51" s="11">
        <v>161089.38459999999</v>
      </c>
      <c r="BM51">
        <v>12800</v>
      </c>
      <c r="BN51" s="3">
        <v>0.13300000000000001</v>
      </c>
      <c r="BP51" t="s">
        <v>86</v>
      </c>
    </row>
    <row r="52" spans="1:68">
      <c r="A52" t="s">
        <v>85</v>
      </c>
      <c r="B52">
        <f t="shared" si="0"/>
        <v>18</v>
      </c>
      <c r="C52">
        <v>1</v>
      </c>
      <c r="D52" s="3">
        <v>457.935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V52">
        <v>0</v>
      </c>
      <c r="W52">
        <v>0</v>
      </c>
      <c r="X52">
        <v>4</v>
      </c>
      <c r="Y52" t="s">
        <v>28</v>
      </c>
      <c r="Z52">
        <v>1</v>
      </c>
      <c r="AA52">
        <v>0.5</v>
      </c>
      <c r="AB52" s="11">
        <v>139258.3389</v>
      </c>
      <c r="AC52" s="11">
        <f t="shared" si="1"/>
        <v>1</v>
      </c>
      <c r="AD52" s="11">
        <f t="shared" si="3"/>
        <v>18</v>
      </c>
      <c r="AE52">
        <v>2</v>
      </c>
      <c r="AF52">
        <v>2</v>
      </c>
      <c r="AG52">
        <v>6</v>
      </c>
      <c r="AH52">
        <v>2</v>
      </c>
      <c r="AI52">
        <v>4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s="3">
        <v>0</v>
      </c>
      <c r="BH52">
        <v>2</v>
      </c>
      <c r="BI52" t="s">
        <v>27</v>
      </c>
      <c r="BJ52">
        <v>0</v>
      </c>
      <c r="BK52">
        <v>0.5</v>
      </c>
      <c r="BL52" s="11">
        <v>161089.38459999999</v>
      </c>
      <c r="BM52">
        <v>12000</v>
      </c>
      <c r="BN52" s="3">
        <v>0.30399999999999999</v>
      </c>
      <c r="BP52" t="s">
        <v>31</v>
      </c>
    </row>
    <row r="53" spans="1:68">
      <c r="A53" t="s">
        <v>85</v>
      </c>
      <c r="B53">
        <f t="shared" si="0"/>
        <v>18</v>
      </c>
      <c r="C53">
        <v>1</v>
      </c>
      <c r="D53" s="3">
        <v>300.04399999999998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V53">
        <v>0</v>
      </c>
      <c r="W53">
        <v>0</v>
      </c>
      <c r="X53">
        <v>2</v>
      </c>
      <c r="Y53" t="s">
        <v>31</v>
      </c>
      <c r="Z53">
        <v>0</v>
      </c>
      <c r="AA53">
        <v>1.5</v>
      </c>
      <c r="AB53" s="11">
        <v>159393.38500000001</v>
      </c>
      <c r="AC53" s="11">
        <f t="shared" si="1"/>
        <v>1</v>
      </c>
      <c r="AD53" s="11">
        <f t="shared" si="3"/>
        <v>18</v>
      </c>
      <c r="AE53">
        <v>2</v>
      </c>
      <c r="AF53">
        <v>2</v>
      </c>
      <c r="AG53">
        <v>6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s="3">
        <v>0</v>
      </c>
      <c r="BH53">
        <v>2</v>
      </c>
      <c r="BI53" t="s">
        <v>31</v>
      </c>
      <c r="BJ53">
        <v>1</v>
      </c>
      <c r="BK53">
        <v>1.5</v>
      </c>
      <c r="BL53" s="8">
        <v>192712.05799999999</v>
      </c>
      <c r="BM53">
        <v>28500</v>
      </c>
      <c r="BN53" s="3">
        <v>0.88</v>
      </c>
      <c r="BP53" t="s">
        <v>70</v>
      </c>
    </row>
    <row r="54" spans="1:68">
      <c r="A54" t="s">
        <v>85</v>
      </c>
      <c r="B54">
        <f t="shared" si="0"/>
        <v>18</v>
      </c>
      <c r="C54">
        <v>1</v>
      </c>
      <c r="D54" s="3">
        <v>295.53899999999999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>
        <v>0</v>
      </c>
      <c r="W54">
        <v>0</v>
      </c>
      <c r="X54">
        <v>2</v>
      </c>
      <c r="Y54" t="s">
        <v>31</v>
      </c>
      <c r="Z54">
        <v>0</v>
      </c>
      <c r="AA54">
        <v>2.5</v>
      </c>
      <c r="AB54" s="11">
        <v>158730.29949999999</v>
      </c>
      <c r="AC54" s="11">
        <f t="shared" si="1"/>
        <v>1</v>
      </c>
      <c r="AD54" s="11">
        <f t="shared" si="3"/>
        <v>18</v>
      </c>
      <c r="AE54">
        <v>2</v>
      </c>
      <c r="AF54">
        <v>2</v>
      </c>
      <c r="AG54">
        <v>6</v>
      </c>
      <c r="AH54">
        <v>2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s="3">
        <v>0</v>
      </c>
      <c r="BH54">
        <v>2</v>
      </c>
      <c r="BI54" t="s">
        <v>31</v>
      </c>
      <c r="BJ54">
        <v>1</v>
      </c>
      <c r="BK54">
        <v>2.5</v>
      </c>
      <c r="BL54" s="11">
        <v>192556.9179</v>
      </c>
      <c r="BM54">
        <v>28500</v>
      </c>
      <c r="BN54" s="3">
        <v>0.9</v>
      </c>
      <c r="BP54" t="s">
        <v>70</v>
      </c>
    </row>
    <row r="55" spans="1:68">
      <c r="A55" t="s">
        <v>85</v>
      </c>
      <c r="B55">
        <f t="shared" si="0"/>
        <v>18</v>
      </c>
      <c r="C55">
        <v>1</v>
      </c>
      <c r="D55" s="3">
        <v>346.41300000000001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  <c r="X55">
        <v>2</v>
      </c>
      <c r="Y55" t="s">
        <v>31</v>
      </c>
      <c r="Z55">
        <v>0</v>
      </c>
      <c r="AA55">
        <v>2.5</v>
      </c>
      <c r="AB55" s="11">
        <v>158730.29949999999</v>
      </c>
      <c r="AC55" s="11">
        <f t="shared" si="1"/>
        <v>1</v>
      </c>
      <c r="AD55" s="11">
        <f t="shared" si="3"/>
        <v>18</v>
      </c>
      <c r="AE55">
        <v>2</v>
      </c>
      <c r="AF55">
        <v>2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s="3">
        <v>0</v>
      </c>
      <c r="BH55">
        <v>2</v>
      </c>
      <c r="BI55" t="s">
        <v>30</v>
      </c>
      <c r="BJ55">
        <v>1</v>
      </c>
      <c r="BK55">
        <v>2.5</v>
      </c>
      <c r="BL55" s="11">
        <v>187589.3383</v>
      </c>
      <c r="BM55">
        <v>28500</v>
      </c>
      <c r="BN55" s="3">
        <v>0.62</v>
      </c>
      <c r="BP55" t="s">
        <v>70</v>
      </c>
    </row>
    <row r="56" spans="1:68">
      <c r="A56" t="s">
        <v>85</v>
      </c>
      <c r="B56">
        <f t="shared" si="0"/>
        <v>18</v>
      </c>
      <c r="C56">
        <v>1</v>
      </c>
      <c r="D56" s="3">
        <v>327.33199999999999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>
        <v>0</v>
      </c>
      <c r="W56">
        <v>0</v>
      </c>
      <c r="X56">
        <v>2</v>
      </c>
      <c r="Y56" t="s">
        <v>31</v>
      </c>
      <c r="Z56">
        <v>0</v>
      </c>
      <c r="AA56">
        <v>1.5</v>
      </c>
      <c r="AB56" s="11">
        <v>159393.38500000001</v>
      </c>
      <c r="AC56" s="11">
        <f t="shared" si="1"/>
        <v>1</v>
      </c>
      <c r="AD56" s="11">
        <f t="shared" si="3"/>
        <v>18</v>
      </c>
      <c r="AE56">
        <v>2</v>
      </c>
      <c r="AF56">
        <v>2</v>
      </c>
      <c r="AG56">
        <v>6</v>
      </c>
      <c r="AH56">
        <v>2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s="3">
        <v>0</v>
      </c>
      <c r="BH56">
        <v>2</v>
      </c>
      <c r="BI56" t="s">
        <v>28</v>
      </c>
      <c r="BJ56">
        <v>1</v>
      </c>
      <c r="BK56">
        <v>0.5</v>
      </c>
      <c r="BL56" s="11">
        <v>189934.63219999999</v>
      </c>
      <c r="BM56">
        <v>28500</v>
      </c>
      <c r="BN56" s="3">
        <v>0.78</v>
      </c>
      <c r="BP56" t="s">
        <v>70</v>
      </c>
    </row>
    <row r="57" spans="1:68">
      <c r="A57" t="s">
        <v>85</v>
      </c>
      <c r="B57">
        <f t="shared" si="0"/>
        <v>18</v>
      </c>
      <c r="C57">
        <v>1</v>
      </c>
      <c r="D57" s="3">
        <v>365.52800000000002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11">
        <v>160239.42800000001</v>
      </c>
      <c r="AC57" s="11">
        <f t="shared" si="1"/>
        <v>1</v>
      </c>
      <c r="AD57" s="11">
        <f t="shared" si="3"/>
        <v>18</v>
      </c>
      <c r="AE57">
        <v>2</v>
      </c>
      <c r="AF57">
        <v>2</v>
      </c>
      <c r="AG57">
        <v>6</v>
      </c>
      <c r="AH57">
        <v>2</v>
      </c>
      <c r="AI57">
        <v>4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s="3">
        <v>0</v>
      </c>
      <c r="BH57">
        <v>2</v>
      </c>
      <c r="BI57" t="s">
        <v>30</v>
      </c>
      <c r="BJ57">
        <v>1</v>
      </c>
      <c r="BK57">
        <v>2.5</v>
      </c>
      <c r="BL57" s="11">
        <v>187589.3383</v>
      </c>
      <c r="BM57">
        <v>28500</v>
      </c>
      <c r="BN57" s="3">
        <v>0.63</v>
      </c>
      <c r="BP57" t="s">
        <v>70</v>
      </c>
    </row>
    <row r="58" spans="1:68">
      <c r="A58" t="s">
        <v>85</v>
      </c>
      <c r="B58">
        <f t="shared" si="0"/>
        <v>18</v>
      </c>
      <c r="C58">
        <v>1</v>
      </c>
      <c r="D58" s="3">
        <v>330.72300000000001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0.5</v>
      </c>
      <c r="AB58" s="11">
        <v>159706.5337</v>
      </c>
      <c r="AC58" s="11">
        <f t="shared" si="1"/>
        <v>1</v>
      </c>
      <c r="AD58" s="11">
        <f t="shared" si="3"/>
        <v>18</v>
      </c>
      <c r="AE58">
        <v>2</v>
      </c>
      <c r="AF58">
        <v>2</v>
      </c>
      <c r="AG58">
        <v>6</v>
      </c>
      <c r="AH58">
        <v>2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s="3">
        <v>0</v>
      </c>
      <c r="BH58">
        <v>2</v>
      </c>
      <c r="BI58" t="s">
        <v>28</v>
      </c>
      <c r="BJ58">
        <v>1</v>
      </c>
      <c r="BK58">
        <v>0.5</v>
      </c>
      <c r="BL58" s="11">
        <v>189934.63219999999</v>
      </c>
      <c r="BM58">
        <v>28500</v>
      </c>
      <c r="BN58" s="3">
        <v>0.84</v>
      </c>
      <c r="BP58" t="s">
        <v>70</v>
      </c>
    </row>
    <row r="59" spans="1:68">
      <c r="A59" t="s">
        <v>85</v>
      </c>
      <c r="B59">
        <f t="shared" si="0"/>
        <v>18</v>
      </c>
      <c r="C59">
        <v>1</v>
      </c>
      <c r="D59" s="3">
        <v>309.33999999999997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11">
        <v>160239.42800000001</v>
      </c>
      <c r="AC59" s="11">
        <f t="shared" si="1"/>
        <v>1</v>
      </c>
      <c r="AD59" s="11">
        <f t="shared" si="3"/>
        <v>18</v>
      </c>
      <c r="AE59">
        <v>2</v>
      </c>
      <c r="AF59">
        <v>2</v>
      </c>
      <c r="AG59">
        <v>6</v>
      </c>
      <c r="AH59">
        <v>2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3">
        <v>0</v>
      </c>
      <c r="BH59">
        <v>2</v>
      </c>
      <c r="BI59" t="s">
        <v>31</v>
      </c>
      <c r="BJ59">
        <v>1</v>
      </c>
      <c r="BK59">
        <v>2.5</v>
      </c>
      <c r="BL59" s="11">
        <v>192556.9179</v>
      </c>
      <c r="BM59">
        <v>28500</v>
      </c>
      <c r="BN59" s="3">
        <v>0.98</v>
      </c>
      <c r="BP59" t="s">
        <v>70</v>
      </c>
    </row>
    <row r="60" spans="1:68">
      <c r="A60" t="s">
        <v>85</v>
      </c>
      <c r="B60">
        <f t="shared" si="0"/>
        <v>18</v>
      </c>
      <c r="C60">
        <v>1</v>
      </c>
      <c r="D60" s="3">
        <v>338.85300000000001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  <c r="X60">
        <v>2</v>
      </c>
      <c r="Y60" t="s">
        <v>27</v>
      </c>
      <c r="Z60">
        <v>0</v>
      </c>
      <c r="AA60">
        <v>0.5</v>
      </c>
      <c r="AB60" s="11">
        <v>161089.38459999999</v>
      </c>
      <c r="AC60" s="11">
        <f t="shared" si="1"/>
        <v>1</v>
      </c>
      <c r="AD60" s="11">
        <f t="shared" si="3"/>
        <v>18</v>
      </c>
      <c r="AE60">
        <v>2</v>
      </c>
      <c r="AF60">
        <v>2</v>
      </c>
      <c r="AG60">
        <v>6</v>
      </c>
      <c r="AH60">
        <v>2</v>
      </c>
      <c r="AI60">
        <v>4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s="3">
        <v>0</v>
      </c>
      <c r="BH60">
        <v>2</v>
      </c>
      <c r="BI60" t="s">
        <v>28</v>
      </c>
      <c r="BJ60">
        <v>1</v>
      </c>
      <c r="BK60">
        <v>1.5</v>
      </c>
      <c r="BL60" s="11">
        <v>190592.23060000001</v>
      </c>
      <c r="BM60">
        <v>28500</v>
      </c>
      <c r="BN60" s="3">
        <v>0.57999999999999996</v>
      </c>
      <c r="BP60" t="s">
        <v>70</v>
      </c>
    </row>
    <row r="61" spans="1:68">
      <c r="A61" t="s">
        <v>85</v>
      </c>
      <c r="B61">
        <f t="shared" si="0"/>
        <v>18</v>
      </c>
      <c r="C61">
        <v>2</v>
      </c>
      <c r="D61" s="3">
        <v>328.58499999999998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5</v>
      </c>
      <c r="Y61" t="s">
        <v>27</v>
      </c>
      <c r="Z61">
        <v>0</v>
      </c>
      <c r="AA61">
        <v>2</v>
      </c>
      <c r="AB61" s="11">
        <v>174378.49679999999</v>
      </c>
      <c r="AC61" s="11">
        <f t="shared" si="1"/>
        <v>1</v>
      </c>
      <c r="AD61" s="11">
        <f t="shared" si="3"/>
        <v>18</v>
      </c>
      <c r="AE61">
        <v>2</v>
      </c>
      <c r="AF61">
        <v>2</v>
      </c>
      <c r="AG61">
        <v>6</v>
      </c>
      <c r="AH61">
        <v>2</v>
      </c>
      <c r="AI61">
        <v>3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s="3">
        <v>0</v>
      </c>
      <c r="BH61">
        <v>5</v>
      </c>
      <c r="BI61" t="s">
        <v>28</v>
      </c>
      <c r="BJ61">
        <v>1</v>
      </c>
      <c r="BK61">
        <v>3</v>
      </c>
      <c r="BL61" s="11">
        <v>204803.33799999999</v>
      </c>
      <c r="BM61">
        <v>26000</v>
      </c>
      <c r="BN61" s="3">
        <v>0.14299999999999999</v>
      </c>
      <c r="BP61" t="s">
        <v>42</v>
      </c>
    </row>
    <row r="62" spans="1:68">
      <c r="A62" t="s">
        <v>85</v>
      </c>
      <c r="B62">
        <f t="shared" si="0"/>
        <v>18</v>
      </c>
      <c r="C62">
        <v>2</v>
      </c>
      <c r="D62" s="3">
        <v>331.125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5</v>
      </c>
      <c r="Y62" t="s">
        <v>27</v>
      </c>
      <c r="Z62">
        <v>0</v>
      </c>
      <c r="AA62">
        <v>2</v>
      </c>
      <c r="AB62" s="11">
        <v>174378.49679999999</v>
      </c>
      <c r="AC62" s="11">
        <f t="shared" si="1"/>
        <v>1</v>
      </c>
      <c r="AD62" s="11">
        <f t="shared" si="3"/>
        <v>18</v>
      </c>
      <c r="AE62">
        <v>2</v>
      </c>
      <c r="AF62">
        <v>2</v>
      </c>
      <c r="AG62">
        <v>6</v>
      </c>
      <c r="AH62">
        <v>2</v>
      </c>
      <c r="AI62">
        <v>3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s="3">
        <v>0</v>
      </c>
      <c r="BH62">
        <v>5</v>
      </c>
      <c r="BI62" t="s">
        <v>28</v>
      </c>
      <c r="BJ62">
        <v>1</v>
      </c>
      <c r="BK62">
        <v>1</v>
      </c>
      <c r="BL62" s="11">
        <v>204569.95300000001</v>
      </c>
      <c r="BM62">
        <v>26000</v>
      </c>
      <c r="BN62" s="3">
        <v>0.14299999999999999</v>
      </c>
      <c r="BP62" t="s">
        <v>42</v>
      </c>
    </row>
    <row r="63" spans="1:68">
      <c r="A63" t="s">
        <v>85</v>
      </c>
      <c r="B63">
        <f t="shared" si="0"/>
        <v>18</v>
      </c>
      <c r="C63">
        <v>2</v>
      </c>
      <c r="D63" s="3">
        <v>351.41800000000001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0</v>
      </c>
      <c r="W63">
        <v>0</v>
      </c>
      <c r="X63">
        <v>3</v>
      </c>
      <c r="Y63" t="s">
        <v>27</v>
      </c>
      <c r="Z63">
        <v>0</v>
      </c>
      <c r="AA63">
        <v>1</v>
      </c>
      <c r="AB63" s="11">
        <v>180678.31469999999</v>
      </c>
      <c r="AC63" s="11">
        <f t="shared" si="1"/>
        <v>1</v>
      </c>
      <c r="AD63" s="11">
        <f t="shared" si="3"/>
        <v>18</v>
      </c>
      <c r="AE63">
        <v>2</v>
      </c>
      <c r="AF63">
        <v>2</v>
      </c>
      <c r="AG63">
        <v>6</v>
      </c>
      <c r="AH63">
        <v>2</v>
      </c>
      <c r="AI63">
        <v>3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s="3">
        <v>0</v>
      </c>
      <c r="BH63">
        <v>3</v>
      </c>
      <c r="BI63" t="s">
        <v>28</v>
      </c>
      <c r="BJ63">
        <v>1</v>
      </c>
      <c r="BK63">
        <v>1</v>
      </c>
      <c r="BL63" s="11">
        <v>209126.1544</v>
      </c>
      <c r="BM63">
        <v>27500</v>
      </c>
      <c r="BN63" s="3">
        <v>0.14799999999999999</v>
      </c>
      <c r="BP63" t="s">
        <v>42</v>
      </c>
    </row>
    <row r="64" spans="1:68">
      <c r="A64" t="s">
        <v>85</v>
      </c>
      <c r="B64">
        <f t="shared" si="0"/>
        <v>18</v>
      </c>
      <c r="C64">
        <v>2</v>
      </c>
      <c r="D64" s="3">
        <v>350.93299999999999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  <c r="X64">
        <v>3</v>
      </c>
      <c r="Y64" t="s">
        <v>27</v>
      </c>
      <c r="Z64">
        <v>0</v>
      </c>
      <c r="AA64">
        <v>1</v>
      </c>
      <c r="AB64" s="11">
        <v>180678.31469999999</v>
      </c>
      <c r="AC64" s="11">
        <f t="shared" si="1"/>
        <v>1</v>
      </c>
      <c r="AD64" s="11">
        <f t="shared" si="3"/>
        <v>18</v>
      </c>
      <c r="AE64">
        <v>2</v>
      </c>
      <c r="AF64">
        <v>2</v>
      </c>
      <c r="AG64">
        <v>6</v>
      </c>
      <c r="AH64">
        <v>2</v>
      </c>
      <c r="AI64">
        <v>3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s="3">
        <v>0</v>
      </c>
      <c r="BH64">
        <v>3</v>
      </c>
      <c r="BI64" t="s">
        <v>28</v>
      </c>
      <c r="BJ64">
        <v>1</v>
      </c>
      <c r="BK64">
        <v>2</v>
      </c>
      <c r="BL64" s="11">
        <v>209165.60769999999</v>
      </c>
      <c r="BM64">
        <v>27500</v>
      </c>
      <c r="BN64" s="3">
        <v>0.16</v>
      </c>
      <c r="BP64" t="s">
        <v>42</v>
      </c>
    </row>
    <row r="65" spans="1:68">
      <c r="A65" t="s">
        <v>85</v>
      </c>
      <c r="B65">
        <f t="shared" si="0"/>
        <v>18</v>
      </c>
      <c r="C65">
        <v>2</v>
      </c>
      <c r="D65" s="3">
        <v>350.358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v>0</v>
      </c>
      <c r="W65">
        <v>0</v>
      </c>
      <c r="X65">
        <v>3</v>
      </c>
      <c r="Y65" t="s">
        <v>31</v>
      </c>
      <c r="Z65">
        <v>0</v>
      </c>
      <c r="AA65">
        <v>2</v>
      </c>
      <c r="AB65" s="11">
        <v>196615.21249999999</v>
      </c>
      <c r="AC65" s="11">
        <f t="shared" si="1"/>
        <v>1</v>
      </c>
      <c r="AD65" s="11">
        <f t="shared" si="3"/>
        <v>18</v>
      </c>
      <c r="AE65">
        <v>2</v>
      </c>
      <c r="AF65">
        <v>2</v>
      </c>
      <c r="AG65">
        <v>6</v>
      </c>
      <c r="AH65">
        <v>2</v>
      </c>
      <c r="AI65">
        <v>3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s="3">
        <v>0</v>
      </c>
      <c r="BH65">
        <v>3</v>
      </c>
      <c r="BI65" t="s">
        <v>31</v>
      </c>
      <c r="BJ65">
        <v>1</v>
      </c>
      <c r="BK65">
        <v>2</v>
      </c>
      <c r="BL65" s="11">
        <v>225149.2072</v>
      </c>
      <c r="BM65">
        <v>27500</v>
      </c>
      <c r="BN65" s="3">
        <v>0.14799999999999999</v>
      </c>
      <c r="BP65" t="s">
        <v>42</v>
      </c>
    </row>
    <row r="66" spans="1:68">
      <c r="A66" t="s">
        <v>85</v>
      </c>
      <c r="B66">
        <f t="shared" ref="B66:B129" si="4">SUM(E66:W66)+C66</f>
        <v>18</v>
      </c>
      <c r="C66">
        <v>2</v>
      </c>
      <c r="D66" s="3">
        <v>349.96699999999998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>
        <v>0</v>
      </c>
      <c r="W66">
        <v>0</v>
      </c>
      <c r="X66">
        <v>3</v>
      </c>
      <c r="Y66" t="s">
        <v>31</v>
      </c>
      <c r="Z66">
        <v>0</v>
      </c>
      <c r="AA66">
        <v>1</v>
      </c>
      <c r="AB66" s="11">
        <v>196590.63519999999</v>
      </c>
      <c r="AC66" s="11">
        <f t="shared" ref="AC66:AC117" si="5">Z66+BJ66</f>
        <v>1</v>
      </c>
      <c r="AD66" s="11">
        <f t="shared" ref="AD66:AD97" si="6">SUM(AE66:BG66)+C66</f>
        <v>18</v>
      </c>
      <c r="AE66">
        <v>2</v>
      </c>
      <c r="AF66">
        <v>2</v>
      </c>
      <c r="AG66">
        <v>6</v>
      </c>
      <c r="AH66">
        <v>2</v>
      </c>
      <c r="AI66">
        <v>3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s="3">
        <v>0</v>
      </c>
      <c r="BH66">
        <v>3</v>
      </c>
      <c r="BI66" t="s">
        <v>31</v>
      </c>
      <c r="BJ66">
        <v>1</v>
      </c>
      <c r="BK66">
        <v>1</v>
      </c>
      <c r="BL66" s="11">
        <v>22556.591499999999</v>
      </c>
      <c r="BM66">
        <v>27500</v>
      </c>
      <c r="BN66" s="3">
        <v>0.14199999999999999</v>
      </c>
      <c r="BP66" t="s">
        <v>42</v>
      </c>
    </row>
    <row r="67" spans="1:68">
      <c r="A67" t="s">
        <v>85</v>
      </c>
      <c r="B67">
        <f t="shared" si="4"/>
        <v>18</v>
      </c>
      <c r="C67">
        <v>2</v>
      </c>
      <c r="D67" s="3">
        <v>333.613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3</v>
      </c>
      <c r="Y67" t="s">
        <v>31</v>
      </c>
      <c r="Z67">
        <v>0</v>
      </c>
      <c r="AA67">
        <v>3</v>
      </c>
      <c r="AB67" s="11">
        <v>196680.8461</v>
      </c>
      <c r="AC67" s="11">
        <f t="shared" si="5"/>
        <v>1</v>
      </c>
      <c r="AD67" s="11">
        <f t="shared" si="6"/>
        <v>18</v>
      </c>
      <c r="AE67">
        <v>2</v>
      </c>
      <c r="AF67">
        <v>2</v>
      </c>
      <c r="AG67">
        <v>6</v>
      </c>
      <c r="AH67">
        <v>2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s="3">
        <v>0</v>
      </c>
      <c r="BH67">
        <v>3</v>
      </c>
      <c r="BI67" t="s">
        <v>31</v>
      </c>
      <c r="BJ67">
        <v>1</v>
      </c>
      <c r="BK67">
        <v>4</v>
      </c>
      <c r="BL67" s="11">
        <v>226646.67860000001</v>
      </c>
      <c r="BM67">
        <v>26000</v>
      </c>
      <c r="BN67" s="3">
        <v>0.14399999999999999</v>
      </c>
      <c r="BP67" t="s">
        <v>42</v>
      </c>
    </row>
    <row r="68" spans="1:68">
      <c r="A68" t="s">
        <v>85</v>
      </c>
      <c r="B68">
        <f t="shared" si="4"/>
        <v>18</v>
      </c>
      <c r="C68">
        <v>2</v>
      </c>
      <c r="D68" s="3">
        <v>334.47199999999998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v>0</v>
      </c>
      <c r="W68">
        <v>0</v>
      </c>
      <c r="X68">
        <v>3</v>
      </c>
      <c r="Y68" t="s">
        <v>31</v>
      </c>
      <c r="Z68">
        <v>0</v>
      </c>
      <c r="AA68">
        <v>2</v>
      </c>
      <c r="AB68" s="11">
        <v>196615.21249999999</v>
      </c>
      <c r="AC68" s="11">
        <f t="shared" si="5"/>
        <v>1</v>
      </c>
      <c r="AD68" s="11">
        <f t="shared" si="6"/>
        <v>18</v>
      </c>
      <c r="AE68">
        <v>2</v>
      </c>
      <c r="AF68">
        <v>2</v>
      </c>
      <c r="AG68">
        <v>6</v>
      </c>
      <c r="AH68">
        <v>2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s="3">
        <v>0</v>
      </c>
      <c r="BH68">
        <v>3</v>
      </c>
      <c r="BI68" t="s">
        <v>31</v>
      </c>
      <c r="BJ68">
        <v>1</v>
      </c>
      <c r="BK68">
        <v>3</v>
      </c>
      <c r="BL68" s="11">
        <v>226504.16010000001</v>
      </c>
      <c r="BM68">
        <v>26000</v>
      </c>
      <c r="BN68" s="3">
        <v>0.14199999999999999</v>
      </c>
      <c r="BP68" t="s">
        <v>42</v>
      </c>
    </row>
    <row r="69" spans="1:68">
      <c r="A69" t="s">
        <v>85</v>
      </c>
      <c r="B69">
        <f t="shared" si="4"/>
        <v>18</v>
      </c>
      <c r="C69">
        <v>2</v>
      </c>
      <c r="D69" s="3">
        <v>302.40499999999997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>
        <v>0</v>
      </c>
      <c r="W69">
        <v>0</v>
      </c>
      <c r="X69">
        <v>3</v>
      </c>
      <c r="Y69" t="s">
        <v>28</v>
      </c>
      <c r="Z69">
        <v>0</v>
      </c>
      <c r="AA69">
        <v>2</v>
      </c>
      <c r="AB69" s="11">
        <v>207233.003</v>
      </c>
      <c r="AC69" s="11">
        <f t="shared" si="5"/>
        <v>1</v>
      </c>
      <c r="AD69" s="11">
        <f t="shared" si="6"/>
        <v>18</v>
      </c>
      <c r="AE69">
        <v>2</v>
      </c>
      <c r="AF69">
        <v>2</v>
      </c>
      <c r="AG69">
        <v>6</v>
      </c>
      <c r="AH69">
        <v>2</v>
      </c>
      <c r="AI69">
        <v>3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s="3">
        <v>0</v>
      </c>
      <c r="BH69">
        <v>3</v>
      </c>
      <c r="BI69" t="s">
        <v>31</v>
      </c>
      <c r="BJ69">
        <v>1</v>
      </c>
      <c r="BK69">
        <v>3</v>
      </c>
      <c r="BL69" s="11">
        <v>240292.3714</v>
      </c>
      <c r="BM69">
        <v>42000</v>
      </c>
      <c r="BN69" s="3">
        <v>7.5999999999999998E-2</v>
      </c>
      <c r="BP69" t="s">
        <v>70</v>
      </c>
    </row>
    <row r="70" spans="1:68">
      <c r="A70" t="s">
        <v>85</v>
      </c>
      <c r="B70">
        <f t="shared" si="4"/>
        <v>18</v>
      </c>
      <c r="C70">
        <v>2</v>
      </c>
      <c r="D70" s="3">
        <v>305.48200000000003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  <c r="X70">
        <v>3</v>
      </c>
      <c r="Y70" t="s">
        <v>28</v>
      </c>
      <c r="Z70">
        <v>0</v>
      </c>
      <c r="AA70">
        <v>1</v>
      </c>
      <c r="AB70" s="11">
        <v>207532.33</v>
      </c>
      <c r="AC70" s="11">
        <f t="shared" si="5"/>
        <v>1</v>
      </c>
      <c r="AD70" s="11">
        <f t="shared" si="6"/>
        <v>18</v>
      </c>
      <c r="AE70">
        <v>2</v>
      </c>
      <c r="AF70">
        <v>2</v>
      </c>
      <c r="AG70">
        <v>6</v>
      </c>
      <c r="AH70">
        <v>2</v>
      </c>
      <c r="AI70">
        <v>3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s="3">
        <v>0</v>
      </c>
      <c r="BH70">
        <v>3</v>
      </c>
      <c r="BI70" t="s">
        <v>31</v>
      </c>
      <c r="BJ70">
        <v>1</v>
      </c>
      <c r="BK70">
        <v>2</v>
      </c>
      <c r="BL70" s="11">
        <v>240258.45300000001</v>
      </c>
      <c r="BM70">
        <v>27500</v>
      </c>
      <c r="BN70" s="3">
        <v>0.13600000000000001</v>
      </c>
      <c r="BP70" t="s">
        <v>42</v>
      </c>
    </row>
    <row r="71" spans="1:68">
      <c r="A71" t="s">
        <v>85</v>
      </c>
      <c r="B71">
        <f t="shared" si="4"/>
        <v>18</v>
      </c>
      <c r="C71">
        <v>3</v>
      </c>
      <c r="D71" s="3">
        <v>280.94400000000002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>
        <v>0</v>
      </c>
      <c r="W71">
        <v>0</v>
      </c>
      <c r="X71">
        <v>4</v>
      </c>
      <c r="Y71" t="s">
        <v>28</v>
      </c>
      <c r="Z71">
        <v>1</v>
      </c>
      <c r="AA71">
        <v>2.5</v>
      </c>
      <c r="AB71" s="11">
        <v>251967.35</v>
      </c>
      <c r="AC71" s="11">
        <f t="shared" si="5"/>
        <v>1</v>
      </c>
      <c r="AD71" s="11">
        <f t="shared" si="6"/>
        <v>18</v>
      </c>
      <c r="AE71">
        <v>2</v>
      </c>
      <c r="AF71">
        <v>2</v>
      </c>
      <c r="AG71">
        <v>6</v>
      </c>
      <c r="AH71">
        <v>2</v>
      </c>
      <c r="AI71">
        <v>2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s="3">
        <v>0</v>
      </c>
      <c r="BH71">
        <v>4</v>
      </c>
      <c r="BI71" t="s">
        <v>31</v>
      </c>
      <c r="BJ71">
        <v>0</v>
      </c>
      <c r="BK71">
        <v>3.5</v>
      </c>
      <c r="BL71" s="11">
        <v>287550.8</v>
      </c>
      <c r="BM71">
        <v>42000</v>
      </c>
      <c r="BN71" s="3">
        <v>7.1999999999999995E-2</v>
      </c>
      <c r="BP71" t="s">
        <v>70</v>
      </c>
    </row>
    <row r="72" spans="1:68">
      <c r="A72" t="s">
        <v>85</v>
      </c>
      <c r="B72">
        <f t="shared" si="4"/>
        <v>18</v>
      </c>
      <c r="C72">
        <v>3</v>
      </c>
      <c r="D72" s="3">
        <v>278.89600000000002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  <c r="X72">
        <v>4</v>
      </c>
      <c r="Y72" t="s">
        <v>28</v>
      </c>
      <c r="Z72">
        <v>1</v>
      </c>
      <c r="AA72">
        <v>1.5</v>
      </c>
      <c r="AB72" s="11">
        <v>250902.16</v>
      </c>
      <c r="AC72" s="11">
        <f t="shared" si="5"/>
        <v>1</v>
      </c>
      <c r="AD72" s="11">
        <f t="shared" si="6"/>
        <v>18</v>
      </c>
      <c r="AE72">
        <v>2</v>
      </c>
      <c r="AF72">
        <v>2</v>
      </c>
      <c r="AG72">
        <v>6</v>
      </c>
      <c r="AH72">
        <v>2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s="3">
        <v>0</v>
      </c>
      <c r="BH72">
        <v>4</v>
      </c>
      <c r="BI72" t="s">
        <v>31</v>
      </c>
      <c r="BJ72">
        <v>0</v>
      </c>
      <c r="BK72">
        <v>2.5</v>
      </c>
      <c r="BL72" s="11">
        <v>286747.8</v>
      </c>
      <c r="BM72">
        <v>42000</v>
      </c>
      <c r="BN72" s="3">
        <v>7.1999999999999995E-2</v>
      </c>
      <c r="BP72" t="s">
        <v>70</v>
      </c>
    </row>
    <row r="73" spans="1:68">
      <c r="A73" t="s">
        <v>85</v>
      </c>
      <c r="B73">
        <f t="shared" si="4"/>
        <v>18</v>
      </c>
      <c r="C73">
        <v>3</v>
      </c>
      <c r="D73" s="3">
        <v>277.62599999999998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>
        <v>0</v>
      </c>
      <c r="W73">
        <v>0</v>
      </c>
      <c r="X73">
        <v>4</v>
      </c>
      <c r="Y73" t="s">
        <v>28</v>
      </c>
      <c r="Z73">
        <v>1</v>
      </c>
      <c r="AA73">
        <v>0.5</v>
      </c>
      <c r="AB73" s="11">
        <v>250215.2</v>
      </c>
      <c r="AC73" s="11">
        <f t="shared" si="5"/>
        <v>1</v>
      </c>
      <c r="AD73" s="11">
        <f t="shared" si="6"/>
        <v>18</v>
      </c>
      <c r="AE73">
        <v>2</v>
      </c>
      <c r="AF73">
        <v>2</v>
      </c>
      <c r="AG73">
        <v>6</v>
      </c>
      <c r="AH73">
        <v>2</v>
      </c>
      <c r="AI73">
        <v>2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s="3">
        <v>0</v>
      </c>
      <c r="BH73">
        <v>4</v>
      </c>
      <c r="BI73" t="s">
        <v>31</v>
      </c>
      <c r="BJ73">
        <v>0</v>
      </c>
      <c r="BK73">
        <v>1.5</v>
      </c>
      <c r="BL73" s="11">
        <v>286224.5</v>
      </c>
      <c r="BM73">
        <v>42000</v>
      </c>
      <c r="BN73" s="3">
        <v>7.1999999999999995E-2</v>
      </c>
      <c r="BP73" t="s">
        <v>70</v>
      </c>
    </row>
    <row r="74" spans="1:68">
      <c r="A74" t="s">
        <v>85</v>
      </c>
      <c r="B74">
        <f t="shared" si="4"/>
        <v>18</v>
      </c>
      <c r="C74">
        <v>3</v>
      </c>
      <c r="D74" s="3">
        <v>264.03399999999999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  <c r="X74">
        <v>4</v>
      </c>
      <c r="Y74" t="s">
        <v>28</v>
      </c>
      <c r="Z74">
        <v>1</v>
      </c>
      <c r="AA74">
        <v>2.5</v>
      </c>
      <c r="AB74" s="11">
        <v>251967.35</v>
      </c>
      <c r="AC74" s="11">
        <f t="shared" si="5"/>
        <v>1</v>
      </c>
      <c r="AD74" s="11">
        <f t="shared" si="6"/>
        <v>18</v>
      </c>
      <c r="AE74">
        <v>2</v>
      </c>
      <c r="AF74">
        <v>2</v>
      </c>
      <c r="AG74">
        <v>6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s="3">
        <v>0</v>
      </c>
      <c r="BH74">
        <v>4</v>
      </c>
      <c r="BI74" t="s">
        <v>28</v>
      </c>
      <c r="BJ74">
        <v>0</v>
      </c>
      <c r="BK74">
        <v>2.5</v>
      </c>
      <c r="BL74" s="11">
        <v>289830.5</v>
      </c>
      <c r="BM74">
        <v>42000</v>
      </c>
      <c r="BN74" s="3">
        <v>7.2999999999999995E-2</v>
      </c>
      <c r="BP74" t="s">
        <v>70</v>
      </c>
    </row>
    <row r="75" spans="1:68">
      <c r="A75" t="s">
        <v>85</v>
      </c>
      <c r="B75">
        <f t="shared" si="4"/>
        <v>18</v>
      </c>
      <c r="C75">
        <v>3</v>
      </c>
      <c r="D75" s="3">
        <v>261.56799999999998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  <c r="X75">
        <v>4</v>
      </c>
      <c r="Y75" t="s">
        <v>28</v>
      </c>
      <c r="Z75">
        <v>1</v>
      </c>
      <c r="AA75">
        <v>1.5</v>
      </c>
      <c r="AB75" s="11">
        <v>250902.16</v>
      </c>
      <c r="AC75" s="11">
        <f t="shared" si="5"/>
        <v>1</v>
      </c>
      <c r="AD75" s="11">
        <f t="shared" si="6"/>
        <v>18</v>
      </c>
      <c r="AE75">
        <v>2</v>
      </c>
      <c r="AF75">
        <v>2</v>
      </c>
      <c r="AG75">
        <v>6</v>
      </c>
      <c r="AH75">
        <v>2</v>
      </c>
      <c r="AI75">
        <v>2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s="3">
        <v>0</v>
      </c>
      <c r="BH75">
        <v>4</v>
      </c>
      <c r="BI75" t="s">
        <v>28</v>
      </c>
      <c r="BJ75">
        <v>0</v>
      </c>
      <c r="BK75">
        <v>0.5</v>
      </c>
      <c r="BL75" s="11">
        <v>289122.3</v>
      </c>
      <c r="BM75">
        <v>42000</v>
      </c>
      <c r="BN75" s="3">
        <v>5.5E-2</v>
      </c>
      <c r="BP75" t="s">
        <v>70</v>
      </c>
    </row>
    <row r="76" spans="1:68">
      <c r="A76" t="s">
        <v>85</v>
      </c>
      <c r="B76">
        <f t="shared" si="4"/>
        <v>18</v>
      </c>
      <c r="C76">
        <v>3</v>
      </c>
      <c r="D76" s="3">
        <v>291.3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  <c r="X76">
        <v>2</v>
      </c>
      <c r="Y76" t="s">
        <v>28</v>
      </c>
      <c r="Z76">
        <v>1</v>
      </c>
      <c r="AA76">
        <v>1.5</v>
      </c>
      <c r="AB76" s="11">
        <v>257343.58</v>
      </c>
      <c r="AC76" s="11">
        <f t="shared" si="5"/>
        <v>1</v>
      </c>
      <c r="AD76" s="11">
        <f t="shared" si="6"/>
        <v>18</v>
      </c>
      <c r="AE76">
        <v>2</v>
      </c>
      <c r="AF76">
        <v>2</v>
      </c>
      <c r="AG76">
        <v>6</v>
      </c>
      <c r="AH76">
        <v>2</v>
      </c>
      <c r="AI76">
        <v>2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s="3">
        <v>0</v>
      </c>
      <c r="BH76">
        <v>0</v>
      </c>
      <c r="BI76" t="s">
        <v>31</v>
      </c>
      <c r="BJ76">
        <v>0</v>
      </c>
      <c r="BK76">
        <v>2.5</v>
      </c>
      <c r="BL76" s="11">
        <v>291663.09999999998</v>
      </c>
      <c r="BM76">
        <v>42000</v>
      </c>
      <c r="BN76" s="3">
        <v>6.2300000000000001E-2</v>
      </c>
      <c r="BP76" t="s">
        <v>70</v>
      </c>
    </row>
    <row r="77" spans="1:68">
      <c r="A77" t="s">
        <v>85</v>
      </c>
      <c r="B77">
        <f t="shared" si="4"/>
        <v>18</v>
      </c>
      <c r="C77">
        <v>3</v>
      </c>
      <c r="D77" s="3">
        <v>292.63299999999998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v>0</v>
      </c>
      <c r="W77">
        <v>0</v>
      </c>
      <c r="X77">
        <v>2</v>
      </c>
      <c r="Y77" t="s">
        <v>28</v>
      </c>
      <c r="Z77">
        <v>1</v>
      </c>
      <c r="AA77">
        <v>0.5</v>
      </c>
      <c r="AB77" s="11">
        <v>256087.8</v>
      </c>
      <c r="AC77" s="11">
        <f t="shared" si="5"/>
        <v>1</v>
      </c>
      <c r="AD77" s="11">
        <f t="shared" si="6"/>
        <v>18</v>
      </c>
      <c r="AE77">
        <v>2</v>
      </c>
      <c r="AF77">
        <v>2</v>
      </c>
      <c r="AG77">
        <v>6</v>
      </c>
      <c r="AH77">
        <v>2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s="3">
        <v>0</v>
      </c>
      <c r="BH77">
        <v>0</v>
      </c>
      <c r="BI77" t="s">
        <v>31</v>
      </c>
      <c r="BJ77">
        <v>0</v>
      </c>
      <c r="BK77">
        <v>1.5</v>
      </c>
      <c r="BL77" s="11">
        <v>290251.5</v>
      </c>
      <c r="BM77">
        <v>42000</v>
      </c>
      <c r="BN77" s="3">
        <v>7.0999999999999994E-2</v>
      </c>
      <c r="BP77" t="s">
        <v>70</v>
      </c>
    </row>
    <row r="78" spans="1:68">
      <c r="A78" t="s">
        <v>85</v>
      </c>
      <c r="B78">
        <f t="shared" si="4"/>
        <v>18</v>
      </c>
      <c r="C78">
        <v>3</v>
      </c>
      <c r="D78" s="3">
        <v>275.79199999999997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0</v>
      </c>
      <c r="W78">
        <v>0</v>
      </c>
      <c r="X78">
        <v>2</v>
      </c>
      <c r="Y78" t="s">
        <v>31</v>
      </c>
      <c r="Z78">
        <v>1</v>
      </c>
      <c r="AA78">
        <v>2.5</v>
      </c>
      <c r="AB78" s="10">
        <v>267741.3</v>
      </c>
      <c r="AC78" s="11">
        <f t="shared" si="5"/>
        <v>1</v>
      </c>
      <c r="AD78" s="11">
        <f t="shared" si="6"/>
        <v>18</v>
      </c>
      <c r="AE78">
        <v>2</v>
      </c>
      <c r="AF78">
        <v>2</v>
      </c>
      <c r="AG78">
        <v>6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s="3">
        <v>0</v>
      </c>
      <c r="BH78">
        <v>0</v>
      </c>
      <c r="BI78" t="s">
        <v>30</v>
      </c>
      <c r="BJ78">
        <v>0</v>
      </c>
      <c r="BK78">
        <v>3.5</v>
      </c>
      <c r="BL78" s="11">
        <v>303989.09999999998</v>
      </c>
      <c r="BM78">
        <v>42000</v>
      </c>
      <c r="BN78" s="3">
        <v>6.3E-2</v>
      </c>
      <c r="BP78" t="s">
        <v>70</v>
      </c>
    </row>
    <row r="79" spans="1:68">
      <c r="A79" t="s">
        <v>85</v>
      </c>
      <c r="B79">
        <f t="shared" si="4"/>
        <v>18</v>
      </c>
      <c r="C79">
        <v>3</v>
      </c>
      <c r="D79" s="3">
        <v>278.447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  <c r="X79">
        <v>2</v>
      </c>
      <c r="Y79" t="s">
        <v>31</v>
      </c>
      <c r="Z79">
        <v>1</v>
      </c>
      <c r="AA79">
        <v>1.5</v>
      </c>
      <c r="AB79" s="11">
        <v>267762</v>
      </c>
      <c r="AC79" s="11">
        <f t="shared" si="5"/>
        <v>1</v>
      </c>
      <c r="AD79" s="11">
        <f t="shared" si="6"/>
        <v>18</v>
      </c>
      <c r="AE79">
        <v>2</v>
      </c>
      <c r="AF79">
        <v>2</v>
      </c>
      <c r="AG79">
        <v>6</v>
      </c>
      <c r="AH79">
        <v>2</v>
      </c>
      <c r="AI79">
        <v>2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s="3">
        <v>0</v>
      </c>
      <c r="BH79">
        <v>2</v>
      </c>
      <c r="BI79" t="s">
        <v>30</v>
      </c>
      <c r="BJ79">
        <v>0</v>
      </c>
      <c r="BK79">
        <v>2.5</v>
      </c>
      <c r="BL79" s="11">
        <v>303665.40000000002</v>
      </c>
      <c r="BM79">
        <v>42000</v>
      </c>
      <c r="BN79" s="3">
        <v>6.3E-2</v>
      </c>
      <c r="BP79" t="s">
        <v>70</v>
      </c>
    </row>
    <row r="80" spans="1:68">
      <c r="A80" t="s">
        <v>93</v>
      </c>
      <c r="B80">
        <f t="shared" si="4"/>
        <v>83</v>
      </c>
      <c r="C80">
        <v>1</v>
      </c>
      <c r="D80" s="3">
        <v>571.98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V80">
        <v>1</v>
      </c>
      <c r="W80">
        <v>0</v>
      </c>
      <c r="X80">
        <v>3</v>
      </c>
      <c r="Y80" t="s">
        <v>28</v>
      </c>
      <c r="Z80" s="14">
        <v>0</v>
      </c>
      <c r="AA80" s="9"/>
      <c r="AB80" s="9"/>
      <c r="AC80" s="11">
        <f t="shared" si="5"/>
        <v>1</v>
      </c>
      <c r="AD80" s="11">
        <f t="shared" si="6"/>
        <v>83</v>
      </c>
      <c r="AE80">
        <v>2</v>
      </c>
      <c r="AF80">
        <v>2</v>
      </c>
      <c r="AG80">
        <v>6</v>
      </c>
      <c r="AH80">
        <v>2</v>
      </c>
      <c r="AI80">
        <v>6</v>
      </c>
      <c r="AJ80">
        <v>10</v>
      </c>
      <c r="AK80">
        <v>2</v>
      </c>
      <c r="AL80">
        <v>6</v>
      </c>
      <c r="AM80">
        <v>10</v>
      </c>
      <c r="AN80">
        <v>14</v>
      </c>
      <c r="AO80">
        <v>2</v>
      </c>
      <c r="AP80">
        <v>6</v>
      </c>
      <c r="AQ80">
        <v>10</v>
      </c>
      <c r="AR80">
        <v>0</v>
      </c>
      <c r="AS80">
        <v>0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s="3">
        <v>0</v>
      </c>
      <c r="BH80">
        <v>3</v>
      </c>
      <c r="BI80" t="s">
        <v>28</v>
      </c>
      <c r="BJ80" s="14">
        <v>1</v>
      </c>
      <c r="BK80" s="9"/>
      <c r="BL80" s="9"/>
      <c r="BM80">
        <v>16000</v>
      </c>
      <c r="BN80" s="3">
        <v>2.14</v>
      </c>
      <c r="BP80" t="s">
        <v>70</v>
      </c>
    </row>
    <row r="81" spans="1:68">
      <c r="A81" t="s">
        <v>93</v>
      </c>
      <c r="B81">
        <f t="shared" si="4"/>
        <v>83</v>
      </c>
      <c r="C81">
        <v>1</v>
      </c>
      <c r="D81" s="3">
        <v>571.98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V81">
        <v>1</v>
      </c>
      <c r="W81">
        <v>0</v>
      </c>
      <c r="X81">
        <v>3</v>
      </c>
      <c r="Y81" t="s">
        <v>28</v>
      </c>
      <c r="Z81" s="14">
        <v>0</v>
      </c>
      <c r="AA81" s="9"/>
      <c r="AB81" s="9"/>
      <c r="AC81" s="11">
        <f t="shared" si="5"/>
        <v>1</v>
      </c>
      <c r="AD81" s="11">
        <f t="shared" si="6"/>
        <v>83</v>
      </c>
      <c r="AE81">
        <v>2</v>
      </c>
      <c r="AF81">
        <v>2</v>
      </c>
      <c r="AG81">
        <v>6</v>
      </c>
      <c r="AH81">
        <v>2</v>
      </c>
      <c r="AI81">
        <v>6</v>
      </c>
      <c r="AJ81">
        <v>10</v>
      </c>
      <c r="AK81">
        <v>2</v>
      </c>
      <c r="AL81">
        <v>6</v>
      </c>
      <c r="AM81">
        <v>10</v>
      </c>
      <c r="AN81">
        <v>14</v>
      </c>
      <c r="AO81">
        <v>2</v>
      </c>
      <c r="AP81">
        <v>6</v>
      </c>
      <c r="AQ81">
        <v>10</v>
      </c>
      <c r="AR81">
        <v>0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s="3">
        <v>0</v>
      </c>
      <c r="BH81">
        <v>3</v>
      </c>
      <c r="BI81" t="s">
        <v>28</v>
      </c>
      <c r="BJ81" s="14">
        <v>1</v>
      </c>
      <c r="BK81" s="9"/>
      <c r="BL81" s="9"/>
      <c r="BM81">
        <v>20000</v>
      </c>
      <c r="BN81" s="3">
        <v>1.02</v>
      </c>
      <c r="BP81" t="s">
        <v>70</v>
      </c>
    </row>
    <row r="82" spans="1:68">
      <c r="A82" t="s">
        <v>93</v>
      </c>
      <c r="B82">
        <f t="shared" si="4"/>
        <v>83</v>
      </c>
      <c r="C82">
        <v>1</v>
      </c>
      <c r="D82" s="3">
        <v>571.91999999999996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V82">
        <v>1</v>
      </c>
      <c r="W82">
        <v>0</v>
      </c>
      <c r="X82">
        <v>3</v>
      </c>
      <c r="Y82" t="s">
        <v>28</v>
      </c>
      <c r="Z82" s="14">
        <v>0</v>
      </c>
      <c r="AA82" s="9"/>
      <c r="AB82" s="9"/>
      <c r="AC82" s="11">
        <f t="shared" si="5"/>
        <v>1</v>
      </c>
      <c r="AD82" s="11">
        <f t="shared" si="6"/>
        <v>83</v>
      </c>
      <c r="AE82">
        <v>2</v>
      </c>
      <c r="AF82">
        <v>2</v>
      </c>
      <c r="AG82">
        <v>6</v>
      </c>
      <c r="AH82">
        <v>2</v>
      </c>
      <c r="AI82">
        <v>6</v>
      </c>
      <c r="AJ82">
        <v>10</v>
      </c>
      <c r="AK82">
        <v>2</v>
      </c>
      <c r="AL82">
        <v>6</v>
      </c>
      <c r="AM82">
        <v>10</v>
      </c>
      <c r="AN82">
        <v>14</v>
      </c>
      <c r="AO82">
        <v>2</v>
      </c>
      <c r="AP82">
        <v>6</v>
      </c>
      <c r="AQ82">
        <v>10</v>
      </c>
      <c r="AR82">
        <v>0</v>
      </c>
      <c r="AS82">
        <v>0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s="3">
        <v>0</v>
      </c>
      <c r="BH82">
        <v>3</v>
      </c>
      <c r="BI82" t="s">
        <v>28</v>
      </c>
      <c r="BJ82" s="14">
        <v>1</v>
      </c>
      <c r="BK82" s="9"/>
      <c r="BL82" s="9"/>
      <c r="BM82">
        <v>16000</v>
      </c>
      <c r="BN82" s="3">
        <v>2.14</v>
      </c>
      <c r="BP82" t="s">
        <v>70</v>
      </c>
    </row>
    <row r="83" spans="1:68">
      <c r="A83" t="s">
        <v>93</v>
      </c>
      <c r="B83">
        <f t="shared" si="4"/>
        <v>83</v>
      </c>
      <c r="C83">
        <v>1</v>
      </c>
      <c r="D83" s="3">
        <v>571.91999999999996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V83">
        <v>1</v>
      </c>
      <c r="W83">
        <v>0</v>
      </c>
      <c r="X83">
        <v>3</v>
      </c>
      <c r="Y83" t="s">
        <v>28</v>
      </c>
      <c r="Z83" s="14">
        <v>0</v>
      </c>
      <c r="AA83" s="9"/>
      <c r="AB83" s="9"/>
      <c r="AC83" s="11">
        <f t="shared" si="5"/>
        <v>1</v>
      </c>
      <c r="AD83" s="11">
        <f t="shared" si="6"/>
        <v>83</v>
      </c>
      <c r="AE83">
        <v>2</v>
      </c>
      <c r="AF83">
        <v>2</v>
      </c>
      <c r="AG83">
        <v>6</v>
      </c>
      <c r="AH83">
        <v>2</v>
      </c>
      <c r="AI83">
        <v>6</v>
      </c>
      <c r="AJ83">
        <v>10</v>
      </c>
      <c r="AK83">
        <v>2</v>
      </c>
      <c r="AL83">
        <v>6</v>
      </c>
      <c r="AM83">
        <v>10</v>
      </c>
      <c r="AN83">
        <v>14</v>
      </c>
      <c r="AO83">
        <v>2</v>
      </c>
      <c r="AP83">
        <v>6</v>
      </c>
      <c r="AQ83">
        <v>10</v>
      </c>
      <c r="AR83">
        <v>0</v>
      </c>
      <c r="AS83">
        <v>0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s="3">
        <v>0</v>
      </c>
      <c r="BH83">
        <v>3</v>
      </c>
      <c r="BI83" t="s">
        <v>28</v>
      </c>
      <c r="BJ83" s="14">
        <v>1</v>
      </c>
      <c r="BK83" s="9"/>
      <c r="BL83" s="9"/>
      <c r="BM83">
        <v>20000</v>
      </c>
      <c r="BN83" s="3">
        <v>1.02</v>
      </c>
      <c r="BP83" t="s">
        <v>70</v>
      </c>
    </row>
    <row r="84" spans="1:68">
      <c r="A84" t="s">
        <v>93</v>
      </c>
      <c r="B84">
        <f t="shared" si="4"/>
        <v>83</v>
      </c>
      <c r="C84">
        <v>1</v>
      </c>
      <c r="D84" s="3">
        <v>520.91999999999996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V84">
        <v>1</v>
      </c>
      <c r="W84">
        <v>0</v>
      </c>
      <c r="X84">
        <v>3</v>
      </c>
      <c r="Y84" t="s">
        <v>28</v>
      </c>
      <c r="Z84" s="14">
        <v>0</v>
      </c>
      <c r="AA84" s="14">
        <v>1</v>
      </c>
      <c r="AB84" s="14">
        <v>69598.475000000006</v>
      </c>
      <c r="AC84" s="11">
        <f t="shared" si="5"/>
        <v>1</v>
      </c>
      <c r="AD84" s="11">
        <f t="shared" si="6"/>
        <v>83</v>
      </c>
      <c r="AE84">
        <v>2</v>
      </c>
      <c r="AF84">
        <v>2</v>
      </c>
      <c r="AG84">
        <v>6</v>
      </c>
      <c r="AH84">
        <v>2</v>
      </c>
      <c r="AI84">
        <v>6</v>
      </c>
      <c r="AJ84">
        <v>10</v>
      </c>
      <c r="AK84">
        <v>2</v>
      </c>
      <c r="AL84">
        <v>6</v>
      </c>
      <c r="AM84">
        <v>10</v>
      </c>
      <c r="AN84">
        <v>14</v>
      </c>
      <c r="AO84">
        <v>2</v>
      </c>
      <c r="AP84">
        <v>6</v>
      </c>
      <c r="AQ84">
        <v>10</v>
      </c>
      <c r="AR84">
        <v>0</v>
      </c>
      <c r="AS84">
        <v>0</v>
      </c>
      <c r="AT84">
        <v>2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s="3">
        <v>0</v>
      </c>
      <c r="BH84">
        <v>3</v>
      </c>
      <c r="BI84" t="s">
        <v>31</v>
      </c>
      <c r="BJ84" s="14">
        <v>1</v>
      </c>
      <c r="BK84" s="14">
        <v>2</v>
      </c>
      <c r="BL84" s="14">
        <v>88789.478000000003</v>
      </c>
      <c r="BM84">
        <v>16000</v>
      </c>
      <c r="BN84" s="3">
        <v>1.1200000000000001</v>
      </c>
      <c r="BO84" s="3">
        <v>-0.73</v>
      </c>
      <c r="BP84" t="s">
        <v>70</v>
      </c>
    </row>
    <row r="85" spans="1:68">
      <c r="A85" t="s">
        <v>93</v>
      </c>
      <c r="B85">
        <f t="shared" si="4"/>
        <v>83</v>
      </c>
      <c r="C85">
        <v>1</v>
      </c>
      <c r="D85" s="3">
        <v>520.91999999999996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V85">
        <v>1</v>
      </c>
      <c r="W85">
        <v>0</v>
      </c>
      <c r="X85">
        <v>3</v>
      </c>
      <c r="Y85" t="s">
        <v>28</v>
      </c>
      <c r="Z85" s="14">
        <v>0</v>
      </c>
      <c r="AA85" s="14">
        <v>1</v>
      </c>
      <c r="AB85" s="14">
        <v>69598.475000000006</v>
      </c>
      <c r="AC85" s="11">
        <f t="shared" si="5"/>
        <v>1</v>
      </c>
      <c r="AD85" s="11">
        <f t="shared" si="6"/>
        <v>83</v>
      </c>
      <c r="AE85">
        <v>2</v>
      </c>
      <c r="AF85">
        <v>2</v>
      </c>
      <c r="AG85">
        <v>6</v>
      </c>
      <c r="AH85">
        <v>2</v>
      </c>
      <c r="AI85">
        <v>6</v>
      </c>
      <c r="AJ85">
        <v>10</v>
      </c>
      <c r="AK85">
        <v>2</v>
      </c>
      <c r="AL85">
        <v>6</v>
      </c>
      <c r="AM85">
        <v>10</v>
      </c>
      <c r="AN85">
        <v>14</v>
      </c>
      <c r="AO85">
        <v>2</v>
      </c>
      <c r="AP85">
        <v>6</v>
      </c>
      <c r="AQ85">
        <v>10</v>
      </c>
      <c r="AR85">
        <v>0</v>
      </c>
      <c r="AS85">
        <v>0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s="3">
        <v>0</v>
      </c>
      <c r="BH85">
        <v>3</v>
      </c>
      <c r="BI85" t="s">
        <v>31</v>
      </c>
      <c r="BJ85" s="14">
        <v>1</v>
      </c>
      <c r="BK85" s="14">
        <v>2</v>
      </c>
      <c r="BL85" s="14">
        <v>88789.478000000003</v>
      </c>
      <c r="BM85">
        <v>20000</v>
      </c>
      <c r="BN85" s="3">
        <v>1.64</v>
      </c>
      <c r="BO85" s="3">
        <v>-0.46</v>
      </c>
      <c r="BP85" t="s">
        <v>26</v>
      </c>
    </row>
    <row r="86" spans="1:68">
      <c r="A86" t="s">
        <v>93</v>
      </c>
      <c r="B86">
        <f t="shared" si="4"/>
        <v>83</v>
      </c>
      <c r="C86">
        <v>1</v>
      </c>
      <c r="D86" s="3">
        <v>514.42999999999995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V86">
        <v>1</v>
      </c>
      <c r="W86">
        <v>0</v>
      </c>
      <c r="X86">
        <v>3</v>
      </c>
      <c r="Y86" t="s">
        <v>28</v>
      </c>
      <c r="Z86">
        <v>0</v>
      </c>
      <c r="AA86">
        <v>0</v>
      </c>
      <c r="AB86" s="8">
        <v>69133.891000000003</v>
      </c>
      <c r="AC86" s="11">
        <f t="shared" si="5"/>
        <v>1</v>
      </c>
      <c r="AD86" s="11">
        <f t="shared" si="6"/>
        <v>83</v>
      </c>
      <c r="AE86">
        <v>2</v>
      </c>
      <c r="AF86">
        <v>2</v>
      </c>
      <c r="AG86">
        <v>6</v>
      </c>
      <c r="AH86">
        <v>2</v>
      </c>
      <c r="AI86">
        <v>6</v>
      </c>
      <c r="AJ86">
        <v>10</v>
      </c>
      <c r="AK86">
        <v>2</v>
      </c>
      <c r="AL86">
        <v>6</v>
      </c>
      <c r="AM86">
        <v>10</v>
      </c>
      <c r="AN86">
        <v>14</v>
      </c>
      <c r="AO86">
        <v>2</v>
      </c>
      <c r="AP86">
        <v>6</v>
      </c>
      <c r="AQ86">
        <v>10</v>
      </c>
      <c r="AR86">
        <v>0</v>
      </c>
      <c r="AS86">
        <v>0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s="3">
        <v>0</v>
      </c>
      <c r="BH86">
        <v>1</v>
      </c>
      <c r="BI86" t="s">
        <v>28</v>
      </c>
      <c r="BJ86">
        <v>1</v>
      </c>
      <c r="BK86">
        <v>1</v>
      </c>
      <c r="BL86" s="8">
        <v>88566.684999999998</v>
      </c>
      <c r="BM86">
        <v>16000</v>
      </c>
      <c r="BN86" s="3">
        <v>1.68</v>
      </c>
      <c r="BO86" s="3">
        <v>-0.73</v>
      </c>
      <c r="BP86" t="s">
        <v>70</v>
      </c>
    </row>
    <row r="87" spans="1:68">
      <c r="A87" t="s">
        <v>93</v>
      </c>
      <c r="B87">
        <f t="shared" si="4"/>
        <v>83</v>
      </c>
      <c r="C87">
        <v>1</v>
      </c>
      <c r="D87" s="3">
        <v>514.42999999999995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V87">
        <v>1</v>
      </c>
      <c r="W87">
        <v>0</v>
      </c>
      <c r="X87">
        <v>3</v>
      </c>
      <c r="Y87" t="s">
        <v>28</v>
      </c>
      <c r="Z87">
        <v>0</v>
      </c>
      <c r="AA87">
        <v>0</v>
      </c>
      <c r="AB87" s="8">
        <v>69133.891000000003</v>
      </c>
      <c r="AC87" s="11">
        <f t="shared" si="5"/>
        <v>1</v>
      </c>
      <c r="AD87" s="11">
        <f t="shared" si="6"/>
        <v>83</v>
      </c>
      <c r="AE87">
        <v>2</v>
      </c>
      <c r="AF87">
        <v>2</v>
      </c>
      <c r="AG87">
        <v>6</v>
      </c>
      <c r="AH87">
        <v>2</v>
      </c>
      <c r="AI87">
        <v>6</v>
      </c>
      <c r="AJ87">
        <v>10</v>
      </c>
      <c r="AK87">
        <v>2</v>
      </c>
      <c r="AL87">
        <v>6</v>
      </c>
      <c r="AM87">
        <v>10</v>
      </c>
      <c r="AN87">
        <v>14</v>
      </c>
      <c r="AO87">
        <v>2</v>
      </c>
      <c r="AP87">
        <v>6</v>
      </c>
      <c r="AQ87">
        <v>10</v>
      </c>
      <c r="AR87">
        <v>0</v>
      </c>
      <c r="AS87">
        <v>0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s="3">
        <v>0</v>
      </c>
      <c r="BH87">
        <v>1</v>
      </c>
      <c r="BI87" t="s">
        <v>28</v>
      </c>
      <c r="BJ87">
        <v>1</v>
      </c>
      <c r="BK87">
        <v>1</v>
      </c>
      <c r="BL87" s="8">
        <v>88566.684999999998</v>
      </c>
      <c r="BM87">
        <v>20000</v>
      </c>
      <c r="BN87" s="3">
        <v>1.28</v>
      </c>
      <c r="BO87" s="3">
        <v>-0.49</v>
      </c>
      <c r="BP87" t="s">
        <v>26</v>
      </c>
    </row>
    <row r="88" spans="1:68">
      <c r="A88" t="s">
        <v>43</v>
      </c>
      <c r="B88">
        <f t="shared" si="4"/>
        <v>35</v>
      </c>
      <c r="C88">
        <v>1</v>
      </c>
      <c r="D88" s="3">
        <v>481.67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  <c r="X88">
        <v>5</v>
      </c>
      <c r="Y88" t="s">
        <v>27</v>
      </c>
      <c r="Z88" s="14">
        <v>0</v>
      </c>
      <c r="AA88" s="9"/>
      <c r="AB88" s="9"/>
      <c r="AC88" s="11">
        <f t="shared" si="5"/>
        <v>1</v>
      </c>
      <c r="AD88" s="11">
        <f t="shared" si="6"/>
        <v>35</v>
      </c>
      <c r="AE88">
        <v>2</v>
      </c>
      <c r="AF88">
        <v>2</v>
      </c>
      <c r="AG88">
        <v>6</v>
      </c>
      <c r="AH88">
        <v>2</v>
      </c>
      <c r="AI88">
        <v>6</v>
      </c>
      <c r="AJ88">
        <v>10</v>
      </c>
      <c r="AK88">
        <v>2</v>
      </c>
      <c r="AL88">
        <v>3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s="3">
        <v>0</v>
      </c>
      <c r="BH88">
        <v>5</v>
      </c>
      <c r="BI88" t="s">
        <v>28</v>
      </c>
      <c r="BJ88" s="14">
        <v>1</v>
      </c>
      <c r="BK88" s="9"/>
      <c r="BL88" s="9"/>
      <c r="BM88">
        <v>36000</v>
      </c>
      <c r="BN88" s="3">
        <v>0.26400000000000001</v>
      </c>
      <c r="BP88" t="s">
        <v>42</v>
      </c>
    </row>
    <row r="89" spans="1:68">
      <c r="A89" t="s">
        <v>43</v>
      </c>
      <c r="B89">
        <f t="shared" si="4"/>
        <v>35</v>
      </c>
      <c r="C89">
        <v>1</v>
      </c>
      <c r="D89" s="3">
        <v>470.08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  <c r="X89">
        <v>5</v>
      </c>
      <c r="Y89" t="s">
        <v>27</v>
      </c>
      <c r="Z89" s="14">
        <v>0</v>
      </c>
      <c r="AA89" s="9"/>
      <c r="AB89" s="9"/>
      <c r="AC89" s="11">
        <f t="shared" si="5"/>
        <v>1</v>
      </c>
      <c r="AD89" s="11">
        <f t="shared" si="6"/>
        <v>35</v>
      </c>
      <c r="AE89">
        <v>2</v>
      </c>
      <c r="AF89">
        <v>2</v>
      </c>
      <c r="AG89">
        <v>6</v>
      </c>
      <c r="AH89">
        <v>2</v>
      </c>
      <c r="AI89">
        <v>6</v>
      </c>
      <c r="AJ89">
        <v>10</v>
      </c>
      <c r="AK89">
        <v>2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s="3">
        <v>0</v>
      </c>
      <c r="BH89">
        <v>5</v>
      </c>
      <c r="BI89" t="s">
        <v>28</v>
      </c>
      <c r="BJ89" s="14">
        <v>1</v>
      </c>
      <c r="BK89" s="9"/>
      <c r="BL89" s="9"/>
      <c r="BM89">
        <v>36000</v>
      </c>
      <c r="BN89" s="3">
        <v>0.3</v>
      </c>
      <c r="BP89" t="s">
        <v>42</v>
      </c>
    </row>
    <row r="90" spans="1:68">
      <c r="A90" t="s">
        <v>43</v>
      </c>
      <c r="B90">
        <f t="shared" si="4"/>
        <v>35</v>
      </c>
      <c r="C90">
        <v>1</v>
      </c>
      <c r="D90" s="3">
        <v>492.87900000000002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3</v>
      </c>
      <c r="Y90" t="s">
        <v>31</v>
      </c>
      <c r="Z90" s="14">
        <v>0</v>
      </c>
      <c r="AA90" s="9"/>
      <c r="AB90" s="9"/>
      <c r="AC90" s="11">
        <f t="shared" si="5"/>
        <v>1</v>
      </c>
      <c r="AD90" s="11">
        <f t="shared" si="6"/>
        <v>35</v>
      </c>
      <c r="AE90">
        <v>2</v>
      </c>
      <c r="AF90">
        <v>2</v>
      </c>
      <c r="AG90">
        <v>6</v>
      </c>
      <c r="AH90">
        <v>2</v>
      </c>
      <c r="AI90">
        <v>6</v>
      </c>
      <c r="AJ90">
        <v>10</v>
      </c>
      <c r="AK90">
        <v>2</v>
      </c>
      <c r="AL90">
        <v>3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s="3">
        <v>0</v>
      </c>
      <c r="BH90">
        <v>3</v>
      </c>
      <c r="BI90" t="s">
        <v>31</v>
      </c>
      <c r="BJ90" s="14">
        <v>1</v>
      </c>
      <c r="BK90" s="9"/>
      <c r="BL90" s="9"/>
      <c r="BM90">
        <v>36000</v>
      </c>
      <c r="BN90" s="3">
        <v>0.22700000000000001</v>
      </c>
      <c r="BP90" t="s">
        <v>42</v>
      </c>
    </row>
    <row r="91" spans="1:68">
      <c r="A91" t="s">
        <v>43</v>
      </c>
      <c r="B91">
        <f t="shared" si="4"/>
        <v>35</v>
      </c>
      <c r="C91">
        <v>1</v>
      </c>
      <c r="D91" s="3">
        <v>493.06599999999997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3</v>
      </c>
      <c r="Y91" t="s">
        <v>31</v>
      </c>
      <c r="Z91" s="14">
        <v>0</v>
      </c>
      <c r="AA91" s="9"/>
      <c r="AB91" s="9"/>
      <c r="AC91" s="11">
        <f t="shared" si="5"/>
        <v>1</v>
      </c>
      <c r="AD91" s="11">
        <f t="shared" si="6"/>
        <v>35</v>
      </c>
      <c r="AE91">
        <v>2</v>
      </c>
      <c r="AF91">
        <v>2</v>
      </c>
      <c r="AG91">
        <v>6</v>
      </c>
      <c r="AH91">
        <v>2</v>
      </c>
      <c r="AI91">
        <v>6</v>
      </c>
      <c r="AJ91">
        <v>10</v>
      </c>
      <c r="AK91">
        <v>2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s="3">
        <v>0</v>
      </c>
      <c r="BH91">
        <v>3</v>
      </c>
      <c r="BI91" t="s">
        <v>31</v>
      </c>
      <c r="BJ91" s="14">
        <v>1</v>
      </c>
      <c r="BK91" s="9"/>
      <c r="BL91" s="9"/>
      <c r="BM91">
        <v>36000</v>
      </c>
      <c r="BN91" s="3">
        <v>0.22700000000000001</v>
      </c>
      <c r="BP91" t="s">
        <v>42</v>
      </c>
    </row>
    <row r="92" spans="1:68">
      <c r="A92" t="s">
        <v>43</v>
      </c>
      <c r="B92">
        <f t="shared" si="4"/>
        <v>35</v>
      </c>
      <c r="C92">
        <v>1</v>
      </c>
      <c r="D92" s="3">
        <v>417.96300000000002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  <c r="X92">
        <v>3</v>
      </c>
      <c r="Y92" t="s">
        <v>31</v>
      </c>
      <c r="Z92" s="14">
        <v>0</v>
      </c>
      <c r="AA92" s="9"/>
      <c r="AB92" s="9"/>
      <c r="AC92" s="11">
        <f t="shared" si="5"/>
        <v>1</v>
      </c>
      <c r="AD92" s="11">
        <f t="shared" si="6"/>
        <v>35</v>
      </c>
      <c r="AE92">
        <v>2</v>
      </c>
      <c r="AF92">
        <v>2</v>
      </c>
      <c r="AG92">
        <v>6</v>
      </c>
      <c r="AH92">
        <v>2</v>
      </c>
      <c r="AI92">
        <v>6</v>
      </c>
      <c r="AJ92">
        <v>10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s="3">
        <v>0</v>
      </c>
      <c r="BH92">
        <v>3</v>
      </c>
      <c r="BI92" t="s">
        <v>28</v>
      </c>
      <c r="BJ92" s="14">
        <v>1</v>
      </c>
      <c r="BK92" s="9"/>
      <c r="BL92" s="9"/>
      <c r="BM92">
        <v>36000</v>
      </c>
      <c r="BN92" s="3">
        <v>0.21199999999999999</v>
      </c>
      <c r="BP92" t="s">
        <v>42</v>
      </c>
    </row>
    <row r="93" spans="1:68">
      <c r="A93" t="s">
        <v>43</v>
      </c>
      <c r="B93">
        <f t="shared" si="4"/>
        <v>35</v>
      </c>
      <c r="C93">
        <v>1</v>
      </c>
      <c r="D93" s="3">
        <v>422.38900000000001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V93">
        <v>0</v>
      </c>
      <c r="W93">
        <v>0</v>
      </c>
      <c r="X93">
        <v>1</v>
      </c>
      <c r="Y93" t="s">
        <v>31</v>
      </c>
      <c r="Z93" s="14">
        <v>0</v>
      </c>
      <c r="AA93" s="9"/>
      <c r="AB93" s="9"/>
      <c r="AC93" s="11">
        <f t="shared" si="5"/>
        <v>1</v>
      </c>
      <c r="AD93" s="11">
        <f t="shared" si="6"/>
        <v>35</v>
      </c>
      <c r="AE93">
        <v>2</v>
      </c>
      <c r="AF93">
        <v>2</v>
      </c>
      <c r="AG93">
        <v>6</v>
      </c>
      <c r="AH93">
        <v>2</v>
      </c>
      <c r="AI93">
        <v>6</v>
      </c>
      <c r="AJ93">
        <v>10</v>
      </c>
      <c r="AK93">
        <v>2</v>
      </c>
      <c r="AL93">
        <v>3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s="3">
        <v>0</v>
      </c>
      <c r="BH93">
        <v>1</v>
      </c>
      <c r="BI93" t="s">
        <v>31</v>
      </c>
      <c r="BJ93" s="14">
        <v>1</v>
      </c>
      <c r="BK93" s="9"/>
      <c r="BL93" s="9"/>
      <c r="BM93">
        <v>36000</v>
      </c>
      <c r="BN93" s="3">
        <v>0.23</v>
      </c>
      <c r="BP93" t="s">
        <v>42</v>
      </c>
    </row>
    <row r="94" spans="1:68">
      <c r="A94" t="s">
        <v>43</v>
      </c>
      <c r="B94">
        <f t="shared" si="4"/>
        <v>35</v>
      </c>
      <c r="C94">
        <v>1</v>
      </c>
      <c r="D94" s="3">
        <v>533.20500000000004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  <c r="X94">
        <v>1</v>
      </c>
      <c r="Y94" t="s">
        <v>31</v>
      </c>
      <c r="Z94" s="14">
        <v>0</v>
      </c>
      <c r="AA94" s="9"/>
      <c r="AB94" s="9"/>
      <c r="AC94" s="11">
        <f t="shared" si="5"/>
        <v>1</v>
      </c>
      <c r="AD94" s="11">
        <f t="shared" si="6"/>
        <v>35</v>
      </c>
      <c r="AE94">
        <v>2</v>
      </c>
      <c r="AF94">
        <v>2</v>
      </c>
      <c r="AG94">
        <v>6</v>
      </c>
      <c r="AH94">
        <v>2</v>
      </c>
      <c r="AI94">
        <v>6</v>
      </c>
      <c r="AJ94">
        <v>10</v>
      </c>
      <c r="AK94">
        <v>2</v>
      </c>
      <c r="AL94">
        <v>3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s="3">
        <v>0</v>
      </c>
      <c r="BH94">
        <v>1</v>
      </c>
      <c r="BI94" t="s">
        <v>30</v>
      </c>
      <c r="BJ94" s="14">
        <v>1</v>
      </c>
      <c r="BK94" s="9"/>
      <c r="BL94" s="9"/>
      <c r="BM94">
        <v>36000</v>
      </c>
      <c r="BN94" s="3">
        <v>0.26200000000000001</v>
      </c>
      <c r="BP94" t="s">
        <v>42</v>
      </c>
    </row>
    <row r="95" spans="1:68">
      <c r="A95" t="s">
        <v>82</v>
      </c>
      <c r="B95">
        <f t="shared" si="4"/>
        <v>20</v>
      </c>
      <c r="C95">
        <v>1</v>
      </c>
      <c r="D95" s="3">
        <v>393.36599999999999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>
        <v>0</v>
      </c>
      <c r="W95">
        <v>0</v>
      </c>
      <c r="X95">
        <v>2</v>
      </c>
      <c r="Y95" t="s">
        <v>27</v>
      </c>
      <c r="Z95">
        <v>1</v>
      </c>
      <c r="AA95">
        <v>0.5</v>
      </c>
      <c r="AB95">
        <v>0</v>
      </c>
      <c r="AC95" s="11">
        <f t="shared" si="5"/>
        <v>1</v>
      </c>
      <c r="AD95" s="11">
        <f t="shared" si="6"/>
        <v>21</v>
      </c>
      <c r="AE95">
        <v>2</v>
      </c>
      <c r="AF95">
        <v>2</v>
      </c>
      <c r="AG95">
        <v>6</v>
      </c>
      <c r="AH95">
        <v>3</v>
      </c>
      <c r="AI95">
        <v>6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s="3">
        <v>0</v>
      </c>
      <c r="BH95">
        <v>2</v>
      </c>
      <c r="BI95" t="s">
        <v>28</v>
      </c>
      <c r="BJ95">
        <v>0</v>
      </c>
      <c r="BK95">
        <v>1.5</v>
      </c>
      <c r="BL95" s="8">
        <v>25414.400000000001</v>
      </c>
      <c r="BM95">
        <v>12240</v>
      </c>
      <c r="BN95" s="3">
        <v>0.114</v>
      </c>
      <c r="BP95" s="7" t="s">
        <v>86</v>
      </c>
    </row>
    <row r="96" spans="1:68">
      <c r="A96" t="s">
        <v>82</v>
      </c>
      <c r="B96">
        <f t="shared" si="4"/>
        <v>20</v>
      </c>
      <c r="C96">
        <v>1</v>
      </c>
      <c r="D96" s="3">
        <v>393.36599999999999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  <c r="X96">
        <v>2</v>
      </c>
      <c r="Y96" t="s">
        <v>27</v>
      </c>
      <c r="Z96">
        <v>1</v>
      </c>
      <c r="AA96">
        <v>0.5</v>
      </c>
      <c r="AB96">
        <v>0</v>
      </c>
      <c r="AC96" s="11">
        <f t="shared" si="5"/>
        <v>1</v>
      </c>
      <c r="AD96" s="11">
        <f t="shared" si="6"/>
        <v>21</v>
      </c>
      <c r="AE96">
        <v>2</v>
      </c>
      <c r="AF96">
        <v>2</v>
      </c>
      <c r="AG96">
        <v>6</v>
      </c>
      <c r="AH96">
        <v>3</v>
      </c>
      <c r="AI96">
        <v>6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s="3">
        <v>0</v>
      </c>
      <c r="BH96">
        <v>2</v>
      </c>
      <c r="BI96" t="s">
        <v>28</v>
      </c>
      <c r="BJ96">
        <v>0</v>
      </c>
      <c r="BK96">
        <v>1.5</v>
      </c>
      <c r="BL96" s="8">
        <v>25414.400000000001</v>
      </c>
      <c r="BM96">
        <v>13350</v>
      </c>
      <c r="BN96" s="3">
        <v>0.13600000000000001</v>
      </c>
      <c r="BP96" t="s">
        <v>86</v>
      </c>
    </row>
    <row r="97" spans="1:68">
      <c r="A97" t="s">
        <v>82</v>
      </c>
      <c r="B97">
        <f t="shared" si="4"/>
        <v>20</v>
      </c>
      <c r="C97">
        <v>1</v>
      </c>
      <c r="D97" s="3">
        <v>396.84699999999998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V97">
        <v>0</v>
      </c>
      <c r="W97">
        <v>0</v>
      </c>
      <c r="X97">
        <v>2</v>
      </c>
      <c r="Y97" t="s">
        <v>27</v>
      </c>
      <c r="Z97">
        <v>1</v>
      </c>
      <c r="AA97">
        <v>0.5</v>
      </c>
      <c r="AB97">
        <v>0</v>
      </c>
      <c r="AC97" s="11">
        <f t="shared" si="5"/>
        <v>1</v>
      </c>
      <c r="AD97" s="11">
        <f t="shared" si="6"/>
        <v>21</v>
      </c>
      <c r="AE97">
        <v>2</v>
      </c>
      <c r="AF97">
        <v>2</v>
      </c>
      <c r="AG97">
        <v>6</v>
      </c>
      <c r="AH97">
        <v>3</v>
      </c>
      <c r="AI97">
        <v>6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s="3">
        <v>0</v>
      </c>
      <c r="BH97">
        <v>2</v>
      </c>
      <c r="BI97" t="s">
        <v>28</v>
      </c>
      <c r="BJ97">
        <v>0</v>
      </c>
      <c r="BK97">
        <v>0.5</v>
      </c>
      <c r="BL97" s="8">
        <v>25191.51</v>
      </c>
      <c r="BM97">
        <v>12240</v>
      </c>
      <c r="BN97" s="3">
        <v>0.106</v>
      </c>
      <c r="BP97" t="s">
        <v>86</v>
      </c>
    </row>
    <row r="98" spans="1:68">
      <c r="A98" t="s">
        <v>82</v>
      </c>
      <c r="B98">
        <f t="shared" si="4"/>
        <v>20</v>
      </c>
      <c r="C98">
        <v>1</v>
      </c>
      <c r="D98" s="3">
        <v>396.84699999999998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V98">
        <v>0</v>
      </c>
      <c r="W98">
        <v>0</v>
      </c>
      <c r="X98">
        <v>2</v>
      </c>
      <c r="Y98" t="s">
        <v>27</v>
      </c>
      <c r="Z98">
        <v>1</v>
      </c>
      <c r="AA98">
        <v>0.5</v>
      </c>
      <c r="AB98">
        <v>0</v>
      </c>
      <c r="AC98" s="11">
        <f t="shared" si="5"/>
        <v>1</v>
      </c>
      <c r="AD98" s="11">
        <f t="shared" ref="AD98:AD129" si="7">SUM(AE98:BG98)+C98</f>
        <v>21</v>
      </c>
      <c r="AE98">
        <v>2</v>
      </c>
      <c r="AF98">
        <v>2</v>
      </c>
      <c r="AG98">
        <v>6</v>
      </c>
      <c r="AH98">
        <v>3</v>
      </c>
      <c r="AI98">
        <v>6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s="3">
        <v>0</v>
      </c>
      <c r="BH98">
        <v>2</v>
      </c>
      <c r="BI98" t="s">
        <v>28</v>
      </c>
      <c r="BJ98">
        <v>0</v>
      </c>
      <c r="BK98">
        <v>0.5</v>
      </c>
      <c r="BL98" s="8">
        <v>25191.51</v>
      </c>
      <c r="BM98">
        <v>13350</v>
      </c>
      <c r="BN98" s="3">
        <v>0.122</v>
      </c>
      <c r="BP98" t="s">
        <v>86</v>
      </c>
    </row>
    <row r="99" spans="1:68">
      <c r="A99" t="s">
        <v>26</v>
      </c>
      <c r="B99">
        <f t="shared" si="4"/>
        <v>6</v>
      </c>
      <c r="C99">
        <v>1</v>
      </c>
      <c r="D99" s="3">
        <v>251.20599999999999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  <c r="X99">
        <v>2</v>
      </c>
      <c r="Y99" t="s">
        <v>28</v>
      </c>
      <c r="Z99">
        <v>1</v>
      </c>
      <c r="AA99">
        <v>1.5</v>
      </c>
      <c r="AB99" s="11">
        <v>110665.59</v>
      </c>
      <c r="AC99" s="11">
        <f t="shared" si="5"/>
        <v>1</v>
      </c>
      <c r="AD99" s="11">
        <f t="shared" si="7"/>
        <v>6</v>
      </c>
      <c r="AE99">
        <v>2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s="3">
        <v>0</v>
      </c>
      <c r="BH99">
        <v>2</v>
      </c>
      <c r="BI99" t="s">
        <v>31</v>
      </c>
      <c r="BJ99">
        <v>0</v>
      </c>
      <c r="BK99">
        <v>2.5</v>
      </c>
      <c r="BL99" s="8">
        <v>150461.57999999999</v>
      </c>
      <c r="BM99">
        <v>12800</v>
      </c>
      <c r="BN99" s="3">
        <v>0.126</v>
      </c>
      <c r="BP99" t="s">
        <v>26</v>
      </c>
    </row>
    <row r="100" spans="1:68">
      <c r="A100" t="s">
        <v>26</v>
      </c>
      <c r="B100">
        <f t="shared" si="4"/>
        <v>6</v>
      </c>
      <c r="C100">
        <v>1</v>
      </c>
      <c r="D100" s="3">
        <v>251.17339999999999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2</v>
      </c>
      <c r="Y100" t="s">
        <v>28</v>
      </c>
      <c r="Z100">
        <v>1</v>
      </c>
      <c r="AA100">
        <v>1.5</v>
      </c>
      <c r="AB100" s="11">
        <v>110665.59</v>
      </c>
      <c r="AC100" s="11">
        <f t="shared" si="5"/>
        <v>1</v>
      </c>
      <c r="AD100" s="11">
        <f t="shared" si="7"/>
        <v>6</v>
      </c>
      <c r="AE100">
        <v>2</v>
      </c>
      <c r="AF100">
        <v>0</v>
      </c>
      <c r="AG100">
        <v>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s="3">
        <v>0</v>
      </c>
      <c r="BH100">
        <v>2</v>
      </c>
      <c r="BI100" t="s">
        <v>31</v>
      </c>
      <c r="BJ100">
        <v>0</v>
      </c>
      <c r="BK100">
        <v>1.5</v>
      </c>
      <c r="BL100" s="8">
        <v>150466.70000000001</v>
      </c>
      <c r="BM100">
        <v>12800</v>
      </c>
      <c r="BN100" s="3">
        <v>0.126</v>
      </c>
      <c r="BP100" t="s">
        <v>26</v>
      </c>
    </row>
    <row r="101" spans="1:68">
      <c r="A101" t="s">
        <v>26</v>
      </c>
      <c r="B101">
        <f t="shared" si="4"/>
        <v>6</v>
      </c>
      <c r="C101">
        <v>1</v>
      </c>
      <c r="D101" s="3">
        <v>250.91200000000001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2</v>
      </c>
      <c r="Y101" t="s">
        <v>28</v>
      </c>
      <c r="Z101">
        <v>1</v>
      </c>
      <c r="AA101">
        <v>0.5</v>
      </c>
      <c r="AB101" s="11">
        <v>110624.17</v>
      </c>
      <c r="AC101" s="11">
        <f t="shared" si="5"/>
        <v>1</v>
      </c>
      <c r="AD101" s="11">
        <f t="shared" si="7"/>
        <v>6</v>
      </c>
      <c r="AE101">
        <v>2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s="3">
        <v>0</v>
      </c>
      <c r="BH101">
        <v>2</v>
      </c>
      <c r="BI101" t="s">
        <v>31</v>
      </c>
      <c r="BJ101">
        <v>0</v>
      </c>
      <c r="BK101">
        <v>1.5</v>
      </c>
      <c r="BL101" s="8">
        <v>150466.69</v>
      </c>
      <c r="BM101">
        <v>12800</v>
      </c>
      <c r="BN101" s="3">
        <v>0.13700000000000001</v>
      </c>
      <c r="BP101" t="s">
        <v>26</v>
      </c>
    </row>
    <row r="102" spans="1:68">
      <c r="A102" t="s">
        <v>26</v>
      </c>
      <c r="B102">
        <f t="shared" si="4"/>
        <v>6</v>
      </c>
      <c r="C102">
        <v>1</v>
      </c>
      <c r="D102" s="3">
        <v>283.67099999999999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2</v>
      </c>
      <c r="Y102" t="s">
        <v>27</v>
      </c>
      <c r="Z102">
        <v>1</v>
      </c>
      <c r="AA102">
        <v>0.5</v>
      </c>
      <c r="AB102" s="11">
        <v>96493.74</v>
      </c>
      <c r="AC102" s="11">
        <f t="shared" si="5"/>
        <v>1</v>
      </c>
      <c r="AD102" s="11">
        <f t="shared" si="7"/>
        <v>6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 s="3">
        <v>0</v>
      </c>
      <c r="BH102">
        <v>2</v>
      </c>
      <c r="BI102" t="s">
        <v>28</v>
      </c>
      <c r="BJ102">
        <v>0</v>
      </c>
      <c r="BK102">
        <v>1.5</v>
      </c>
      <c r="BL102" s="8">
        <v>131735.51999999999</v>
      </c>
      <c r="BM102">
        <v>12800</v>
      </c>
      <c r="BN102" s="3">
        <v>0.27400000000000002</v>
      </c>
      <c r="BP102" t="s">
        <v>26</v>
      </c>
    </row>
    <row r="103" spans="1:68">
      <c r="A103" t="s">
        <v>26</v>
      </c>
      <c r="B103">
        <f t="shared" si="4"/>
        <v>6</v>
      </c>
      <c r="C103">
        <v>1</v>
      </c>
      <c r="D103" s="3">
        <v>283.76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2</v>
      </c>
      <c r="Y103" t="s">
        <v>27</v>
      </c>
      <c r="Z103">
        <v>1</v>
      </c>
      <c r="AA103">
        <v>0.5</v>
      </c>
      <c r="AB103" s="8">
        <v>96493.74</v>
      </c>
      <c r="AC103" s="11">
        <f t="shared" si="5"/>
        <v>1</v>
      </c>
      <c r="AD103" s="11">
        <f t="shared" si="7"/>
        <v>6</v>
      </c>
      <c r="AE103">
        <v>2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s="3">
        <v>0</v>
      </c>
      <c r="BH103">
        <v>2</v>
      </c>
      <c r="BI103" t="s">
        <v>28</v>
      </c>
      <c r="BJ103">
        <v>0</v>
      </c>
      <c r="BK103">
        <v>0.5</v>
      </c>
      <c r="BL103" s="8">
        <v>131724.37</v>
      </c>
      <c r="BM103">
        <v>12800</v>
      </c>
      <c r="BN103" s="3">
        <v>0.27300000000000002</v>
      </c>
      <c r="BP103" t="s">
        <v>26</v>
      </c>
    </row>
    <row r="104" spans="1:68">
      <c r="A104" t="s">
        <v>26</v>
      </c>
      <c r="B104">
        <f t="shared" si="4"/>
        <v>6</v>
      </c>
      <c r="C104">
        <v>1</v>
      </c>
      <c r="D104" s="3">
        <v>657.80499999999995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2</v>
      </c>
      <c r="Y104" t="s">
        <v>27</v>
      </c>
      <c r="Z104">
        <v>1</v>
      </c>
      <c r="AA104">
        <v>0.5</v>
      </c>
      <c r="AB104" s="11">
        <v>116537.65</v>
      </c>
      <c r="AC104" s="11">
        <f t="shared" si="5"/>
        <v>1</v>
      </c>
      <c r="AD104" s="11">
        <f t="shared" si="7"/>
        <v>6</v>
      </c>
      <c r="AE104">
        <v>2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 s="3">
        <v>0</v>
      </c>
      <c r="BH104">
        <v>2</v>
      </c>
      <c r="BI104" t="s">
        <v>28</v>
      </c>
      <c r="BJ104">
        <v>0</v>
      </c>
      <c r="BK104">
        <v>1.5</v>
      </c>
      <c r="BL104" s="8">
        <v>131735.51999999999</v>
      </c>
      <c r="BM104">
        <v>35000</v>
      </c>
      <c r="BN104" s="3">
        <v>0.77300000000000002</v>
      </c>
      <c r="BO104" s="3">
        <v>-0.14000000000000001</v>
      </c>
      <c r="BP104" t="s">
        <v>94</v>
      </c>
    </row>
    <row r="105" spans="1:68">
      <c r="A105" t="s">
        <v>26</v>
      </c>
      <c r="B105">
        <f t="shared" si="4"/>
        <v>6</v>
      </c>
      <c r="C105">
        <v>1</v>
      </c>
      <c r="D105" s="3">
        <v>657.80499999999995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0</v>
      </c>
      <c r="W105">
        <v>0</v>
      </c>
      <c r="X105">
        <v>2</v>
      </c>
      <c r="Y105" t="s">
        <v>27</v>
      </c>
      <c r="Z105">
        <v>1</v>
      </c>
      <c r="AA105">
        <v>0.5</v>
      </c>
      <c r="AB105" s="11">
        <v>116537.65</v>
      </c>
      <c r="AC105" s="11">
        <f t="shared" si="5"/>
        <v>1</v>
      </c>
      <c r="AD105" s="11">
        <f t="shared" si="7"/>
        <v>6</v>
      </c>
      <c r="AE105">
        <v>2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 s="3">
        <v>0</v>
      </c>
      <c r="BH105">
        <v>2</v>
      </c>
      <c r="BI105" t="s">
        <v>28</v>
      </c>
      <c r="BJ105">
        <v>0</v>
      </c>
      <c r="BK105">
        <v>1.5</v>
      </c>
      <c r="BL105" s="8">
        <v>131735.51999999999</v>
      </c>
      <c r="BM105">
        <v>35300</v>
      </c>
      <c r="BN105" s="3">
        <v>0.83</v>
      </c>
      <c r="BP105" t="s">
        <v>26</v>
      </c>
    </row>
    <row r="106" spans="1:68">
      <c r="A106" t="s">
        <v>26</v>
      </c>
      <c r="B106">
        <f t="shared" si="4"/>
        <v>6</v>
      </c>
      <c r="C106">
        <v>1</v>
      </c>
      <c r="D106" s="3">
        <v>658.28800000000001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2</v>
      </c>
      <c r="Y106" t="s">
        <v>27</v>
      </c>
      <c r="Z106">
        <v>1</v>
      </c>
      <c r="AA106">
        <v>0.5</v>
      </c>
      <c r="AB106" s="8">
        <v>116537.65</v>
      </c>
      <c r="AC106" s="11">
        <f t="shared" si="5"/>
        <v>1</v>
      </c>
      <c r="AD106" s="11">
        <f t="shared" si="7"/>
        <v>6</v>
      </c>
      <c r="AE106">
        <v>2</v>
      </c>
      <c r="AF106">
        <v>2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 s="3">
        <v>0</v>
      </c>
      <c r="BH106">
        <v>2</v>
      </c>
      <c r="BI106" t="s">
        <v>28</v>
      </c>
      <c r="BJ106">
        <v>0</v>
      </c>
      <c r="BK106">
        <v>0.5</v>
      </c>
      <c r="BL106" s="8">
        <v>131724.37</v>
      </c>
      <c r="BM106">
        <v>35000</v>
      </c>
      <c r="BN106" s="3">
        <v>0.77300000000000002</v>
      </c>
      <c r="BO106" s="3">
        <v>-0.13</v>
      </c>
      <c r="BP106" t="s">
        <v>94</v>
      </c>
    </row>
    <row r="107" spans="1:68">
      <c r="A107" t="s">
        <v>26</v>
      </c>
      <c r="B107">
        <f t="shared" si="4"/>
        <v>6</v>
      </c>
      <c r="C107">
        <v>1</v>
      </c>
      <c r="D107" s="3">
        <v>658.28800000000001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2</v>
      </c>
      <c r="Y107" t="s">
        <v>27</v>
      </c>
      <c r="Z107">
        <v>1</v>
      </c>
      <c r="AA107">
        <v>0.5</v>
      </c>
      <c r="AB107" s="8">
        <v>116537.65</v>
      </c>
      <c r="AC107" s="11">
        <f t="shared" si="5"/>
        <v>1</v>
      </c>
      <c r="AD107" s="11">
        <f t="shared" si="7"/>
        <v>6</v>
      </c>
      <c r="AE107">
        <v>2</v>
      </c>
      <c r="AF107">
        <v>2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 s="3">
        <v>0</v>
      </c>
      <c r="BH107">
        <v>2</v>
      </c>
      <c r="BI107" t="s">
        <v>28</v>
      </c>
      <c r="BJ107">
        <v>0</v>
      </c>
      <c r="BK107">
        <v>0.5</v>
      </c>
      <c r="BL107" s="8">
        <v>131724.37</v>
      </c>
      <c r="BM107">
        <v>35300</v>
      </c>
      <c r="BN107" s="3">
        <v>0.77700000000000002</v>
      </c>
      <c r="BP107" t="s">
        <v>26</v>
      </c>
    </row>
    <row r="108" spans="1:68">
      <c r="A108" t="s">
        <v>26</v>
      </c>
      <c r="B108">
        <f t="shared" si="4"/>
        <v>6</v>
      </c>
      <c r="C108">
        <v>1</v>
      </c>
      <c r="D108" s="3">
        <v>566.24699999999996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V108">
        <v>0</v>
      </c>
      <c r="W108">
        <v>0</v>
      </c>
      <c r="X108">
        <v>4</v>
      </c>
      <c r="Y108" t="s">
        <v>28</v>
      </c>
      <c r="Z108">
        <v>0</v>
      </c>
      <c r="AA108">
        <v>2.5</v>
      </c>
      <c r="AB108" s="8">
        <v>167035.71</v>
      </c>
      <c r="AC108" s="11">
        <f t="shared" si="5"/>
        <v>1</v>
      </c>
      <c r="AD108" s="11">
        <f t="shared" si="7"/>
        <v>6</v>
      </c>
      <c r="AE108">
        <v>2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s="3">
        <v>0</v>
      </c>
      <c r="BH108">
        <v>4</v>
      </c>
      <c r="BI108" t="s">
        <v>27</v>
      </c>
      <c r="BJ108">
        <v>1</v>
      </c>
      <c r="BK108">
        <v>1.5</v>
      </c>
      <c r="BL108" s="8">
        <v>184690.98</v>
      </c>
      <c r="BM108">
        <v>35000</v>
      </c>
      <c r="BN108" s="3">
        <v>0.61499999999999999</v>
      </c>
      <c r="BO108" s="3">
        <v>0.08</v>
      </c>
      <c r="BP108" t="s">
        <v>94</v>
      </c>
    </row>
    <row r="109" spans="1:68">
      <c r="A109" t="s">
        <v>26</v>
      </c>
      <c r="B109">
        <f t="shared" si="4"/>
        <v>6</v>
      </c>
      <c r="C109">
        <v>1</v>
      </c>
      <c r="D109" s="3">
        <v>515.10900000000004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4</v>
      </c>
      <c r="Y109" t="s">
        <v>28</v>
      </c>
      <c r="Z109">
        <v>0</v>
      </c>
      <c r="AA109">
        <v>2.5</v>
      </c>
      <c r="AB109" s="8">
        <v>167035.71</v>
      </c>
      <c r="AC109" s="11">
        <f t="shared" si="5"/>
        <v>1</v>
      </c>
      <c r="AD109" s="11">
        <f t="shared" si="7"/>
        <v>6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s="3">
        <v>0</v>
      </c>
      <c r="BH109">
        <v>4</v>
      </c>
      <c r="BI109" t="s">
        <v>28</v>
      </c>
      <c r="BJ109">
        <v>1</v>
      </c>
      <c r="BK109">
        <v>1.5</v>
      </c>
      <c r="BL109" s="8">
        <v>186443.69</v>
      </c>
      <c r="BM109">
        <v>35300</v>
      </c>
      <c r="BN109" s="3">
        <v>0.45400000000000001</v>
      </c>
      <c r="BP109" t="s">
        <v>26</v>
      </c>
    </row>
    <row r="110" spans="1:68">
      <c r="A110" t="s">
        <v>26</v>
      </c>
      <c r="B110">
        <f t="shared" si="4"/>
        <v>6</v>
      </c>
      <c r="C110">
        <v>1</v>
      </c>
      <c r="D110" s="3">
        <v>514.51599999999996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4</v>
      </c>
      <c r="Y110" t="s">
        <v>28</v>
      </c>
      <c r="Z110">
        <v>0</v>
      </c>
      <c r="AA110">
        <v>2.5</v>
      </c>
      <c r="AB110" s="8">
        <v>167035.71</v>
      </c>
      <c r="AC110" s="11">
        <f t="shared" si="5"/>
        <v>1</v>
      </c>
      <c r="AD110" s="11">
        <f t="shared" si="7"/>
        <v>6</v>
      </c>
      <c r="AE110">
        <v>2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s="3">
        <v>0</v>
      </c>
      <c r="BH110">
        <v>4</v>
      </c>
      <c r="BI110" t="s">
        <v>28</v>
      </c>
      <c r="BJ110">
        <v>1</v>
      </c>
      <c r="BK110">
        <v>2.5</v>
      </c>
      <c r="BL110" s="8">
        <v>186466.02</v>
      </c>
      <c r="BM110">
        <v>35300</v>
      </c>
      <c r="BN110" s="3">
        <v>0.55200000000000005</v>
      </c>
      <c r="BO110" s="3">
        <v>0.06</v>
      </c>
      <c r="BP110" t="s">
        <v>94</v>
      </c>
    </row>
    <row r="111" spans="1:68">
      <c r="A111" t="s">
        <v>26</v>
      </c>
      <c r="B111">
        <f t="shared" si="4"/>
        <v>6</v>
      </c>
      <c r="C111">
        <v>1</v>
      </c>
      <c r="D111" s="3">
        <v>514.51599999999996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4</v>
      </c>
      <c r="Y111" t="s">
        <v>28</v>
      </c>
      <c r="Z111">
        <v>0</v>
      </c>
      <c r="AA111">
        <v>2.5</v>
      </c>
      <c r="AB111" s="8">
        <v>167035.71</v>
      </c>
      <c r="AC111" s="11">
        <f t="shared" si="5"/>
        <v>1</v>
      </c>
      <c r="AD111" s="11">
        <f t="shared" si="7"/>
        <v>6</v>
      </c>
      <c r="AE111">
        <v>2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 s="3">
        <v>0</v>
      </c>
      <c r="BH111">
        <v>4</v>
      </c>
      <c r="BI111" t="s">
        <v>28</v>
      </c>
      <c r="BJ111">
        <v>1</v>
      </c>
      <c r="BK111">
        <v>2.5</v>
      </c>
      <c r="BL111" s="8">
        <v>186466.02</v>
      </c>
      <c r="BM111">
        <v>35300</v>
      </c>
      <c r="BN111" s="3">
        <v>0.41499999999999998</v>
      </c>
      <c r="BP111" t="s">
        <v>26</v>
      </c>
    </row>
    <row r="112" spans="1:68">
      <c r="A112" t="s">
        <v>26</v>
      </c>
      <c r="B112">
        <f t="shared" si="4"/>
        <v>6</v>
      </c>
      <c r="C112">
        <v>1</v>
      </c>
      <c r="D112" s="3">
        <v>514.34900000000005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4</v>
      </c>
      <c r="Y112" t="s">
        <v>28</v>
      </c>
      <c r="Z112">
        <v>0</v>
      </c>
      <c r="AA112">
        <v>2.5</v>
      </c>
      <c r="AB112" s="8">
        <v>167035.71</v>
      </c>
      <c r="AC112" s="11">
        <f t="shared" si="5"/>
        <v>1</v>
      </c>
      <c r="AD112" s="11">
        <f t="shared" si="7"/>
        <v>6</v>
      </c>
      <c r="AE112">
        <v>2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 s="3">
        <v>0</v>
      </c>
      <c r="BH112">
        <v>4</v>
      </c>
      <c r="BI112" t="s">
        <v>28</v>
      </c>
      <c r="BJ112">
        <v>1</v>
      </c>
      <c r="BK112">
        <v>2.5</v>
      </c>
      <c r="BL112" s="8">
        <v>186466.02</v>
      </c>
      <c r="BM112">
        <v>35000</v>
      </c>
      <c r="BN112" s="3">
        <v>0.51200000000000001</v>
      </c>
      <c r="BP112" t="s">
        <v>42</v>
      </c>
    </row>
    <row r="113" spans="1:68">
      <c r="A113" t="s">
        <v>26</v>
      </c>
      <c r="B113">
        <f t="shared" si="4"/>
        <v>6</v>
      </c>
      <c r="C113">
        <v>1</v>
      </c>
      <c r="D113" s="3">
        <v>514.34900000000005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4</v>
      </c>
      <c r="Y113" t="s">
        <v>28</v>
      </c>
      <c r="Z113">
        <v>0</v>
      </c>
      <c r="AA113">
        <v>2.5</v>
      </c>
      <c r="AB113" s="8">
        <v>167035.71</v>
      </c>
      <c r="AC113" s="11">
        <f t="shared" si="5"/>
        <v>1</v>
      </c>
      <c r="AD113" s="11">
        <f t="shared" si="7"/>
        <v>6</v>
      </c>
      <c r="AE113">
        <v>2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 s="3">
        <v>0</v>
      </c>
      <c r="BH113">
        <v>4</v>
      </c>
      <c r="BI113" t="s">
        <v>28</v>
      </c>
      <c r="BJ113">
        <v>1</v>
      </c>
      <c r="BK113">
        <v>2.5</v>
      </c>
      <c r="BL113" s="8">
        <v>186466.02</v>
      </c>
      <c r="BM113">
        <v>35300</v>
      </c>
      <c r="BN113" s="3">
        <v>0.40799999999999997</v>
      </c>
      <c r="BP113" t="s">
        <v>26</v>
      </c>
    </row>
    <row r="114" spans="1:68">
      <c r="A114" t="s">
        <v>26</v>
      </c>
      <c r="B114">
        <f t="shared" si="4"/>
        <v>6</v>
      </c>
      <c r="C114">
        <v>1</v>
      </c>
      <c r="D114" s="3">
        <v>723.64200000000005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2</v>
      </c>
      <c r="Y114" t="s">
        <v>28</v>
      </c>
      <c r="Z114">
        <v>0</v>
      </c>
      <c r="AA114">
        <v>1.5</v>
      </c>
      <c r="AB114" s="8">
        <v>131735.51999999999</v>
      </c>
      <c r="AC114" s="11">
        <f t="shared" si="5"/>
        <v>1</v>
      </c>
      <c r="AD114" s="11">
        <f t="shared" si="7"/>
        <v>6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s="3">
        <v>0</v>
      </c>
      <c r="BH114">
        <v>2</v>
      </c>
      <c r="BI114" t="s">
        <v>31</v>
      </c>
      <c r="BJ114">
        <v>1</v>
      </c>
      <c r="BK114">
        <v>2.5</v>
      </c>
      <c r="BL114" s="8">
        <v>145550.70000000001</v>
      </c>
      <c r="BM114">
        <v>35000</v>
      </c>
      <c r="BN114" s="3">
        <v>1.1970000000000001</v>
      </c>
      <c r="BO114" s="3">
        <v>0</v>
      </c>
      <c r="BP114" t="s">
        <v>42</v>
      </c>
    </row>
    <row r="115" spans="1:68">
      <c r="A115" t="s">
        <v>26</v>
      </c>
      <c r="B115">
        <f t="shared" si="4"/>
        <v>6</v>
      </c>
      <c r="C115">
        <v>1</v>
      </c>
      <c r="D115" s="3">
        <v>392.06900000000002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2</v>
      </c>
      <c r="Y115" t="s">
        <v>28</v>
      </c>
      <c r="Z115">
        <v>0</v>
      </c>
      <c r="AA115">
        <v>1.5</v>
      </c>
      <c r="AB115" s="8">
        <v>131735.51999999999</v>
      </c>
      <c r="AC115" s="11">
        <f t="shared" si="5"/>
        <v>1</v>
      </c>
      <c r="AD115" s="11">
        <f t="shared" si="7"/>
        <v>6</v>
      </c>
      <c r="AE115">
        <v>2</v>
      </c>
      <c r="AF115">
        <v>2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 s="3">
        <v>0</v>
      </c>
      <c r="BH115">
        <v>2</v>
      </c>
      <c r="BI115" t="s">
        <v>27</v>
      </c>
      <c r="BJ115">
        <v>1</v>
      </c>
      <c r="BK115">
        <v>0.5</v>
      </c>
      <c r="BL115" s="8">
        <v>157234.07</v>
      </c>
      <c r="BM115">
        <v>12800</v>
      </c>
      <c r="BN115" s="3">
        <v>0.78900000000000003</v>
      </c>
      <c r="BP115" t="s">
        <v>70</v>
      </c>
    </row>
    <row r="116" spans="1:68">
      <c r="A116" t="s">
        <v>26</v>
      </c>
      <c r="B116">
        <f t="shared" si="4"/>
        <v>6</v>
      </c>
      <c r="C116">
        <v>1</v>
      </c>
      <c r="D116" s="3">
        <v>391.89800000000002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2</v>
      </c>
      <c r="Y116" t="s">
        <v>28</v>
      </c>
      <c r="Z116">
        <v>0</v>
      </c>
      <c r="AA116">
        <v>0.5</v>
      </c>
      <c r="AB116" s="8">
        <v>131724.37</v>
      </c>
      <c r="AC116" s="11">
        <f t="shared" si="5"/>
        <v>1</v>
      </c>
      <c r="AD116" s="11">
        <f t="shared" si="7"/>
        <v>6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s="3">
        <v>0</v>
      </c>
      <c r="BH116">
        <v>2</v>
      </c>
      <c r="BI116" t="s">
        <v>27</v>
      </c>
      <c r="BJ116">
        <v>1</v>
      </c>
      <c r="BK116">
        <v>0.5</v>
      </c>
      <c r="BL116" s="8">
        <v>157234.07</v>
      </c>
      <c r="BM116">
        <v>12800</v>
      </c>
      <c r="BN116" s="3">
        <v>0.78900000000000003</v>
      </c>
      <c r="BP116" t="s">
        <v>70</v>
      </c>
    </row>
    <row r="117" spans="1:68">
      <c r="A117" t="s">
        <v>26</v>
      </c>
      <c r="B117">
        <f t="shared" si="4"/>
        <v>6</v>
      </c>
      <c r="C117">
        <v>1</v>
      </c>
      <c r="D117" s="3">
        <v>426.72579999999999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2</v>
      </c>
      <c r="Y117" t="s">
        <v>31</v>
      </c>
      <c r="Z117">
        <v>1</v>
      </c>
      <c r="AA117">
        <v>2.5</v>
      </c>
      <c r="AB117" s="8">
        <v>145550.70000000001</v>
      </c>
      <c r="AC117" s="11">
        <f t="shared" si="5"/>
        <v>1</v>
      </c>
      <c r="AD117" s="11">
        <f t="shared" si="7"/>
        <v>6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s="3">
        <v>0</v>
      </c>
      <c r="BH117">
        <v>2</v>
      </c>
      <c r="BI117" t="s">
        <v>30</v>
      </c>
      <c r="BJ117">
        <v>0</v>
      </c>
      <c r="BK117">
        <v>3.5</v>
      </c>
      <c r="BL117" s="8">
        <v>168978.42</v>
      </c>
      <c r="BM117">
        <v>35300</v>
      </c>
      <c r="BN117" s="3">
        <v>1.1080000000000001</v>
      </c>
      <c r="BP117" t="s">
        <v>26</v>
      </c>
    </row>
    <row r="118" spans="1:68">
      <c r="A118" t="s">
        <v>26</v>
      </c>
      <c r="B118">
        <f t="shared" si="4"/>
        <v>6</v>
      </c>
      <c r="C118">
        <v>2</v>
      </c>
      <c r="D118" s="3">
        <v>229.68700000000001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1</v>
      </c>
      <c r="Y118" t="s">
        <v>28</v>
      </c>
      <c r="Z118">
        <v>0</v>
      </c>
      <c r="AA118">
        <v>1</v>
      </c>
      <c r="AB118" s="8">
        <v>102352.04</v>
      </c>
      <c r="AC118" s="11">
        <f t="shared" ref="AC118:AC135" si="8">Z118+BJ118</f>
        <v>1</v>
      </c>
      <c r="AD118" s="11">
        <f t="shared" si="7"/>
        <v>6</v>
      </c>
      <c r="AE118">
        <v>2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 s="3">
        <v>0</v>
      </c>
      <c r="BH118">
        <v>1</v>
      </c>
      <c r="BI118" t="s">
        <v>31</v>
      </c>
      <c r="BJ118">
        <v>1</v>
      </c>
      <c r="BK118">
        <v>2</v>
      </c>
      <c r="BL118" s="8">
        <v>145876.13</v>
      </c>
      <c r="BM118">
        <v>38000</v>
      </c>
      <c r="BN118" s="3">
        <v>0.34899999999999998</v>
      </c>
      <c r="BO118" s="3">
        <v>6.0975609756097497E-2</v>
      </c>
      <c r="BP118" t="s">
        <v>95</v>
      </c>
    </row>
    <row r="119" spans="1:68">
      <c r="A119" t="s">
        <v>26</v>
      </c>
      <c r="B119">
        <f t="shared" si="4"/>
        <v>6</v>
      </c>
      <c r="C119">
        <v>2</v>
      </c>
      <c r="D119" s="3">
        <v>466.58600000000001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3</v>
      </c>
      <c r="Y119" t="s">
        <v>28</v>
      </c>
      <c r="Z119">
        <v>0</v>
      </c>
      <c r="AA119">
        <v>2</v>
      </c>
      <c r="AB119" s="8">
        <v>308317.28999999998</v>
      </c>
      <c r="AC119" s="11">
        <f t="shared" si="8"/>
        <v>1</v>
      </c>
      <c r="AD119" s="11">
        <f t="shared" si="7"/>
        <v>6</v>
      </c>
      <c r="AE119">
        <v>2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 s="3">
        <v>0</v>
      </c>
      <c r="BH119">
        <v>3</v>
      </c>
      <c r="BI119" t="s">
        <v>28</v>
      </c>
      <c r="BJ119">
        <v>1</v>
      </c>
      <c r="BK119">
        <v>2</v>
      </c>
      <c r="BL119" s="8">
        <v>329743.57</v>
      </c>
      <c r="BM119">
        <v>38000</v>
      </c>
      <c r="BN119" s="3">
        <v>0.496</v>
      </c>
      <c r="BO119" s="3">
        <v>0</v>
      </c>
      <c r="BP119" t="s">
        <v>42</v>
      </c>
    </row>
    <row r="120" spans="1:68">
      <c r="A120" t="s">
        <v>26</v>
      </c>
      <c r="B120">
        <f t="shared" si="4"/>
        <v>6</v>
      </c>
      <c r="C120">
        <v>2</v>
      </c>
      <c r="D120" s="3">
        <v>569.59199999999998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1</v>
      </c>
      <c r="Y120" t="s">
        <v>28</v>
      </c>
      <c r="Z120">
        <v>0</v>
      </c>
      <c r="AA120">
        <v>1</v>
      </c>
      <c r="AB120" s="8">
        <v>258931.29</v>
      </c>
      <c r="AC120" s="11">
        <f t="shared" si="8"/>
        <v>1</v>
      </c>
      <c r="AD120" s="11">
        <f t="shared" si="7"/>
        <v>6</v>
      </c>
      <c r="AE120">
        <v>2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 s="3">
        <v>0</v>
      </c>
      <c r="BH120">
        <v>1</v>
      </c>
      <c r="BI120" t="s">
        <v>31</v>
      </c>
      <c r="BJ120">
        <v>1</v>
      </c>
      <c r="BK120">
        <v>2</v>
      </c>
      <c r="BL120" s="8">
        <v>276482.86</v>
      </c>
      <c r="BM120">
        <v>53000</v>
      </c>
      <c r="BN120" s="3">
        <v>0.52700000000000002</v>
      </c>
      <c r="BO120" s="3"/>
      <c r="BP120" t="s">
        <v>95</v>
      </c>
    </row>
    <row r="121" spans="1:68">
      <c r="A121" t="s">
        <v>26</v>
      </c>
      <c r="B121">
        <f t="shared" si="4"/>
        <v>6</v>
      </c>
      <c r="C121">
        <v>2</v>
      </c>
      <c r="D121" s="3">
        <v>569.59199999999998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1</v>
      </c>
      <c r="Y121" t="s">
        <v>28</v>
      </c>
      <c r="Z121">
        <v>0</v>
      </c>
      <c r="AA121">
        <v>1</v>
      </c>
      <c r="AB121" s="8">
        <v>258931.29</v>
      </c>
      <c r="AC121" s="11">
        <f t="shared" si="8"/>
        <v>1</v>
      </c>
      <c r="AD121" s="11">
        <f t="shared" si="7"/>
        <v>6</v>
      </c>
      <c r="AE121">
        <v>2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 s="3">
        <v>0</v>
      </c>
      <c r="BH121">
        <v>1</v>
      </c>
      <c r="BI121" t="s">
        <v>31</v>
      </c>
      <c r="BJ121">
        <v>1</v>
      </c>
      <c r="BK121">
        <v>2</v>
      </c>
      <c r="BL121" s="8">
        <v>276482.86</v>
      </c>
      <c r="BM121">
        <v>38000</v>
      </c>
      <c r="BN121" s="3">
        <v>0.91500000000000004</v>
      </c>
      <c r="BO121" s="3">
        <v>7.9268292682926803E-2</v>
      </c>
      <c r="BP121" t="s">
        <v>95</v>
      </c>
    </row>
    <row r="122" spans="1:68">
      <c r="A122" t="s">
        <v>26</v>
      </c>
      <c r="B122">
        <f t="shared" si="4"/>
        <v>6</v>
      </c>
      <c r="C122">
        <v>2</v>
      </c>
      <c r="D122" s="3">
        <v>162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3</v>
      </c>
      <c r="Y122" t="s">
        <v>28</v>
      </c>
      <c r="Z122">
        <v>0</v>
      </c>
      <c r="AA122">
        <v>2</v>
      </c>
      <c r="AB122" s="8">
        <v>259724.3</v>
      </c>
      <c r="AC122" s="11">
        <f t="shared" si="8"/>
        <v>1</v>
      </c>
      <c r="AD122" s="11">
        <f t="shared" si="7"/>
        <v>6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 s="3">
        <v>0</v>
      </c>
      <c r="BH122">
        <v>3</v>
      </c>
      <c r="BI122" t="s">
        <v>31</v>
      </c>
      <c r="BJ122">
        <v>1</v>
      </c>
      <c r="BK122">
        <v>3</v>
      </c>
      <c r="BL122" s="8">
        <v>321450.05</v>
      </c>
      <c r="BM122">
        <v>53000</v>
      </c>
      <c r="BN122" s="3">
        <v>0.153</v>
      </c>
      <c r="BP122" t="s">
        <v>26</v>
      </c>
    </row>
    <row r="123" spans="1:68">
      <c r="A123" t="s">
        <v>26</v>
      </c>
      <c r="B123">
        <f t="shared" si="4"/>
        <v>6</v>
      </c>
      <c r="C123">
        <v>2</v>
      </c>
      <c r="D123" s="3">
        <v>157.69999999999999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3</v>
      </c>
      <c r="Y123" t="s">
        <v>31</v>
      </c>
      <c r="Z123">
        <v>1</v>
      </c>
      <c r="AA123">
        <v>2</v>
      </c>
      <c r="AB123" s="8">
        <v>270011.93</v>
      </c>
      <c r="AC123" s="11">
        <f t="shared" si="8"/>
        <v>1</v>
      </c>
      <c r="AD123" s="11">
        <f t="shared" si="7"/>
        <v>6</v>
      </c>
      <c r="AE123">
        <v>2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 s="3">
        <v>0</v>
      </c>
      <c r="BH123">
        <v>3</v>
      </c>
      <c r="BI123" t="s">
        <v>30</v>
      </c>
      <c r="BJ123">
        <v>0</v>
      </c>
      <c r="BK123">
        <v>3</v>
      </c>
      <c r="BL123" s="8">
        <v>333411.55</v>
      </c>
      <c r="BM123">
        <v>53000</v>
      </c>
      <c r="BN123" s="3">
        <v>0.1</v>
      </c>
      <c r="BP123" t="s">
        <v>26</v>
      </c>
    </row>
    <row r="124" spans="1:68">
      <c r="A124" t="s">
        <v>26</v>
      </c>
      <c r="B124">
        <f t="shared" si="4"/>
        <v>6</v>
      </c>
      <c r="C124">
        <v>3</v>
      </c>
      <c r="D124" s="3">
        <v>580.13300000000004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2</v>
      </c>
      <c r="Y124" t="s">
        <v>27</v>
      </c>
      <c r="Z124">
        <v>1</v>
      </c>
      <c r="AA124">
        <v>0.5</v>
      </c>
      <c r="AB124" s="8">
        <v>302849</v>
      </c>
      <c r="AC124" s="11">
        <f t="shared" si="8"/>
        <v>1</v>
      </c>
      <c r="AD124" s="11">
        <f t="shared" si="7"/>
        <v>6</v>
      </c>
      <c r="AE124">
        <v>2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 s="3">
        <v>0</v>
      </c>
      <c r="BH124">
        <v>2</v>
      </c>
      <c r="BI124" t="s">
        <v>28</v>
      </c>
      <c r="BJ124">
        <v>0</v>
      </c>
      <c r="BK124">
        <v>1.5</v>
      </c>
      <c r="BL124" s="8">
        <v>320081.7</v>
      </c>
      <c r="BM124">
        <v>58000</v>
      </c>
      <c r="BN124" s="3">
        <v>0.41299999999999998</v>
      </c>
      <c r="BP124" t="s">
        <v>26</v>
      </c>
    </row>
    <row r="125" spans="1:68">
      <c r="A125" t="s">
        <v>26</v>
      </c>
      <c r="B125">
        <f t="shared" si="4"/>
        <v>6</v>
      </c>
      <c r="C125">
        <v>3</v>
      </c>
      <c r="D125" s="3">
        <v>580.13300000000004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2</v>
      </c>
      <c r="Y125" t="s">
        <v>27</v>
      </c>
      <c r="Z125">
        <v>1</v>
      </c>
      <c r="AA125">
        <v>0.5</v>
      </c>
      <c r="AB125" s="8">
        <v>302849</v>
      </c>
      <c r="AC125" s="11">
        <f t="shared" si="8"/>
        <v>1</v>
      </c>
      <c r="AD125" s="11">
        <f t="shared" si="7"/>
        <v>6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s="3">
        <v>0</v>
      </c>
      <c r="BH125">
        <v>2</v>
      </c>
      <c r="BI125" t="s">
        <v>28</v>
      </c>
      <c r="BJ125">
        <v>0</v>
      </c>
      <c r="BK125">
        <v>1.5</v>
      </c>
      <c r="BL125" s="8">
        <v>320081.7</v>
      </c>
      <c r="BM125">
        <v>116000</v>
      </c>
      <c r="BN125" s="3">
        <v>0.56000000000000005</v>
      </c>
      <c r="BP125" t="s">
        <v>26</v>
      </c>
    </row>
    <row r="126" spans="1:68">
      <c r="A126" t="s">
        <v>26</v>
      </c>
      <c r="B126">
        <f t="shared" si="4"/>
        <v>6</v>
      </c>
      <c r="C126">
        <v>3</v>
      </c>
      <c r="D126" s="3">
        <v>580.13300000000004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V126">
        <v>0</v>
      </c>
      <c r="W126">
        <v>0</v>
      </c>
      <c r="X126">
        <v>2</v>
      </c>
      <c r="Y126" t="s">
        <v>27</v>
      </c>
      <c r="Z126">
        <v>1</v>
      </c>
      <c r="AA126">
        <v>0.5</v>
      </c>
      <c r="AB126" s="8">
        <v>302849</v>
      </c>
      <c r="AC126" s="11">
        <f t="shared" si="8"/>
        <v>1</v>
      </c>
      <c r="AD126" s="11">
        <f t="shared" si="7"/>
        <v>6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s="3">
        <v>0</v>
      </c>
      <c r="BH126">
        <v>2</v>
      </c>
      <c r="BI126" t="s">
        <v>28</v>
      </c>
      <c r="BJ126">
        <v>0</v>
      </c>
      <c r="BK126">
        <v>1.5</v>
      </c>
      <c r="BL126" s="8">
        <v>320081.7</v>
      </c>
      <c r="BM126">
        <v>38000</v>
      </c>
      <c r="BN126" s="3">
        <v>0.55400000000000005</v>
      </c>
      <c r="BO126" s="3">
        <v>6.0975609756097497E-2</v>
      </c>
      <c r="BP126" t="s">
        <v>94</v>
      </c>
    </row>
    <row r="127" spans="1:68">
      <c r="A127" t="s">
        <v>26</v>
      </c>
      <c r="B127">
        <f t="shared" si="4"/>
        <v>6</v>
      </c>
      <c r="C127">
        <v>3</v>
      </c>
      <c r="D127" s="3">
        <v>580.13300000000004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V127">
        <v>0</v>
      </c>
      <c r="W127">
        <v>0</v>
      </c>
      <c r="X127">
        <v>2</v>
      </c>
      <c r="Y127" t="s">
        <v>27</v>
      </c>
      <c r="Z127">
        <v>1</v>
      </c>
      <c r="AA127">
        <v>0.5</v>
      </c>
      <c r="AB127" s="8">
        <v>302849</v>
      </c>
      <c r="AC127" s="11">
        <f t="shared" si="8"/>
        <v>1</v>
      </c>
      <c r="AD127" s="11">
        <f t="shared" si="7"/>
        <v>6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s="3">
        <v>0</v>
      </c>
      <c r="BH127">
        <v>2</v>
      </c>
      <c r="BI127" t="s">
        <v>28</v>
      </c>
      <c r="BJ127">
        <v>0</v>
      </c>
      <c r="BK127">
        <v>1.5</v>
      </c>
      <c r="BL127" s="8">
        <v>320081.7</v>
      </c>
      <c r="BM127">
        <v>145000</v>
      </c>
      <c r="BN127" s="3">
        <v>0.55600000000000005</v>
      </c>
      <c r="BP127" t="s">
        <v>26</v>
      </c>
    </row>
    <row r="128" spans="1:68">
      <c r="A128" t="s">
        <v>26</v>
      </c>
      <c r="B128">
        <f t="shared" si="4"/>
        <v>6</v>
      </c>
      <c r="C128">
        <v>3</v>
      </c>
      <c r="D128" s="3">
        <v>581.19799999999998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  <c r="X128">
        <v>2</v>
      </c>
      <c r="Y128" t="s">
        <v>27</v>
      </c>
      <c r="Z128">
        <v>1</v>
      </c>
      <c r="AA128">
        <v>0.5</v>
      </c>
      <c r="AB128" s="8">
        <v>302849</v>
      </c>
      <c r="AC128" s="11">
        <f t="shared" si="8"/>
        <v>1</v>
      </c>
      <c r="AD128" s="11">
        <f t="shared" si="7"/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s="3">
        <v>0</v>
      </c>
      <c r="BH128">
        <v>2</v>
      </c>
      <c r="BI128" t="s">
        <v>28</v>
      </c>
      <c r="BJ128">
        <v>0</v>
      </c>
      <c r="BK128">
        <v>0.5</v>
      </c>
      <c r="BL128" s="8">
        <v>320050.09999999998</v>
      </c>
      <c r="BM128">
        <v>116000</v>
      </c>
      <c r="BN128" s="3">
        <v>0.56000000000000005</v>
      </c>
      <c r="BP128" t="s">
        <v>26</v>
      </c>
    </row>
    <row r="129" spans="1:68">
      <c r="A129" t="s">
        <v>26</v>
      </c>
      <c r="B129">
        <f t="shared" si="4"/>
        <v>6</v>
      </c>
      <c r="C129">
        <v>3</v>
      </c>
      <c r="D129" s="3">
        <v>581.19799999999998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V129">
        <v>0</v>
      </c>
      <c r="W129">
        <v>0</v>
      </c>
      <c r="X129">
        <v>2</v>
      </c>
      <c r="Y129" t="s">
        <v>27</v>
      </c>
      <c r="Z129">
        <v>1</v>
      </c>
      <c r="AA129">
        <v>0.5</v>
      </c>
      <c r="AB129" s="8">
        <v>302849</v>
      </c>
      <c r="AC129" s="11">
        <f t="shared" si="8"/>
        <v>1</v>
      </c>
      <c r="AD129" s="11">
        <f t="shared" si="7"/>
        <v>6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s="3">
        <v>0</v>
      </c>
      <c r="BH129">
        <v>2</v>
      </c>
      <c r="BI129" t="s">
        <v>28</v>
      </c>
      <c r="BJ129">
        <v>0</v>
      </c>
      <c r="BK129">
        <v>0.5</v>
      </c>
      <c r="BL129" s="8">
        <v>320050.09999999998</v>
      </c>
      <c r="BM129">
        <v>38000</v>
      </c>
      <c r="BN129" s="3">
        <v>0.432</v>
      </c>
      <c r="BO129" s="3">
        <v>7.3170731707316999E-2</v>
      </c>
      <c r="BP129" t="s">
        <v>94</v>
      </c>
    </row>
    <row r="130" spans="1:68">
      <c r="A130" t="s">
        <v>26</v>
      </c>
      <c r="B130">
        <f t="shared" ref="B130:B193" si="9">SUM(E130:W130)+C130</f>
        <v>6</v>
      </c>
      <c r="C130">
        <v>3</v>
      </c>
      <c r="D130" s="3">
        <v>94.81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V130">
        <v>0</v>
      </c>
      <c r="W130">
        <v>0</v>
      </c>
      <c r="X130">
        <v>2</v>
      </c>
      <c r="Y130" t="s">
        <v>27</v>
      </c>
      <c r="Z130">
        <v>1</v>
      </c>
      <c r="AA130">
        <v>0.5</v>
      </c>
      <c r="AB130" s="8">
        <v>302849</v>
      </c>
      <c r="AC130" s="11">
        <f t="shared" si="8"/>
        <v>1</v>
      </c>
      <c r="AD130" s="11">
        <f t="shared" ref="AD130:AD161" si="10">SUM(AE130:BG130)+C130</f>
        <v>6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s="3">
        <v>0</v>
      </c>
      <c r="BH130">
        <v>2</v>
      </c>
      <c r="BI130" t="s">
        <v>28</v>
      </c>
      <c r="BJ130">
        <v>0</v>
      </c>
      <c r="BK130">
        <v>1.5</v>
      </c>
      <c r="BL130" s="8">
        <v>408324.2</v>
      </c>
      <c r="BM130">
        <v>116000</v>
      </c>
      <c r="BN130" s="3">
        <v>0.08</v>
      </c>
      <c r="BP130" t="s">
        <v>26</v>
      </c>
    </row>
    <row r="131" spans="1:68">
      <c r="A131" t="s">
        <v>26</v>
      </c>
      <c r="B131">
        <f t="shared" si="9"/>
        <v>6</v>
      </c>
      <c r="C131">
        <v>3</v>
      </c>
      <c r="D131" s="3">
        <v>123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2</v>
      </c>
      <c r="Y131" t="s">
        <v>28</v>
      </c>
      <c r="Z131">
        <v>0</v>
      </c>
      <c r="AA131">
        <v>0.5</v>
      </c>
      <c r="AB131" s="8">
        <v>320050.09999999998</v>
      </c>
      <c r="AC131" s="11">
        <f t="shared" si="8"/>
        <v>1</v>
      </c>
      <c r="AD131" s="11">
        <f t="shared" si="10"/>
        <v>6</v>
      </c>
      <c r="AE131" s="8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s="3">
        <v>0</v>
      </c>
      <c r="BH131">
        <v>2</v>
      </c>
      <c r="BI131" t="s">
        <v>27</v>
      </c>
      <c r="BJ131">
        <v>1</v>
      </c>
      <c r="BK131">
        <v>0.5</v>
      </c>
      <c r="BL131" s="8">
        <v>401348.1</v>
      </c>
      <c r="BM131">
        <v>116000</v>
      </c>
      <c r="BN131" s="3">
        <v>0.11600000000000001</v>
      </c>
      <c r="BP131" t="s">
        <v>26</v>
      </c>
    </row>
    <row r="132" spans="1:68">
      <c r="A132" t="s">
        <v>26</v>
      </c>
      <c r="B132">
        <f t="shared" si="9"/>
        <v>6</v>
      </c>
      <c r="C132">
        <v>3</v>
      </c>
      <c r="D132" s="3">
        <v>110.8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2</v>
      </c>
      <c r="Y132" t="s">
        <v>28</v>
      </c>
      <c r="Z132">
        <v>0</v>
      </c>
      <c r="AA132">
        <v>1.5</v>
      </c>
      <c r="AB132" s="8">
        <v>320081.7</v>
      </c>
      <c r="AC132" s="11">
        <f t="shared" si="8"/>
        <v>1</v>
      </c>
      <c r="AD132" s="11">
        <f t="shared" si="10"/>
        <v>6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s="3">
        <v>0</v>
      </c>
      <c r="BH132">
        <v>2</v>
      </c>
      <c r="BI132" t="s">
        <v>31</v>
      </c>
      <c r="BJ132">
        <v>1</v>
      </c>
      <c r="BK132">
        <v>1.5</v>
      </c>
      <c r="BL132" s="8">
        <v>410336.1</v>
      </c>
      <c r="BM132">
        <v>116000</v>
      </c>
      <c r="BN132" s="3">
        <v>0.106</v>
      </c>
      <c r="BP132" t="s">
        <v>26</v>
      </c>
    </row>
    <row r="133" spans="1:68">
      <c r="A133" t="s">
        <v>26</v>
      </c>
      <c r="B133">
        <f t="shared" si="9"/>
        <v>6</v>
      </c>
      <c r="C133">
        <v>3</v>
      </c>
      <c r="D133" s="3">
        <v>110.8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2</v>
      </c>
      <c r="Y133" t="s">
        <v>28</v>
      </c>
      <c r="Z133">
        <v>0</v>
      </c>
      <c r="AA133">
        <v>1.5</v>
      </c>
      <c r="AB133" s="8">
        <v>320081.7</v>
      </c>
      <c r="AC133" s="11">
        <f t="shared" si="8"/>
        <v>1</v>
      </c>
      <c r="AD133" s="11">
        <f t="shared" si="10"/>
        <v>6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s="3">
        <v>0</v>
      </c>
      <c r="BH133">
        <v>2</v>
      </c>
      <c r="BI133" t="s">
        <v>31</v>
      </c>
      <c r="BJ133">
        <v>1</v>
      </c>
      <c r="BK133">
        <v>1.5</v>
      </c>
      <c r="BL133" s="8">
        <v>410336.1</v>
      </c>
      <c r="BM133">
        <v>114000</v>
      </c>
      <c r="BN133" s="3">
        <v>0.23</v>
      </c>
      <c r="BP133" t="s">
        <v>26</v>
      </c>
    </row>
    <row r="134" spans="1:68">
      <c r="A134" t="s">
        <v>26</v>
      </c>
      <c r="B134">
        <f t="shared" si="9"/>
        <v>6</v>
      </c>
      <c r="C134">
        <v>3</v>
      </c>
      <c r="D134" s="3">
        <v>110.8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2</v>
      </c>
      <c r="Y134" t="s">
        <v>28</v>
      </c>
      <c r="Z134">
        <v>0</v>
      </c>
      <c r="AA134">
        <v>1.5</v>
      </c>
      <c r="AB134" s="8">
        <v>320081.7</v>
      </c>
      <c r="AC134" s="11">
        <f t="shared" si="8"/>
        <v>1</v>
      </c>
      <c r="AD134" s="11">
        <f t="shared" si="10"/>
        <v>6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s="3">
        <v>0</v>
      </c>
      <c r="BH134">
        <v>2</v>
      </c>
      <c r="BI134" t="s">
        <v>31</v>
      </c>
      <c r="BJ134">
        <v>1</v>
      </c>
      <c r="BK134">
        <v>1.5</v>
      </c>
      <c r="BL134" s="8">
        <v>410336.1</v>
      </c>
      <c r="BM134">
        <v>124000</v>
      </c>
      <c r="BN134" s="3">
        <v>0.23400000000000001</v>
      </c>
    </row>
    <row r="135" spans="1:68">
      <c r="A135" t="s">
        <v>26</v>
      </c>
      <c r="B135">
        <f t="shared" si="9"/>
        <v>6</v>
      </c>
      <c r="C135">
        <v>3</v>
      </c>
      <c r="D135" s="3">
        <v>110.65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  <c r="X135">
        <v>2</v>
      </c>
      <c r="Y135" t="s">
        <v>28</v>
      </c>
      <c r="Z135">
        <v>0</v>
      </c>
      <c r="AA135">
        <v>0.5</v>
      </c>
      <c r="AB135" s="8">
        <v>320050.09999999998</v>
      </c>
      <c r="AC135" s="11">
        <f t="shared" si="8"/>
        <v>1</v>
      </c>
      <c r="AD135" s="11">
        <f t="shared" si="10"/>
        <v>6</v>
      </c>
      <c r="AE135">
        <v>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s="3">
        <v>0</v>
      </c>
      <c r="BH135">
        <v>2</v>
      </c>
      <c r="BI135" t="s">
        <v>30</v>
      </c>
      <c r="BJ135">
        <v>1</v>
      </c>
      <c r="BK135">
        <v>1.5</v>
      </c>
      <c r="BL135" s="8">
        <v>410336.1</v>
      </c>
      <c r="BM135">
        <v>116000</v>
      </c>
      <c r="BN135" s="3">
        <v>7.0000000000000007E-2</v>
      </c>
      <c r="BP135" t="s">
        <v>26</v>
      </c>
    </row>
    <row r="136" spans="1:68">
      <c r="A136" t="s">
        <v>26</v>
      </c>
      <c r="B136">
        <f t="shared" si="9"/>
        <v>6</v>
      </c>
      <c r="C136">
        <v>3</v>
      </c>
      <c r="D136" s="3">
        <v>116.8847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2</v>
      </c>
      <c r="Y136" t="s">
        <v>31</v>
      </c>
      <c r="Z136" s="15">
        <v>1</v>
      </c>
      <c r="AA136" s="15">
        <v>1.5</v>
      </c>
      <c r="AB136" s="15">
        <v>324879.8</v>
      </c>
      <c r="AC136" s="11">
        <f t="shared" ref="AC136:AC146" si="11">Z136+BJ136</f>
        <v>1</v>
      </c>
      <c r="AD136" s="11">
        <f t="shared" si="10"/>
        <v>6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s="3">
        <v>0</v>
      </c>
      <c r="BH136">
        <v>2</v>
      </c>
      <c r="BI136" t="s">
        <v>30</v>
      </c>
      <c r="BJ136" s="14">
        <v>0</v>
      </c>
      <c r="BK136" s="14">
        <v>2.5</v>
      </c>
      <c r="BL136" s="14">
        <v>410434.2</v>
      </c>
      <c r="BM136">
        <v>58000</v>
      </c>
      <c r="BN136" s="3">
        <v>4.1000000000000002E-2</v>
      </c>
      <c r="BP136" t="s">
        <v>26</v>
      </c>
    </row>
    <row r="137" spans="1:68">
      <c r="A137" t="s">
        <v>26</v>
      </c>
      <c r="B137">
        <f t="shared" si="9"/>
        <v>6</v>
      </c>
      <c r="C137">
        <v>3</v>
      </c>
      <c r="D137" s="3">
        <v>116.8847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2</v>
      </c>
      <c r="Y137" t="s">
        <v>31</v>
      </c>
      <c r="Z137" s="15">
        <v>1</v>
      </c>
      <c r="AA137" s="15">
        <v>1.5</v>
      </c>
      <c r="AB137" s="15">
        <v>324879.8</v>
      </c>
      <c r="AC137" s="11">
        <f t="shared" si="11"/>
        <v>1</v>
      </c>
      <c r="AD137" s="11">
        <f t="shared" si="10"/>
        <v>6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s="3">
        <v>0</v>
      </c>
      <c r="BH137">
        <v>2</v>
      </c>
      <c r="BI137" t="s">
        <v>30</v>
      </c>
      <c r="BJ137" s="14">
        <v>0</v>
      </c>
      <c r="BK137" s="14">
        <v>2.5</v>
      </c>
      <c r="BL137" s="14">
        <v>410434.2</v>
      </c>
      <c r="BM137">
        <v>114000</v>
      </c>
      <c r="BN137" s="3">
        <v>0.08</v>
      </c>
      <c r="BP137" t="s">
        <v>26</v>
      </c>
    </row>
    <row r="138" spans="1:68">
      <c r="A138" t="s">
        <v>26</v>
      </c>
      <c r="B138">
        <f t="shared" si="9"/>
        <v>6</v>
      </c>
      <c r="C138">
        <v>3</v>
      </c>
      <c r="D138" s="3">
        <v>116.8847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  <c r="X138">
        <v>2</v>
      </c>
      <c r="Y138" t="s">
        <v>31</v>
      </c>
      <c r="Z138" s="15">
        <v>1</v>
      </c>
      <c r="AA138" s="15">
        <v>1.5</v>
      </c>
      <c r="AB138" s="15">
        <v>324879.8</v>
      </c>
      <c r="AC138" s="11">
        <f t="shared" si="11"/>
        <v>1</v>
      </c>
      <c r="AD138" s="11">
        <f t="shared" si="10"/>
        <v>6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s="3">
        <v>0</v>
      </c>
      <c r="BH138">
        <v>2</v>
      </c>
      <c r="BI138" t="s">
        <v>30</v>
      </c>
      <c r="BJ138" s="14">
        <v>0</v>
      </c>
      <c r="BK138" s="14">
        <v>2.5</v>
      </c>
      <c r="BL138" s="14">
        <v>410434.2</v>
      </c>
      <c r="BM138">
        <v>114000</v>
      </c>
      <c r="BN138" s="3">
        <v>0.128</v>
      </c>
      <c r="BP138" t="s">
        <v>26</v>
      </c>
    </row>
    <row r="139" spans="1:68">
      <c r="A139" t="s">
        <v>26</v>
      </c>
      <c r="B139">
        <f t="shared" si="9"/>
        <v>6</v>
      </c>
      <c r="C139">
        <v>3</v>
      </c>
      <c r="D139" s="3">
        <v>116.8847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V139">
        <v>0</v>
      </c>
      <c r="W139">
        <v>0</v>
      </c>
      <c r="X139">
        <v>2</v>
      </c>
      <c r="Y139" t="s">
        <v>31</v>
      </c>
      <c r="Z139" s="15">
        <v>1</v>
      </c>
      <c r="AA139" s="15">
        <v>1.5</v>
      </c>
      <c r="AB139" s="15">
        <v>324879.8</v>
      </c>
      <c r="AC139" s="11">
        <f t="shared" si="11"/>
        <v>1</v>
      </c>
      <c r="AD139" s="11">
        <f t="shared" si="10"/>
        <v>6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 s="3">
        <v>0</v>
      </c>
      <c r="BH139">
        <v>2</v>
      </c>
      <c r="BI139" t="s">
        <v>30</v>
      </c>
      <c r="BJ139" s="14">
        <v>0</v>
      </c>
      <c r="BK139" s="14">
        <v>2.5</v>
      </c>
      <c r="BL139" s="14">
        <v>410434.2</v>
      </c>
      <c r="BM139">
        <v>124000</v>
      </c>
      <c r="BN139" s="3">
        <v>0.156</v>
      </c>
      <c r="BP139" t="s">
        <v>70</v>
      </c>
    </row>
    <row r="140" spans="1:68">
      <c r="A140" t="s">
        <v>26</v>
      </c>
      <c r="B140">
        <f t="shared" si="9"/>
        <v>6</v>
      </c>
      <c r="C140">
        <v>3</v>
      </c>
      <c r="D140" s="3">
        <v>269.8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>
        <v>0</v>
      </c>
      <c r="W140">
        <v>0</v>
      </c>
      <c r="X140">
        <v>2</v>
      </c>
      <c r="Y140" t="s">
        <v>28</v>
      </c>
      <c r="Z140">
        <v>0</v>
      </c>
      <c r="AA140">
        <v>1.5</v>
      </c>
      <c r="AB140" s="8">
        <v>408324.2</v>
      </c>
      <c r="AC140" s="11">
        <f t="shared" si="11"/>
        <v>1</v>
      </c>
      <c r="AD140" s="11">
        <f t="shared" si="10"/>
        <v>6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 s="3">
        <v>0</v>
      </c>
      <c r="BH140">
        <v>2</v>
      </c>
      <c r="BI140" t="s">
        <v>27</v>
      </c>
      <c r="BJ140">
        <v>1</v>
      </c>
      <c r="BK140">
        <v>0.5</v>
      </c>
      <c r="BL140" s="8">
        <v>445368.5</v>
      </c>
      <c r="BM140">
        <v>116000</v>
      </c>
      <c r="BN140" s="3">
        <v>1.08</v>
      </c>
      <c r="BP140" t="s">
        <v>26</v>
      </c>
    </row>
    <row r="141" spans="1:68">
      <c r="A141" t="s">
        <v>26</v>
      </c>
      <c r="B141">
        <f t="shared" si="9"/>
        <v>6</v>
      </c>
      <c r="C141">
        <v>3</v>
      </c>
      <c r="D141" s="3">
        <v>240.5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>
        <v>0</v>
      </c>
      <c r="W141">
        <v>0</v>
      </c>
      <c r="X141">
        <v>2</v>
      </c>
      <c r="Y141" t="s">
        <v>28</v>
      </c>
      <c r="Z141">
        <v>0</v>
      </c>
      <c r="AA141">
        <v>1.5</v>
      </c>
      <c r="AB141" s="8">
        <v>408324.2</v>
      </c>
      <c r="AC141" s="11">
        <f t="shared" si="11"/>
        <v>1</v>
      </c>
      <c r="AD141" s="11">
        <f t="shared" si="10"/>
        <v>6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s="3">
        <v>0</v>
      </c>
      <c r="BH141">
        <v>2</v>
      </c>
      <c r="BI141" t="s">
        <v>31</v>
      </c>
      <c r="BJ141">
        <v>1</v>
      </c>
      <c r="BK141">
        <v>2.5</v>
      </c>
      <c r="BL141" s="8">
        <v>449889.9</v>
      </c>
      <c r="BM141">
        <v>116000</v>
      </c>
      <c r="BN141">
        <v>2</v>
      </c>
      <c r="BP141" t="s">
        <v>26</v>
      </c>
    </row>
    <row r="142" spans="1:68">
      <c r="A142" t="s">
        <v>26</v>
      </c>
      <c r="B142">
        <f t="shared" si="9"/>
        <v>6</v>
      </c>
      <c r="C142">
        <v>3</v>
      </c>
      <c r="D142" s="3">
        <v>252.42570000000001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>
        <v>0</v>
      </c>
      <c r="W142">
        <v>0</v>
      </c>
      <c r="X142">
        <v>2</v>
      </c>
      <c r="Y142" t="s">
        <v>31</v>
      </c>
      <c r="Z142" s="14">
        <v>1</v>
      </c>
      <c r="AA142" s="14">
        <v>1.5</v>
      </c>
      <c r="AB142" s="14">
        <v>410336.1</v>
      </c>
      <c r="AC142" s="11">
        <f t="shared" si="11"/>
        <v>1</v>
      </c>
      <c r="AD142" s="11">
        <f t="shared" si="10"/>
        <v>6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s="3">
        <v>0</v>
      </c>
      <c r="BH142">
        <v>2</v>
      </c>
      <c r="BI142" t="s">
        <v>30</v>
      </c>
      <c r="BJ142" s="14">
        <v>0</v>
      </c>
      <c r="BK142" s="14">
        <v>2.5</v>
      </c>
      <c r="BL142" s="14">
        <v>449939.8</v>
      </c>
      <c r="BM142">
        <v>116000</v>
      </c>
      <c r="BN142" s="3">
        <v>1.68</v>
      </c>
      <c r="BP142" t="s">
        <v>26</v>
      </c>
    </row>
    <row r="143" spans="1:68">
      <c r="A143" t="s">
        <v>26</v>
      </c>
      <c r="B143">
        <f t="shared" si="9"/>
        <v>6</v>
      </c>
      <c r="C143">
        <v>3</v>
      </c>
      <c r="D143" s="3">
        <v>252.42570000000001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  <c r="X143">
        <v>2</v>
      </c>
      <c r="Y143" t="s">
        <v>31</v>
      </c>
      <c r="Z143" s="14">
        <v>1</v>
      </c>
      <c r="AA143" s="14">
        <v>1.5</v>
      </c>
      <c r="AB143" s="14">
        <v>410336.1</v>
      </c>
      <c r="AC143" s="11">
        <f t="shared" si="11"/>
        <v>1</v>
      </c>
      <c r="AD143" s="11">
        <f t="shared" si="10"/>
        <v>6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s="3">
        <v>0</v>
      </c>
      <c r="BH143">
        <v>2</v>
      </c>
      <c r="BI143" t="s">
        <v>30</v>
      </c>
      <c r="BJ143" s="14">
        <v>0</v>
      </c>
      <c r="BK143" s="14">
        <v>2.5</v>
      </c>
      <c r="BL143" s="14">
        <v>449939.8</v>
      </c>
      <c r="BM143">
        <v>124000</v>
      </c>
      <c r="BN143" s="3">
        <v>1.2989999999999999</v>
      </c>
      <c r="BP143" t="s">
        <v>26</v>
      </c>
    </row>
    <row r="144" spans="1:68">
      <c r="A144" t="s">
        <v>26</v>
      </c>
      <c r="B144">
        <f t="shared" si="9"/>
        <v>6</v>
      </c>
      <c r="C144">
        <v>3</v>
      </c>
      <c r="D144" s="3">
        <v>252.37270000000001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2</v>
      </c>
      <c r="Y144" t="s">
        <v>30</v>
      </c>
      <c r="Z144" s="14">
        <v>0</v>
      </c>
      <c r="AA144" s="14">
        <v>2.5</v>
      </c>
      <c r="AB144" s="14">
        <v>410434.2</v>
      </c>
      <c r="AC144" s="11">
        <f t="shared" si="11"/>
        <v>1</v>
      </c>
      <c r="AD144" s="11">
        <f t="shared" si="10"/>
        <v>6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 s="14">
        <v>0</v>
      </c>
      <c r="AS144" s="1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s="3">
        <v>0</v>
      </c>
      <c r="BH144">
        <v>2</v>
      </c>
      <c r="BI144" t="s">
        <v>31</v>
      </c>
      <c r="BJ144" s="14">
        <v>1</v>
      </c>
      <c r="BK144" s="14">
        <v>2.5</v>
      </c>
      <c r="BL144" s="14">
        <v>449889.9</v>
      </c>
      <c r="BM144">
        <v>116000</v>
      </c>
      <c r="BN144" s="3">
        <v>0.84</v>
      </c>
      <c r="BP144" t="s">
        <v>26</v>
      </c>
    </row>
    <row r="145" spans="1:68">
      <c r="A145" t="s">
        <v>26</v>
      </c>
      <c r="B145">
        <f t="shared" si="9"/>
        <v>6</v>
      </c>
      <c r="C145">
        <v>3</v>
      </c>
      <c r="D145" s="3">
        <v>252.37270000000001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  <c r="X145">
        <v>2</v>
      </c>
      <c r="Y145" t="s">
        <v>30</v>
      </c>
      <c r="Z145" s="14">
        <v>0</v>
      </c>
      <c r="AA145" s="14">
        <v>2.5</v>
      </c>
      <c r="AB145" s="14">
        <v>410434.2</v>
      </c>
      <c r="AC145" s="11">
        <f t="shared" si="11"/>
        <v>1</v>
      </c>
      <c r="AD145" s="11">
        <f t="shared" si="10"/>
        <v>6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 s="14">
        <v>0</v>
      </c>
      <c r="AS145" s="14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s="3">
        <v>0</v>
      </c>
      <c r="BH145">
        <v>2</v>
      </c>
      <c r="BI145" t="s">
        <v>31</v>
      </c>
      <c r="BJ145" s="14">
        <v>1</v>
      </c>
      <c r="BK145" s="14">
        <v>2.5</v>
      </c>
      <c r="BL145" s="14">
        <v>449889.9</v>
      </c>
      <c r="BM145">
        <v>124000</v>
      </c>
      <c r="BN145" s="3">
        <v>1.2989999999999999</v>
      </c>
      <c r="BP145" t="s">
        <v>26</v>
      </c>
    </row>
    <row r="146" spans="1:68">
      <c r="A146" t="s">
        <v>26</v>
      </c>
      <c r="B146">
        <f t="shared" si="9"/>
        <v>6</v>
      </c>
      <c r="C146">
        <v>3</v>
      </c>
      <c r="D146" s="3">
        <v>465.8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4">
        <v>0</v>
      </c>
      <c r="R146" s="14">
        <v>1</v>
      </c>
      <c r="S146">
        <v>0</v>
      </c>
      <c r="T146">
        <v>0</v>
      </c>
      <c r="V146">
        <v>0</v>
      </c>
      <c r="W146">
        <v>0</v>
      </c>
      <c r="X146">
        <v>2</v>
      </c>
      <c r="Y146" t="s">
        <v>30</v>
      </c>
      <c r="Z146" s="14">
        <v>0</v>
      </c>
      <c r="AA146" s="9"/>
      <c r="AB146" s="9"/>
      <c r="AC146" s="11">
        <f t="shared" si="11"/>
        <v>1</v>
      </c>
      <c r="AD146" s="11">
        <f t="shared" si="10"/>
        <v>6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 s="14">
        <v>0</v>
      </c>
      <c r="AT146">
        <v>0</v>
      </c>
      <c r="AU146">
        <v>0</v>
      </c>
      <c r="AV146" s="14">
        <v>0</v>
      </c>
      <c r="AW146">
        <v>0</v>
      </c>
      <c r="AX146" s="14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s="3">
        <v>0</v>
      </c>
      <c r="BH146">
        <v>2</v>
      </c>
      <c r="BI146" t="s">
        <v>74</v>
      </c>
      <c r="BJ146" s="14">
        <v>1</v>
      </c>
      <c r="BK146" s="9"/>
      <c r="BL146" s="9"/>
      <c r="BM146">
        <v>116000</v>
      </c>
      <c r="BN146" s="3">
        <v>4.2</v>
      </c>
      <c r="BP146" t="s">
        <v>26</v>
      </c>
    </row>
    <row r="147" spans="1:68">
      <c r="A147" t="s">
        <v>46</v>
      </c>
      <c r="B147">
        <f t="shared" si="9"/>
        <v>17</v>
      </c>
      <c r="C147">
        <v>1</v>
      </c>
      <c r="D147" s="3">
        <v>481.00599999999997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4">
        <v>0</v>
      </c>
      <c r="S147">
        <v>0</v>
      </c>
      <c r="T147">
        <v>0</v>
      </c>
      <c r="V147">
        <v>0</v>
      </c>
      <c r="W147">
        <v>0</v>
      </c>
      <c r="X147">
        <v>5</v>
      </c>
      <c r="Y147" t="s">
        <v>27</v>
      </c>
      <c r="Z147">
        <v>0</v>
      </c>
      <c r="AA147">
        <v>2</v>
      </c>
      <c r="AB147" s="8">
        <v>107879.66</v>
      </c>
      <c r="AC147" s="8">
        <f>Z147+BJ147</f>
        <v>1</v>
      </c>
      <c r="AD147" s="8">
        <f t="shared" si="10"/>
        <v>17</v>
      </c>
      <c r="AE147">
        <v>2</v>
      </c>
      <c r="AF147">
        <v>2</v>
      </c>
      <c r="AG147">
        <v>6</v>
      </c>
      <c r="AH147">
        <v>2</v>
      </c>
      <c r="AI147">
        <v>3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 s="14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s="3">
        <v>0</v>
      </c>
      <c r="BH147">
        <v>5</v>
      </c>
      <c r="BI147" t="s">
        <v>28</v>
      </c>
      <c r="BJ147">
        <v>1</v>
      </c>
      <c r="BK147">
        <v>2</v>
      </c>
      <c r="BL147" s="8">
        <v>128663.57</v>
      </c>
      <c r="BM147">
        <v>27000</v>
      </c>
      <c r="BN147" s="3">
        <v>0.33200000000000002</v>
      </c>
      <c r="BO147" s="3">
        <v>-2.03045685279187E-2</v>
      </c>
      <c r="BP147" t="s">
        <v>95</v>
      </c>
    </row>
    <row r="148" spans="1:68">
      <c r="A148" t="s">
        <v>46</v>
      </c>
      <c r="B148">
        <f t="shared" si="9"/>
        <v>17</v>
      </c>
      <c r="C148">
        <v>1</v>
      </c>
      <c r="D148" s="3">
        <v>522.13599999999997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4">
        <v>0</v>
      </c>
      <c r="S148">
        <v>0</v>
      </c>
      <c r="T148">
        <v>0</v>
      </c>
      <c r="V148">
        <v>0</v>
      </c>
      <c r="W148">
        <v>0</v>
      </c>
      <c r="X148">
        <v>3</v>
      </c>
      <c r="Y148" t="s">
        <v>27</v>
      </c>
      <c r="Z148">
        <v>0</v>
      </c>
      <c r="AA148">
        <v>1</v>
      </c>
      <c r="AB148" s="8">
        <v>112609.36</v>
      </c>
      <c r="AC148" s="8">
        <f t="shared" ref="AC148:AC152" si="12">Z148+BJ148</f>
        <v>1</v>
      </c>
      <c r="AD148" s="8">
        <f t="shared" si="10"/>
        <v>17</v>
      </c>
      <c r="AE148">
        <v>2</v>
      </c>
      <c r="AF148">
        <v>2</v>
      </c>
      <c r="AG148">
        <v>6</v>
      </c>
      <c r="AH148">
        <v>2</v>
      </c>
      <c r="AI148">
        <v>3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 s="14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s="3">
        <v>0</v>
      </c>
      <c r="BH148">
        <v>3</v>
      </c>
      <c r="BI148" t="s">
        <v>28</v>
      </c>
      <c r="BJ148">
        <v>1</v>
      </c>
      <c r="BK148">
        <v>1</v>
      </c>
      <c r="BL148" s="8">
        <v>131756.12</v>
      </c>
      <c r="BM148">
        <v>27000</v>
      </c>
      <c r="BN148" s="3">
        <v>0.38900000000000001</v>
      </c>
      <c r="BO148" s="3">
        <v>-2.03045685279187E-2</v>
      </c>
      <c r="BP148" t="s">
        <v>95</v>
      </c>
    </row>
    <row r="149" spans="1:68">
      <c r="A149" t="s">
        <v>46</v>
      </c>
      <c r="B149">
        <f t="shared" si="9"/>
        <v>17</v>
      </c>
      <c r="C149">
        <v>1</v>
      </c>
      <c r="D149" s="3">
        <v>507.82600000000002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4">
        <v>0</v>
      </c>
      <c r="S149">
        <v>0</v>
      </c>
      <c r="T149">
        <v>0</v>
      </c>
      <c r="V149">
        <v>0</v>
      </c>
      <c r="W149">
        <v>0</v>
      </c>
      <c r="X149">
        <v>3</v>
      </c>
      <c r="Y149" t="s">
        <v>31</v>
      </c>
      <c r="Z149">
        <v>0</v>
      </c>
      <c r="AA149">
        <v>3</v>
      </c>
      <c r="AB149" s="8">
        <v>126784.37</v>
      </c>
      <c r="AC149" s="8">
        <f t="shared" si="12"/>
        <v>1</v>
      </c>
      <c r="AD149" s="8">
        <f t="shared" si="10"/>
        <v>17</v>
      </c>
      <c r="AE149">
        <v>2</v>
      </c>
      <c r="AF149">
        <v>2</v>
      </c>
      <c r="AG149">
        <v>6</v>
      </c>
      <c r="AH149">
        <v>2</v>
      </c>
      <c r="AI149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 s="14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s="3">
        <v>0</v>
      </c>
      <c r="BH149">
        <v>3</v>
      </c>
      <c r="BI149" t="s">
        <v>31</v>
      </c>
      <c r="BJ149">
        <v>1</v>
      </c>
      <c r="BK149">
        <v>3</v>
      </c>
      <c r="BL149" s="8">
        <v>146470.64000000001</v>
      </c>
      <c r="BM149">
        <v>27000</v>
      </c>
      <c r="BN149" s="3">
        <v>0.505</v>
      </c>
      <c r="BO149" s="3">
        <v>0</v>
      </c>
      <c r="BP149" t="s">
        <v>42</v>
      </c>
    </row>
    <row r="150" spans="1:68">
      <c r="A150" t="s">
        <v>46</v>
      </c>
      <c r="B150">
        <f t="shared" si="9"/>
        <v>17</v>
      </c>
      <c r="C150">
        <v>1</v>
      </c>
      <c r="D150" s="3">
        <v>434.36200000000002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4">
        <v>0</v>
      </c>
      <c r="S150">
        <v>0</v>
      </c>
      <c r="T150">
        <v>0</v>
      </c>
      <c r="V150">
        <v>0</v>
      </c>
      <c r="W150">
        <v>0</v>
      </c>
      <c r="X150">
        <v>3</v>
      </c>
      <c r="Y150" t="s">
        <v>31</v>
      </c>
      <c r="Z150">
        <v>0</v>
      </c>
      <c r="AA150">
        <v>3</v>
      </c>
      <c r="AB150" s="8">
        <v>126784.37</v>
      </c>
      <c r="AC150" s="8">
        <f t="shared" si="12"/>
        <v>1</v>
      </c>
      <c r="AD150" s="8">
        <f t="shared" si="10"/>
        <v>17</v>
      </c>
      <c r="AE150">
        <v>2</v>
      </c>
      <c r="AF150">
        <v>2</v>
      </c>
      <c r="AG150">
        <v>6</v>
      </c>
      <c r="AH150">
        <v>2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 s="14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s="3">
        <v>0</v>
      </c>
      <c r="BH150">
        <v>3</v>
      </c>
      <c r="BI150" t="s">
        <v>28</v>
      </c>
      <c r="BJ150">
        <v>1</v>
      </c>
      <c r="BK150">
        <v>2</v>
      </c>
      <c r="BL150" s="8">
        <v>149800.12</v>
      </c>
      <c r="BM150">
        <v>27000</v>
      </c>
      <c r="BN150" s="3">
        <v>0.33300000000000002</v>
      </c>
      <c r="BO150">
        <v>4.0609137055837498E-2</v>
      </c>
      <c r="BP150" t="s">
        <v>95</v>
      </c>
    </row>
    <row r="151" spans="1:68">
      <c r="A151" t="s">
        <v>46</v>
      </c>
      <c r="B151">
        <f t="shared" si="9"/>
        <v>17</v>
      </c>
      <c r="C151">
        <v>1</v>
      </c>
      <c r="D151" s="3">
        <v>476.86500000000001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4">
        <v>0</v>
      </c>
      <c r="S151">
        <v>0</v>
      </c>
      <c r="T151">
        <v>0</v>
      </c>
      <c r="V151">
        <v>0</v>
      </c>
      <c r="W151">
        <v>0</v>
      </c>
      <c r="X151">
        <v>3</v>
      </c>
      <c r="Y151" t="s">
        <v>28</v>
      </c>
      <c r="Z151">
        <v>0</v>
      </c>
      <c r="AA151">
        <v>1</v>
      </c>
      <c r="AB151" s="8">
        <v>137806.15</v>
      </c>
      <c r="AC151" s="8">
        <f t="shared" si="12"/>
        <v>1</v>
      </c>
      <c r="AD151" s="8">
        <f t="shared" si="10"/>
        <v>17</v>
      </c>
      <c r="AE151">
        <v>2</v>
      </c>
      <c r="AF151">
        <v>2</v>
      </c>
      <c r="AG151">
        <v>6</v>
      </c>
      <c r="AH151">
        <v>2</v>
      </c>
      <c r="AI151">
        <v>3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 s="14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s="3">
        <v>0</v>
      </c>
      <c r="BH151">
        <v>3</v>
      </c>
      <c r="BI151" t="s">
        <v>31</v>
      </c>
      <c r="BJ151">
        <v>1</v>
      </c>
      <c r="BK151">
        <v>2</v>
      </c>
      <c r="BL151" s="8">
        <v>158770.57999999999</v>
      </c>
      <c r="BM151">
        <v>27000</v>
      </c>
      <c r="BN151" s="3">
        <v>0.313</v>
      </c>
      <c r="BO151" s="3">
        <v>0</v>
      </c>
      <c r="BP151" t="s">
        <v>42</v>
      </c>
    </row>
    <row r="152" spans="1:68">
      <c r="A152" t="s">
        <v>46</v>
      </c>
      <c r="B152">
        <f t="shared" si="9"/>
        <v>17</v>
      </c>
      <c r="C152">
        <v>1</v>
      </c>
      <c r="D152" s="3">
        <v>391.387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 s="14">
        <v>0</v>
      </c>
      <c r="S152">
        <v>0</v>
      </c>
      <c r="T152">
        <v>0</v>
      </c>
      <c r="V152">
        <v>0</v>
      </c>
      <c r="W152">
        <v>0</v>
      </c>
      <c r="X152">
        <v>3</v>
      </c>
      <c r="Y152" t="s">
        <v>30</v>
      </c>
      <c r="Z152">
        <v>1</v>
      </c>
      <c r="AA152">
        <v>4</v>
      </c>
      <c r="AB152" s="8">
        <v>147200.24</v>
      </c>
      <c r="AC152" s="8">
        <f t="shared" si="12"/>
        <v>1</v>
      </c>
      <c r="AD152" s="8">
        <f t="shared" si="10"/>
        <v>17</v>
      </c>
      <c r="AE152">
        <v>2</v>
      </c>
      <c r="AF152">
        <v>2</v>
      </c>
      <c r="AG152">
        <v>6</v>
      </c>
      <c r="AH152">
        <v>2</v>
      </c>
      <c r="AI152">
        <v>3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 s="14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s="3">
        <v>0</v>
      </c>
      <c r="BH152">
        <v>3</v>
      </c>
      <c r="BI152" t="s">
        <v>30</v>
      </c>
      <c r="BJ152">
        <v>0</v>
      </c>
      <c r="BK152">
        <v>4</v>
      </c>
      <c r="BL152" s="8">
        <v>172743.19</v>
      </c>
      <c r="BM152">
        <v>27000</v>
      </c>
      <c r="BN152" s="3">
        <v>0.48699999999999999</v>
      </c>
      <c r="BO152" s="3">
        <v>0.121827411167512</v>
      </c>
      <c r="BP152" t="s">
        <v>95</v>
      </c>
    </row>
    <row r="153" spans="1:68">
      <c r="A153" t="s">
        <v>46</v>
      </c>
      <c r="B153">
        <f t="shared" si="9"/>
        <v>17</v>
      </c>
      <c r="C153">
        <v>2</v>
      </c>
      <c r="D153" s="3">
        <v>460.82100000000003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4">
        <v>0</v>
      </c>
      <c r="S153">
        <v>0</v>
      </c>
      <c r="T153">
        <v>0</v>
      </c>
      <c r="V153">
        <v>0</v>
      </c>
      <c r="W153">
        <v>0</v>
      </c>
      <c r="X153">
        <v>2</v>
      </c>
      <c r="Y153" t="s">
        <v>30</v>
      </c>
      <c r="Z153" s="14">
        <v>1</v>
      </c>
      <c r="AA153" s="14">
        <v>3.5</v>
      </c>
      <c r="AB153" s="14">
        <v>196155.8</v>
      </c>
      <c r="AC153" s="14">
        <f>Z153+BJ153</f>
        <v>1</v>
      </c>
      <c r="AD153" s="14">
        <f t="shared" si="10"/>
        <v>17</v>
      </c>
      <c r="AE153">
        <v>2</v>
      </c>
      <c r="AF153">
        <v>2</v>
      </c>
      <c r="AG153">
        <v>6</v>
      </c>
      <c r="AH153">
        <v>2</v>
      </c>
      <c r="AI153">
        <v>2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 s="14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s="3">
        <v>0</v>
      </c>
      <c r="BH153">
        <v>2</v>
      </c>
      <c r="BI153" t="s">
        <v>31</v>
      </c>
      <c r="BJ153" s="14">
        <v>0</v>
      </c>
      <c r="BK153" s="14">
        <v>2.5</v>
      </c>
      <c r="BL153" s="14">
        <v>214850.2</v>
      </c>
      <c r="BM153">
        <v>27000</v>
      </c>
      <c r="BN153" s="3">
        <v>0.371</v>
      </c>
      <c r="BO153" s="3">
        <v>2.03045685279187E-2</v>
      </c>
      <c r="BP153" t="s">
        <v>95</v>
      </c>
    </row>
    <row r="154" spans="1:68">
      <c r="A154" t="s">
        <v>46</v>
      </c>
      <c r="B154">
        <f t="shared" si="9"/>
        <v>17</v>
      </c>
      <c r="C154">
        <v>2</v>
      </c>
      <c r="D154" s="3">
        <v>328.34100000000001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4">
        <v>0</v>
      </c>
      <c r="S154">
        <v>0</v>
      </c>
      <c r="T154">
        <v>0</v>
      </c>
      <c r="V154">
        <v>0</v>
      </c>
      <c r="W154">
        <v>0</v>
      </c>
      <c r="X154">
        <v>4</v>
      </c>
      <c r="Y154" t="s">
        <v>28</v>
      </c>
      <c r="Z154">
        <v>1</v>
      </c>
      <c r="AA154">
        <v>1.5</v>
      </c>
      <c r="AB154" s="8">
        <v>174093.02</v>
      </c>
      <c r="AC154" s="14">
        <f t="shared" ref="AC154:AC160" si="13">Z154+BJ154</f>
        <v>1</v>
      </c>
      <c r="AD154" s="14">
        <f t="shared" si="10"/>
        <v>17</v>
      </c>
      <c r="AE154">
        <v>2</v>
      </c>
      <c r="AF154">
        <v>2</v>
      </c>
      <c r="AG154">
        <v>6</v>
      </c>
      <c r="AH154">
        <v>2</v>
      </c>
      <c r="AI154">
        <v>2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s="1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s="3">
        <v>0</v>
      </c>
      <c r="BH154">
        <v>4</v>
      </c>
      <c r="BI154" t="s">
        <v>28</v>
      </c>
      <c r="BJ154">
        <v>0</v>
      </c>
      <c r="BK154">
        <v>2.5</v>
      </c>
      <c r="BL154" s="8">
        <v>204540.95</v>
      </c>
      <c r="BM154">
        <v>27000</v>
      </c>
      <c r="BN154" s="3">
        <v>0.221</v>
      </c>
      <c r="BO154">
        <v>0</v>
      </c>
      <c r="BP154" t="s">
        <v>42</v>
      </c>
    </row>
    <row r="155" spans="1:68">
      <c r="A155" t="s">
        <v>46</v>
      </c>
      <c r="B155">
        <f t="shared" si="9"/>
        <v>17</v>
      </c>
      <c r="C155">
        <v>2</v>
      </c>
      <c r="D155" s="3">
        <v>328.98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4">
        <v>0</v>
      </c>
      <c r="S155">
        <v>0</v>
      </c>
      <c r="T155">
        <v>0</v>
      </c>
      <c r="V155">
        <v>0</v>
      </c>
      <c r="W155">
        <v>0</v>
      </c>
      <c r="X155">
        <v>4</v>
      </c>
      <c r="Y155" t="s">
        <v>28</v>
      </c>
      <c r="Z155">
        <v>1</v>
      </c>
      <c r="AA155">
        <v>0.5</v>
      </c>
      <c r="AB155" s="8">
        <v>173735.28</v>
      </c>
      <c r="AC155" s="14">
        <f t="shared" si="13"/>
        <v>1</v>
      </c>
      <c r="AD155" s="14">
        <f t="shared" si="10"/>
        <v>17</v>
      </c>
      <c r="AE155">
        <v>2</v>
      </c>
      <c r="AF155">
        <v>2</v>
      </c>
      <c r="AG155">
        <v>6</v>
      </c>
      <c r="AH155">
        <v>2</v>
      </c>
      <c r="AI155">
        <v>2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 s="14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 s="3">
        <v>0</v>
      </c>
      <c r="BH155">
        <v>4</v>
      </c>
      <c r="BI155" t="s">
        <v>28</v>
      </c>
      <c r="BJ155">
        <v>0</v>
      </c>
      <c r="BK155">
        <v>1.5</v>
      </c>
      <c r="BL155" s="8">
        <v>204124.04</v>
      </c>
      <c r="BM155">
        <v>27000</v>
      </c>
      <c r="BN155" s="3">
        <v>0.216</v>
      </c>
      <c r="BO155" s="3">
        <v>1.01522842639593E-2</v>
      </c>
      <c r="BP155" t="s">
        <v>95</v>
      </c>
    </row>
    <row r="156" spans="1:68">
      <c r="A156" t="s">
        <v>46</v>
      </c>
      <c r="B156">
        <f t="shared" si="9"/>
        <v>17</v>
      </c>
      <c r="C156">
        <v>2</v>
      </c>
      <c r="D156" s="3">
        <v>319.14499999999998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4">
        <v>0</v>
      </c>
      <c r="S156">
        <v>0</v>
      </c>
      <c r="T156">
        <v>0</v>
      </c>
      <c r="V156">
        <v>0</v>
      </c>
      <c r="W156">
        <v>0</v>
      </c>
      <c r="X156">
        <v>4</v>
      </c>
      <c r="Y156" t="s">
        <v>28</v>
      </c>
      <c r="Z156">
        <v>1</v>
      </c>
      <c r="AA156">
        <v>2.5</v>
      </c>
      <c r="AB156" s="8">
        <v>174611.76</v>
      </c>
      <c r="AC156" s="14">
        <f t="shared" si="13"/>
        <v>1</v>
      </c>
      <c r="AD156" s="14">
        <f t="shared" si="10"/>
        <v>17</v>
      </c>
      <c r="AE156">
        <v>2</v>
      </c>
      <c r="AF156">
        <v>2</v>
      </c>
      <c r="AG156">
        <v>6</v>
      </c>
      <c r="AH156">
        <v>2</v>
      </c>
      <c r="AI156">
        <v>2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 s="14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 s="3">
        <v>0</v>
      </c>
      <c r="BH156">
        <v>4</v>
      </c>
      <c r="BI156" t="s">
        <v>27</v>
      </c>
      <c r="BJ156">
        <v>0</v>
      </c>
      <c r="BK156">
        <v>1.5</v>
      </c>
      <c r="BL156" s="8">
        <v>205938.06</v>
      </c>
      <c r="BM156">
        <v>27000</v>
      </c>
      <c r="BN156" s="3">
        <v>0.19500000000000001</v>
      </c>
      <c r="BO156" s="3">
        <v>0</v>
      </c>
      <c r="BP156" t="s">
        <v>42</v>
      </c>
    </row>
    <row r="157" spans="1:68">
      <c r="A157" t="s">
        <v>46</v>
      </c>
      <c r="B157">
        <f t="shared" si="9"/>
        <v>17</v>
      </c>
      <c r="C157">
        <v>2</v>
      </c>
      <c r="D157" s="3">
        <v>313.93400000000003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4">
        <v>0</v>
      </c>
      <c r="S157">
        <v>0</v>
      </c>
      <c r="T157">
        <v>0</v>
      </c>
      <c r="V157">
        <v>0</v>
      </c>
      <c r="W157">
        <v>0</v>
      </c>
      <c r="X157">
        <v>4</v>
      </c>
      <c r="Y157" t="s">
        <v>28</v>
      </c>
      <c r="Z157">
        <v>1</v>
      </c>
      <c r="AA157">
        <v>1.5</v>
      </c>
      <c r="AB157" s="8">
        <v>174093.02</v>
      </c>
      <c r="AC157" s="14">
        <f t="shared" si="13"/>
        <v>1</v>
      </c>
      <c r="AD157" s="14">
        <f t="shared" si="10"/>
        <v>17</v>
      </c>
      <c r="AE157">
        <v>2</v>
      </c>
      <c r="AF157">
        <v>2</v>
      </c>
      <c r="AG157">
        <v>6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s="14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s="3">
        <v>0</v>
      </c>
      <c r="BH157">
        <v>4</v>
      </c>
      <c r="BI157" t="s">
        <v>27</v>
      </c>
      <c r="BJ157">
        <v>0</v>
      </c>
      <c r="BK157">
        <v>1.5</v>
      </c>
      <c r="BL157" s="8">
        <v>205938.06</v>
      </c>
      <c r="BM157">
        <v>27000</v>
      </c>
      <c r="BN157" s="3">
        <v>0.184</v>
      </c>
      <c r="BO157" s="3">
        <v>0</v>
      </c>
      <c r="BP157" t="s">
        <v>42</v>
      </c>
    </row>
    <row r="158" spans="1:68">
      <c r="A158" t="s">
        <v>46</v>
      </c>
      <c r="B158">
        <f t="shared" si="9"/>
        <v>17</v>
      </c>
      <c r="C158">
        <v>2</v>
      </c>
      <c r="D158" s="3">
        <v>332.05700000000002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4">
        <v>0</v>
      </c>
      <c r="S158">
        <v>0</v>
      </c>
      <c r="T158">
        <v>0</v>
      </c>
      <c r="V158">
        <v>0</v>
      </c>
      <c r="W158">
        <v>0</v>
      </c>
      <c r="X158">
        <v>2</v>
      </c>
      <c r="Y158" t="s">
        <v>28</v>
      </c>
      <c r="Z158">
        <v>1</v>
      </c>
      <c r="AA158">
        <v>1.5</v>
      </c>
      <c r="AB158" s="8">
        <v>179075.20000000001</v>
      </c>
      <c r="AC158" s="14">
        <f t="shared" si="13"/>
        <v>1</v>
      </c>
      <c r="AD158" s="14">
        <f t="shared" si="10"/>
        <v>17</v>
      </c>
      <c r="AE158">
        <v>2</v>
      </c>
      <c r="AF158">
        <v>2</v>
      </c>
      <c r="AG158">
        <v>6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s="14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s="3">
        <v>0</v>
      </c>
      <c r="BH158">
        <v>2</v>
      </c>
      <c r="BI158" t="s">
        <v>28</v>
      </c>
      <c r="BJ158">
        <v>0</v>
      </c>
      <c r="BK158">
        <v>1.5</v>
      </c>
      <c r="BL158" s="8">
        <v>209182.8</v>
      </c>
      <c r="BM158">
        <v>27000</v>
      </c>
      <c r="BN158" s="3">
        <v>0.23400000000000001</v>
      </c>
      <c r="BO158" s="3">
        <v>0</v>
      </c>
      <c r="BP158" t="s">
        <v>42</v>
      </c>
    </row>
    <row r="159" spans="1:68">
      <c r="A159" t="s">
        <v>46</v>
      </c>
      <c r="B159">
        <f t="shared" si="9"/>
        <v>17</v>
      </c>
      <c r="C159">
        <v>2</v>
      </c>
      <c r="D159" s="3">
        <v>325.93200000000002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4">
        <v>0</v>
      </c>
      <c r="S159">
        <v>0</v>
      </c>
      <c r="T159">
        <v>0</v>
      </c>
      <c r="V159">
        <v>0</v>
      </c>
      <c r="W159">
        <v>0</v>
      </c>
      <c r="X159">
        <v>2</v>
      </c>
      <c r="Y159" t="s">
        <v>28</v>
      </c>
      <c r="Z159">
        <v>1</v>
      </c>
      <c r="AA159">
        <v>0.5</v>
      </c>
      <c r="AB159" s="8">
        <v>178369.7</v>
      </c>
      <c r="AC159" s="14">
        <f t="shared" si="13"/>
        <v>1</v>
      </c>
      <c r="AD159" s="14">
        <f t="shared" si="10"/>
        <v>17</v>
      </c>
      <c r="AE159">
        <v>2</v>
      </c>
      <c r="AF159">
        <v>2</v>
      </c>
      <c r="AG159">
        <v>6</v>
      </c>
      <c r="AH159">
        <v>2</v>
      </c>
      <c r="AI159">
        <v>2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 s="14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s="3">
        <v>0</v>
      </c>
      <c r="BH159">
        <v>2</v>
      </c>
      <c r="BI159" t="s">
        <v>28</v>
      </c>
      <c r="BJ159">
        <v>0</v>
      </c>
      <c r="BK159">
        <v>0.5</v>
      </c>
      <c r="BL159" s="8">
        <v>209042.1</v>
      </c>
      <c r="BM159">
        <v>27000</v>
      </c>
      <c r="BN159" s="3">
        <v>0.23400000000000001</v>
      </c>
      <c r="BO159" s="3">
        <v>0</v>
      </c>
      <c r="BP159" t="s">
        <v>42</v>
      </c>
    </row>
    <row r="160" spans="1:68">
      <c r="A160" t="s">
        <v>46</v>
      </c>
      <c r="B160">
        <f t="shared" si="9"/>
        <v>17</v>
      </c>
      <c r="C160">
        <v>2</v>
      </c>
      <c r="D160" s="3">
        <v>296.55599999999998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4">
        <v>0</v>
      </c>
      <c r="S160">
        <v>0</v>
      </c>
      <c r="T160">
        <v>0</v>
      </c>
      <c r="V160">
        <v>0</v>
      </c>
      <c r="W160">
        <v>0</v>
      </c>
      <c r="X160">
        <v>2</v>
      </c>
      <c r="Y160" t="s">
        <v>31</v>
      </c>
      <c r="Z160">
        <v>1</v>
      </c>
      <c r="AA160">
        <v>2.5</v>
      </c>
      <c r="AB160" s="8">
        <v>188390.1</v>
      </c>
      <c r="AC160" s="14">
        <f t="shared" si="13"/>
        <v>1</v>
      </c>
      <c r="AD160" s="14">
        <f t="shared" si="10"/>
        <v>17</v>
      </c>
      <c r="AE160">
        <v>2</v>
      </c>
      <c r="AF160">
        <v>2</v>
      </c>
      <c r="AG160">
        <v>6</v>
      </c>
      <c r="AH160">
        <v>2</v>
      </c>
      <c r="AI160">
        <v>2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 s="14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s="3">
        <v>0</v>
      </c>
      <c r="BH160">
        <v>2</v>
      </c>
      <c r="BI160" t="s">
        <v>28</v>
      </c>
      <c r="BJ160">
        <v>0</v>
      </c>
      <c r="BK160">
        <v>1.5</v>
      </c>
      <c r="BL160" s="8">
        <v>222100.7</v>
      </c>
      <c r="BM160">
        <v>27000</v>
      </c>
      <c r="BN160" s="3">
        <v>0.16200000000000001</v>
      </c>
      <c r="BO160" s="3">
        <v>-2.03045685279187E-2</v>
      </c>
      <c r="BP160" t="s">
        <v>95</v>
      </c>
    </row>
    <row r="161" spans="1:68">
      <c r="A161" t="s">
        <v>46</v>
      </c>
      <c r="B161">
        <f t="shared" si="9"/>
        <v>17</v>
      </c>
      <c r="C161">
        <v>3</v>
      </c>
      <c r="D161" s="3">
        <v>307.66800000000001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4">
        <v>0</v>
      </c>
      <c r="S161">
        <v>0</v>
      </c>
      <c r="T161">
        <v>0</v>
      </c>
      <c r="V161">
        <v>0</v>
      </c>
      <c r="W161">
        <v>0</v>
      </c>
      <c r="X161">
        <v>3</v>
      </c>
      <c r="Y161" t="s">
        <v>28</v>
      </c>
      <c r="Z161">
        <v>0</v>
      </c>
      <c r="AA161">
        <v>2</v>
      </c>
      <c r="AB161" s="8">
        <v>216468.1</v>
      </c>
      <c r="AC161" s="8">
        <f>Z161+BJ161</f>
        <v>1</v>
      </c>
      <c r="AD161" s="8">
        <f t="shared" si="10"/>
        <v>17</v>
      </c>
      <c r="AE161">
        <v>2</v>
      </c>
      <c r="AF161">
        <v>2</v>
      </c>
      <c r="AG161">
        <v>6</v>
      </c>
      <c r="AH161">
        <v>2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 s="14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s="3">
        <v>0</v>
      </c>
      <c r="BH161">
        <v>3</v>
      </c>
      <c r="BI161" t="s">
        <v>31</v>
      </c>
      <c r="BJ161">
        <v>1</v>
      </c>
      <c r="BK161">
        <v>3</v>
      </c>
      <c r="BL161" s="8">
        <v>248961.2</v>
      </c>
      <c r="BM161">
        <v>27000</v>
      </c>
      <c r="BN161" s="3">
        <v>0.10100000000000001</v>
      </c>
      <c r="BP161" t="s">
        <v>42</v>
      </c>
    </row>
    <row r="162" spans="1:68">
      <c r="A162" t="s">
        <v>46</v>
      </c>
      <c r="B162">
        <f t="shared" si="9"/>
        <v>17</v>
      </c>
      <c r="C162">
        <v>3</v>
      </c>
      <c r="D162" s="3">
        <v>306.31299999999999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4">
        <v>0</v>
      </c>
      <c r="S162">
        <v>0</v>
      </c>
      <c r="T162">
        <v>0</v>
      </c>
      <c r="V162">
        <v>0</v>
      </c>
      <c r="W162">
        <v>0</v>
      </c>
      <c r="X162">
        <v>3</v>
      </c>
      <c r="Y162" t="s">
        <v>28</v>
      </c>
      <c r="Z162">
        <v>0</v>
      </c>
      <c r="AA162">
        <v>1</v>
      </c>
      <c r="AB162" s="8">
        <v>215389.3</v>
      </c>
      <c r="AC162" s="8">
        <f t="shared" ref="AC162:AC163" si="14">Z162+BJ162</f>
        <v>1</v>
      </c>
      <c r="AD162" s="8">
        <f t="shared" ref="AD162:AD186" si="15">SUM(AE162:BG162)+C162</f>
        <v>17</v>
      </c>
      <c r="AE162">
        <v>2</v>
      </c>
      <c r="AF162">
        <v>2</v>
      </c>
      <c r="AG162">
        <v>6</v>
      </c>
      <c r="AH162">
        <v>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 s="14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s="3">
        <v>0</v>
      </c>
      <c r="BH162">
        <v>3</v>
      </c>
      <c r="BI162" t="s">
        <v>31</v>
      </c>
      <c r="BJ162">
        <v>1</v>
      </c>
      <c r="BK162">
        <v>2</v>
      </c>
      <c r="BL162" s="8">
        <v>248026.2</v>
      </c>
      <c r="BM162">
        <v>27000</v>
      </c>
      <c r="BN162" s="3">
        <v>0.106</v>
      </c>
      <c r="BP162" t="s">
        <v>42</v>
      </c>
    </row>
    <row r="163" spans="1:68">
      <c r="A163" t="s">
        <v>46</v>
      </c>
      <c r="B163">
        <f t="shared" si="9"/>
        <v>17</v>
      </c>
      <c r="C163">
        <v>3</v>
      </c>
      <c r="D163" s="3">
        <v>278.24700000000001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4">
        <v>0</v>
      </c>
      <c r="S163">
        <v>0</v>
      </c>
      <c r="T163">
        <v>0</v>
      </c>
      <c r="V163">
        <v>0</v>
      </c>
      <c r="W163">
        <v>0</v>
      </c>
      <c r="X163">
        <v>3</v>
      </c>
      <c r="Y163" t="s">
        <v>28</v>
      </c>
      <c r="Z163">
        <v>0</v>
      </c>
      <c r="AA163">
        <v>2</v>
      </c>
      <c r="AB163" s="8">
        <v>216468.1</v>
      </c>
      <c r="AC163" s="8">
        <f t="shared" si="14"/>
        <v>1</v>
      </c>
      <c r="AD163" s="8">
        <f t="shared" si="15"/>
        <v>17</v>
      </c>
      <c r="AE163">
        <v>2</v>
      </c>
      <c r="AF163">
        <v>2</v>
      </c>
      <c r="AG163">
        <v>6</v>
      </c>
      <c r="AH163">
        <v>2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 s="14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s="3">
        <v>0</v>
      </c>
      <c r="BH163">
        <v>3</v>
      </c>
      <c r="BI163" t="s">
        <v>28</v>
      </c>
      <c r="BJ163">
        <v>1</v>
      </c>
      <c r="BK163">
        <v>2</v>
      </c>
      <c r="BL163" s="8">
        <v>252396.7</v>
      </c>
      <c r="BM163">
        <v>27000</v>
      </c>
      <c r="BN163" s="3">
        <v>9.9000000000000005E-2</v>
      </c>
      <c r="BP163" t="s">
        <v>42</v>
      </c>
    </row>
    <row r="164" spans="1:68">
      <c r="A164" t="s">
        <v>77</v>
      </c>
      <c r="B164">
        <f t="shared" si="9"/>
        <v>24</v>
      </c>
      <c r="C164">
        <v>1</v>
      </c>
      <c r="D164" s="3">
        <v>313.20600000000002</v>
      </c>
      <c r="E164" s="14">
        <v>2</v>
      </c>
      <c r="F164" s="14">
        <v>2</v>
      </c>
      <c r="G164" s="14">
        <v>6</v>
      </c>
      <c r="H164" s="14">
        <v>2</v>
      </c>
      <c r="I164" s="14">
        <v>6</v>
      </c>
      <c r="J164" s="14">
        <v>4</v>
      </c>
      <c r="K164" s="14">
        <v>1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/>
      <c r="V164" s="14">
        <v>0</v>
      </c>
      <c r="W164" s="14">
        <v>0</v>
      </c>
      <c r="X164">
        <v>4</v>
      </c>
      <c r="Y164" t="s">
        <v>31</v>
      </c>
      <c r="Z164">
        <v>1</v>
      </c>
      <c r="AA164">
        <v>3.5</v>
      </c>
      <c r="AB164" s="8">
        <v>20024.011699999999</v>
      </c>
      <c r="AC164" s="8">
        <f>Z164+BJ164</f>
        <v>1</v>
      </c>
      <c r="AD164" s="8">
        <f t="shared" si="15"/>
        <v>24</v>
      </c>
      <c r="AE164" s="14">
        <v>2</v>
      </c>
      <c r="AF164" s="14">
        <v>2</v>
      </c>
      <c r="AG164" s="14">
        <v>6</v>
      </c>
      <c r="AH164" s="14">
        <v>2</v>
      </c>
      <c r="AI164" s="14">
        <v>6</v>
      </c>
      <c r="AJ164" s="14">
        <v>4</v>
      </c>
      <c r="AK164" s="14">
        <v>0</v>
      </c>
      <c r="AL164" s="14">
        <v>1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0</v>
      </c>
      <c r="BF164" s="14">
        <v>0</v>
      </c>
      <c r="BG164" s="14">
        <v>0</v>
      </c>
      <c r="BH164">
        <v>4</v>
      </c>
      <c r="BI164" t="s">
        <v>30</v>
      </c>
      <c r="BJ164">
        <v>0</v>
      </c>
      <c r="BK164">
        <v>4.5</v>
      </c>
      <c r="BL164" s="8">
        <v>51942.663999999997</v>
      </c>
      <c r="BM164">
        <v>13700</v>
      </c>
      <c r="BN164" s="3">
        <v>0.22600000000000001</v>
      </c>
      <c r="BO164" s="3">
        <v>-0.11</v>
      </c>
      <c r="BP164" t="s">
        <v>98</v>
      </c>
    </row>
    <row r="165" spans="1:68">
      <c r="A165" t="s">
        <v>77</v>
      </c>
      <c r="B165">
        <f t="shared" si="9"/>
        <v>24</v>
      </c>
      <c r="C165">
        <v>1</v>
      </c>
      <c r="D165" s="3">
        <v>313.20600000000002</v>
      </c>
      <c r="E165" s="14">
        <v>2</v>
      </c>
      <c r="F165" s="14">
        <v>2</v>
      </c>
      <c r="G165" s="14">
        <v>6</v>
      </c>
      <c r="H165" s="14">
        <v>2</v>
      </c>
      <c r="I165" s="14">
        <v>6</v>
      </c>
      <c r="J165" s="14">
        <v>4</v>
      </c>
      <c r="K165" s="14">
        <v>1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/>
      <c r="V165" s="14">
        <v>0</v>
      </c>
      <c r="W165" s="14">
        <v>0</v>
      </c>
      <c r="X165">
        <v>4</v>
      </c>
      <c r="Y165" t="s">
        <v>31</v>
      </c>
      <c r="Z165">
        <v>1</v>
      </c>
      <c r="AA165">
        <v>3.5</v>
      </c>
      <c r="AB165" s="8">
        <v>20024.011699999999</v>
      </c>
      <c r="AC165" s="8">
        <f t="shared" ref="AC165:AC169" si="16">Z165+BJ165</f>
        <v>1</v>
      </c>
      <c r="AD165" s="8">
        <f t="shared" si="15"/>
        <v>24</v>
      </c>
      <c r="AE165" s="14">
        <v>2</v>
      </c>
      <c r="AF165" s="14">
        <v>2</v>
      </c>
      <c r="AG165" s="14">
        <v>6</v>
      </c>
      <c r="AH165" s="14">
        <v>2</v>
      </c>
      <c r="AI165" s="14">
        <v>6</v>
      </c>
      <c r="AJ165" s="14">
        <v>4</v>
      </c>
      <c r="AK165" s="14">
        <v>0</v>
      </c>
      <c r="AL165" s="14">
        <v>1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>
        <v>4</v>
      </c>
      <c r="BI165" t="s">
        <v>30</v>
      </c>
      <c r="BJ165">
        <v>0</v>
      </c>
      <c r="BK165">
        <v>4.5</v>
      </c>
      <c r="BL165" s="8">
        <v>51942.663999999997</v>
      </c>
      <c r="BM165">
        <v>18100</v>
      </c>
      <c r="BN165" s="3">
        <v>0.13400000000000001</v>
      </c>
      <c r="BO165" s="3">
        <v>-4.7E-2</v>
      </c>
      <c r="BP165" t="s">
        <v>98</v>
      </c>
    </row>
    <row r="166" spans="1:68">
      <c r="A166" t="s">
        <v>77</v>
      </c>
      <c r="B166">
        <f t="shared" si="9"/>
        <v>24</v>
      </c>
      <c r="C166">
        <v>1</v>
      </c>
      <c r="D166" s="3">
        <v>312.49400000000003</v>
      </c>
      <c r="E166" s="14">
        <v>2</v>
      </c>
      <c r="F166" s="14">
        <v>2</v>
      </c>
      <c r="G166" s="14">
        <v>6</v>
      </c>
      <c r="H166" s="14">
        <v>2</v>
      </c>
      <c r="I166" s="14">
        <v>6</v>
      </c>
      <c r="J166" s="14">
        <v>4</v>
      </c>
      <c r="K166" s="14">
        <v>1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/>
      <c r="V166" s="14">
        <v>0</v>
      </c>
      <c r="W166" s="14">
        <v>0</v>
      </c>
      <c r="X166">
        <v>4</v>
      </c>
      <c r="Y166" t="s">
        <v>31</v>
      </c>
      <c r="Z166">
        <v>1</v>
      </c>
      <c r="AA166">
        <v>2.5</v>
      </c>
      <c r="AB166" s="8">
        <v>19797.859400000001</v>
      </c>
      <c r="AC166" s="8">
        <f t="shared" si="16"/>
        <v>1</v>
      </c>
      <c r="AD166" s="8">
        <f t="shared" si="15"/>
        <v>24</v>
      </c>
      <c r="AE166" s="14">
        <v>2</v>
      </c>
      <c r="AF166" s="14">
        <v>2</v>
      </c>
      <c r="AG166" s="14">
        <v>6</v>
      </c>
      <c r="AH166" s="14">
        <v>2</v>
      </c>
      <c r="AI166" s="14">
        <v>6</v>
      </c>
      <c r="AJ166" s="14">
        <v>4</v>
      </c>
      <c r="AK166" s="14">
        <v>0</v>
      </c>
      <c r="AL166" s="14">
        <v>1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>
        <v>4</v>
      </c>
      <c r="BI166" t="s">
        <v>30</v>
      </c>
      <c r="BJ166">
        <v>0</v>
      </c>
      <c r="BK166">
        <v>3.5</v>
      </c>
      <c r="BL166" s="8">
        <v>51788.814899999998</v>
      </c>
      <c r="BM166">
        <v>13700</v>
      </c>
      <c r="BN166" s="3">
        <v>0.26</v>
      </c>
      <c r="BO166" s="3">
        <v>-0.12</v>
      </c>
      <c r="BP166" t="s">
        <v>98</v>
      </c>
    </row>
    <row r="167" spans="1:68">
      <c r="A167" t="s">
        <v>77</v>
      </c>
      <c r="B167">
        <f t="shared" si="9"/>
        <v>24</v>
      </c>
      <c r="C167">
        <v>1</v>
      </c>
      <c r="D167" s="3">
        <v>312.49400000000003</v>
      </c>
      <c r="E167" s="14">
        <v>2</v>
      </c>
      <c r="F167" s="14">
        <v>2</v>
      </c>
      <c r="G167" s="14">
        <v>6</v>
      </c>
      <c r="H167" s="14">
        <v>2</v>
      </c>
      <c r="I167" s="14">
        <v>6</v>
      </c>
      <c r="J167" s="14">
        <v>4</v>
      </c>
      <c r="K167" s="14">
        <v>1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/>
      <c r="V167" s="14">
        <v>0</v>
      </c>
      <c r="W167" s="14">
        <v>0</v>
      </c>
      <c r="X167">
        <v>4</v>
      </c>
      <c r="Y167" t="s">
        <v>31</v>
      </c>
      <c r="Z167">
        <v>1</v>
      </c>
      <c r="AA167">
        <v>2.5</v>
      </c>
      <c r="AB167" s="8">
        <v>19797.859400000001</v>
      </c>
      <c r="AC167" s="8">
        <f t="shared" si="16"/>
        <v>1</v>
      </c>
      <c r="AD167" s="8">
        <f t="shared" si="15"/>
        <v>24</v>
      </c>
      <c r="AE167" s="14">
        <v>2</v>
      </c>
      <c r="AF167" s="14">
        <v>2</v>
      </c>
      <c r="AG167" s="14">
        <v>6</v>
      </c>
      <c r="AH167" s="14">
        <v>2</v>
      </c>
      <c r="AI167" s="14">
        <v>6</v>
      </c>
      <c r="AJ167" s="14">
        <v>4</v>
      </c>
      <c r="AK167" s="14">
        <v>0</v>
      </c>
      <c r="AL167" s="14">
        <v>1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>
        <v>4</v>
      </c>
      <c r="BI167" t="s">
        <v>30</v>
      </c>
      <c r="BJ167">
        <v>0</v>
      </c>
      <c r="BK167">
        <v>3.5</v>
      </c>
      <c r="BL167" s="8">
        <v>51788.814899999998</v>
      </c>
      <c r="BM167">
        <v>18100</v>
      </c>
      <c r="BN167" s="3">
        <v>0.13</v>
      </c>
      <c r="BO167" s="3">
        <v>4.8000000000000001E-2</v>
      </c>
      <c r="BP167" t="s">
        <v>98</v>
      </c>
    </row>
    <row r="168" spans="1:68">
      <c r="A168" t="s">
        <v>77</v>
      </c>
      <c r="B168">
        <f t="shared" si="9"/>
        <v>24</v>
      </c>
      <c r="C168">
        <v>1</v>
      </c>
      <c r="D168" s="3">
        <v>312.03699999999998</v>
      </c>
      <c r="E168" s="14">
        <v>2</v>
      </c>
      <c r="F168" s="14">
        <v>2</v>
      </c>
      <c r="G168" s="14">
        <v>6</v>
      </c>
      <c r="H168" s="14">
        <v>2</v>
      </c>
      <c r="I168" s="14">
        <v>6</v>
      </c>
      <c r="J168" s="14">
        <v>4</v>
      </c>
      <c r="K168" s="14">
        <v>1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/>
      <c r="V168" s="14">
        <v>0</v>
      </c>
      <c r="W168" s="14">
        <v>0</v>
      </c>
      <c r="X168">
        <v>4</v>
      </c>
      <c r="Y168" t="s">
        <v>31</v>
      </c>
      <c r="Z168">
        <v>1</v>
      </c>
      <c r="AA168">
        <v>1.5</v>
      </c>
      <c r="AB168" s="8">
        <v>19631.2058</v>
      </c>
      <c r="AC168" s="8">
        <f t="shared" si="16"/>
        <v>1</v>
      </c>
      <c r="AD168" s="8">
        <f t="shared" si="15"/>
        <v>24</v>
      </c>
      <c r="AE168" s="14">
        <v>2</v>
      </c>
      <c r="AF168" s="14">
        <v>2</v>
      </c>
      <c r="AG168" s="14">
        <v>6</v>
      </c>
      <c r="AH168" s="14">
        <v>2</v>
      </c>
      <c r="AI168" s="14">
        <v>6</v>
      </c>
      <c r="AJ168" s="14">
        <v>4</v>
      </c>
      <c r="AK168" s="14">
        <v>0</v>
      </c>
      <c r="AL168" s="14">
        <v>1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>
        <v>4</v>
      </c>
      <c r="BI168" t="s">
        <v>30</v>
      </c>
      <c r="BJ168">
        <v>0</v>
      </c>
      <c r="BK168">
        <v>2.5</v>
      </c>
      <c r="BL168" s="8">
        <v>51669.406000000003</v>
      </c>
      <c r="BM168">
        <v>13700</v>
      </c>
      <c r="BN168" s="3">
        <v>0.34</v>
      </c>
      <c r="BO168" s="3">
        <v>-0.1</v>
      </c>
      <c r="BP168" t="s">
        <v>98</v>
      </c>
    </row>
    <row r="169" spans="1:68">
      <c r="A169" t="s">
        <v>77</v>
      </c>
      <c r="B169">
        <f t="shared" si="9"/>
        <v>24</v>
      </c>
      <c r="C169">
        <v>1</v>
      </c>
      <c r="D169" s="3">
        <v>312.03699999999998</v>
      </c>
      <c r="E169" s="14">
        <v>2</v>
      </c>
      <c r="F169" s="14">
        <v>2</v>
      </c>
      <c r="G169" s="14">
        <v>6</v>
      </c>
      <c r="H169" s="14">
        <v>2</v>
      </c>
      <c r="I169" s="14">
        <v>6</v>
      </c>
      <c r="J169" s="14">
        <v>4</v>
      </c>
      <c r="K169" s="14">
        <v>1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/>
      <c r="V169" s="14">
        <v>0</v>
      </c>
      <c r="W169" s="14">
        <v>0</v>
      </c>
      <c r="X169">
        <v>4</v>
      </c>
      <c r="Y169" t="s">
        <v>31</v>
      </c>
      <c r="Z169">
        <v>1</v>
      </c>
      <c r="AA169">
        <v>1.5</v>
      </c>
      <c r="AB169" s="8">
        <v>19631.2058</v>
      </c>
      <c r="AC169" s="8">
        <f t="shared" si="16"/>
        <v>1</v>
      </c>
      <c r="AD169" s="8">
        <f t="shared" si="15"/>
        <v>24</v>
      </c>
      <c r="AE169" s="14">
        <v>2</v>
      </c>
      <c r="AF169" s="14">
        <v>2</v>
      </c>
      <c r="AG169" s="14">
        <v>6</v>
      </c>
      <c r="AH169" s="14">
        <v>2</v>
      </c>
      <c r="AI169" s="14">
        <v>6</v>
      </c>
      <c r="AJ169" s="14">
        <v>4</v>
      </c>
      <c r="AK169" s="14">
        <v>0</v>
      </c>
      <c r="AL169" s="14">
        <v>1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0</v>
      </c>
      <c r="BG169" s="14">
        <v>0</v>
      </c>
      <c r="BH169">
        <v>4</v>
      </c>
      <c r="BI169" t="s">
        <v>30</v>
      </c>
      <c r="BJ169">
        <v>0</v>
      </c>
      <c r="BK169">
        <v>2.5</v>
      </c>
      <c r="BL169" s="8">
        <v>51669.406000000003</v>
      </c>
      <c r="BM169">
        <v>18100</v>
      </c>
      <c r="BN169" s="3">
        <v>0.13200000000000001</v>
      </c>
      <c r="BO169" s="3">
        <v>-4.9000000000000002E-2</v>
      </c>
      <c r="BP169" t="s">
        <v>98</v>
      </c>
    </row>
    <row r="170" spans="1:68">
      <c r="A170" t="s">
        <v>45</v>
      </c>
      <c r="B170">
        <f t="shared" si="9"/>
        <v>29</v>
      </c>
      <c r="C170">
        <v>1</v>
      </c>
      <c r="D170" s="3">
        <v>455.59199999999998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v>0</v>
      </c>
      <c r="W170">
        <v>0</v>
      </c>
      <c r="X170">
        <v>3</v>
      </c>
      <c r="Y170" t="s">
        <v>28</v>
      </c>
      <c r="Z170">
        <v>0</v>
      </c>
      <c r="AA170">
        <v>2</v>
      </c>
      <c r="AB170" s="8">
        <v>66418.684899999993</v>
      </c>
      <c r="AC170" s="8">
        <f>Z170+BJ170</f>
        <v>1</v>
      </c>
      <c r="AD170" s="8">
        <f t="shared" si="15"/>
        <v>29</v>
      </c>
      <c r="AE170">
        <v>2</v>
      </c>
      <c r="AF170">
        <v>2</v>
      </c>
      <c r="AG170">
        <v>6</v>
      </c>
      <c r="AH170">
        <v>2</v>
      </c>
      <c r="AI170">
        <v>6</v>
      </c>
      <c r="AJ170">
        <v>8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 t="s">
        <v>28</v>
      </c>
      <c r="BJ170">
        <v>1</v>
      </c>
      <c r="BK170">
        <v>2</v>
      </c>
      <c r="BL170" s="8">
        <v>88362.001000000004</v>
      </c>
      <c r="BM170">
        <v>10000</v>
      </c>
      <c r="BN170" s="3">
        <v>0.4</v>
      </c>
      <c r="BP170" t="s">
        <v>26</v>
      </c>
    </row>
    <row r="171" spans="1:68">
      <c r="A171" t="s">
        <v>45</v>
      </c>
      <c r="B171">
        <f t="shared" si="9"/>
        <v>29</v>
      </c>
      <c r="C171">
        <v>1</v>
      </c>
      <c r="D171" s="3">
        <v>455.59199999999998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3</v>
      </c>
      <c r="Y171" t="s">
        <v>28</v>
      </c>
      <c r="Z171">
        <v>0</v>
      </c>
      <c r="AA171">
        <v>2</v>
      </c>
      <c r="AB171" s="8">
        <v>66418.684899999993</v>
      </c>
      <c r="AC171" s="8">
        <f t="shared" ref="AC171:AC179" si="17">Z171+BJ171</f>
        <v>1</v>
      </c>
      <c r="AD171" s="8">
        <f t="shared" si="15"/>
        <v>29</v>
      </c>
      <c r="AE171">
        <v>2</v>
      </c>
      <c r="AF171">
        <v>2</v>
      </c>
      <c r="AG171">
        <v>6</v>
      </c>
      <c r="AH171">
        <v>2</v>
      </c>
      <c r="AI171">
        <v>6</v>
      </c>
      <c r="AJ171">
        <v>8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</v>
      </c>
      <c r="BI171" t="s">
        <v>28</v>
      </c>
      <c r="BJ171">
        <v>1</v>
      </c>
      <c r="BK171">
        <v>2</v>
      </c>
      <c r="BL171" s="8">
        <v>88362.001000000004</v>
      </c>
      <c r="BM171">
        <v>20000</v>
      </c>
      <c r="BN171" s="3">
        <v>0.13</v>
      </c>
      <c r="BP171" t="s">
        <v>26</v>
      </c>
    </row>
    <row r="172" spans="1:68">
      <c r="A172" t="s">
        <v>45</v>
      </c>
      <c r="B172">
        <f t="shared" si="9"/>
        <v>29</v>
      </c>
      <c r="C172">
        <v>1</v>
      </c>
      <c r="D172" s="3">
        <v>488.96899999999999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3</v>
      </c>
      <c r="Y172" t="s">
        <v>28</v>
      </c>
      <c r="Z172">
        <v>0</v>
      </c>
      <c r="AA172">
        <v>1</v>
      </c>
      <c r="AB172" s="8">
        <v>67916.557199999996</v>
      </c>
      <c r="AC172" s="8">
        <f t="shared" si="17"/>
        <v>1</v>
      </c>
      <c r="AD172" s="8">
        <f t="shared" si="15"/>
        <v>29</v>
      </c>
      <c r="AE172">
        <v>2</v>
      </c>
      <c r="AF172">
        <v>2</v>
      </c>
      <c r="AG172">
        <v>6</v>
      </c>
      <c r="AH172">
        <v>2</v>
      </c>
      <c r="AI172">
        <v>6</v>
      </c>
      <c r="AJ172">
        <v>8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</v>
      </c>
      <c r="BI172" t="s">
        <v>28</v>
      </c>
      <c r="BJ172">
        <v>1</v>
      </c>
      <c r="BK172">
        <v>2</v>
      </c>
      <c r="BL172" s="8">
        <v>88362.001000000004</v>
      </c>
      <c r="BM172">
        <v>10000</v>
      </c>
      <c r="BN172" s="3">
        <v>0.39</v>
      </c>
      <c r="BP172" t="s">
        <v>26</v>
      </c>
    </row>
    <row r="173" spans="1:68">
      <c r="A173" t="s">
        <v>45</v>
      </c>
      <c r="B173">
        <f t="shared" si="9"/>
        <v>29</v>
      </c>
      <c r="C173">
        <v>1</v>
      </c>
      <c r="D173" s="3">
        <v>368.65600000000001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3</v>
      </c>
      <c r="Y173" t="s">
        <v>30</v>
      </c>
      <c r="Z173">
        <v>0</v>
      </c>
      <c r="AA173">
        <v>3</v>
      </c>
      <c r="AB173" s="8">
        <v>68447.734899999996</v>
      </c>
      <c r="AC173" s="8">
        <f t="shared" si="17"/>
        <v>1</v>
      </c>
      <c r="AD173" s="8">
        <f t="shared" si="15"/>
        <v>29</v>
      </c>
      <c r="AE173">
        <v>2</v>
      </c>
      <c r="AF173">
        <v>2</v>
      </c>
      <c r="AG173">
        <v>6</v>
      </c>
      <c r="AH173">
        <v>2</v>
      </c>
      <c r="AI173">
        <v>6</v>
      </c>
      <c r="AJ173">
        <v>8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 t="s">
        <v>74</v>
      </c>
      <c r="BJ173">
        <v>1</v>
      </c>
      <c r="BK173">
        <v>4</v>
      </c>
      <c r="BL173" s="8">
        <v>95565.619000000006</v>
      </c>
      <c r="BM173">
        <v>10000</v>
      </c>
      <c r="BN173" s="3">
        <v>0.54</v>
      </c>
      <c r="BP173" t="s">
        <v>26</v>
      </c>
    </row>
    <row r="174" spans="1:68">
      <c r="A174" t="s">
        <v>45</v>
      </c>
      <c r="B174">
        <f t="shared" si="9"/>
        <v>29</v>
      </c>
      <c r="C174">
        <v>1</v>
      </c>
      <c r="D174" s="3">
        <v>404.375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3</v>
      </c>
      <c r="Y174" t="s">
        <v>31</v>
      </c>
      <c r="Z174">
        <v>0</v>
      </c>
      <c r="AA174">
        <v>2</v>
      </c>
      <c r="AB174" s="8">
        <v>120092.38280000001</v>
      </c>
      <c r="AC174" s="8">
        <f t="shared" si="17"/>
        <v>1</v>
      </c>
      <c r="AD174" s="8">
        <f t="shared" si="15"/>
        <v>29</v>
      </c>
      <c r="AE174">
        <v>2</v>
      </c>
      <c r="AF174">
        <v>2</v>
      </c>
      <c r="AG174">
        <v>6</v>
      </c>
      <c r="AH174">
        <v>2</v>
      </c>
      <c r="AI174">
        <v>6</v>
      </c>
      <c r="AJ174">
        <v>8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t="s">
        <v>74</v>
      </c>
      <c r="BJ174">
        <v>1</v>
      </c>
      <c r="BK174">
        <v>3</v>
      </c>
      <c r="BL174" s="8">
        <v>144814.9118</v>
      </c>
      <c r="BM174">
        <v>10000</v>
      </c>
      <c r="BN174" s="3">
        <v>0.17</v>
      </c>
      <c r="BP174" t="s">
        <v>26</v>
      </c>
    </row>
    <row r="175" spans="1:68">
      <c r="A175" t="s">
        <v>45</v>
      </c>
      <c r="B175">
        <f t="shared" si="9"/>
        <v>29</v>
      </c>
      <c r="C175">
        <v>1</v>
      </c>
      <c r="D175" s="3">
        <v>404.375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0</v>
      </c>
      <c r="W175">
        <v>0</v>
      </c>
      <c r="X175">
        <v>3</v>
      </c>
      <c r="Y175" t="s">
        <v>31</v>
      </c>
      <c r="Z175">
        <v>0</v>
      </c>
      <c r="AA175">
        <v>2</v>
      </c>
      <c r="AB175" s="8">
        <v>120092.38280000001</v>
      </c>
      <c r="AC175" s="8">
        <f t="shared" si="17"/>
        <v>1</v>
      </c>
      <c r="AD175" s="8">
        <f t="shared" si="15"/>
        <v>29</v>
      </c>
      <c r="AE175">
        <v>2</v>
      </c>
      <c r="AF175">
        <v>2</v>
      </c>
      <c r="AG175">
        <v>6</v>
      </c>
      <c r="AH175">
        <v>2</v>
      </c>
      <c r="AI175">
        <v>6</v>
      </c>
      <c r="AJ175">
        <v>8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 t="s">
        <v>74</v>
      </c>
      <c r="BJ175">
        <v>1</v>
      </c>
      <c r="BK175">
        <v>3</v>
      </c>
      <c r="BL175" s="8">
        <v>144814.9118</v>
      </c>
      <c r="BM175">
        <v>20000</v>
      </c>
      <c r="BN175" s="3">
        <v>0.15</v>
      </c>
      <c r="BP175" t="s">
        <v>26</v>
      </c>
    </row>
    <row r="176" spans="1:68">
      <c r="A176" t="s">
        <v>45</v>
      </c>
      <c r="B176">
        <f t="shared" si="9"/>
        <v>29</v>
      </c>
      <c r="C176">
        <v>1</v>
      </c>
      <c r="D176" s="3">
        <v>422.79399999999998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1</v>
      </c>
      <c r="Y176" t="s">
        <v>30</v>
      </c>
      <c r="Z176">
        <v>0</v>
      </c>
      <c r="AA176">
        <v>3</v>
      </c>
      <c r="AB176" s="8">
        <v>71920.096099999995</v>
      </c>
      <c r="AC176" s="8">
        <f t="shared" si="17"/>
        <v>1</v>
      </c>
      <c r="AD176" s="8">
        <f t="shared" si="15"/>
        <v>29</v>
      </c>
      <c r="AE176">
        <v>2</v>
      </c>
      <c r="AF176">
        <v>2</v>
      </c>
      <c r="AG176">
        <v>6</v>
      </c>
      <c r="AH176">
        <v>2</v>
      </c>
      <c r="AI176">
        <v>6</v>
      </c>
      <c r="AJ176">
        <v>8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 t="s">
        <v>74</v>
      </c>
      <c r="BJ176">
        <v>1</v>
      </c>
      <c r="BK176">
        <v>4</v>
      </c>
      <c r="BL176" s="8">
        <v>95565.619000000006</v>
      </c>
      <c r="BM176">
        <v>20000</v>
      </c>
      <c r="BN176" s="3">
        <v>0.11</v>
      </c>
      <c r="BP176" t="s">
        <v>26</v>
      </c>
    </row>
    <row r="177" spans="1:68">
      <c r="A177" t="s">
        <v>45</v>
      </c>
      <c r="B177">
        <f t="shared" si="9"/>
        <v>29</v>
      </c>
      <c r="C177">
        <v>1</v>
      </c>
      <c r="D177" s="3">
        <v>493.17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v>0</v>
      </c>
      <c r="W177">
        <v>0</v>
      </c>
      <c r="X177">
        <v>1</v>
      </c>
      <c r="Y177" t="s">
        <v>74</v>
      </c>
      <c r="Z177">
        <v>1</v>
      </c>
      <c r="AA177">
        <v>4</v>
      </c>
      <c r="AB177" s="8">
        <v>115662.5622</v>
      </c>
      <c r="AC177" s="8">
        <f t="shared" si="17"/>
        <v>1</v>
      </c>
      <c r="AD177" s="8">
        <f t="shared" si="15"/>
        <v>29</v>
      </c>
      <c r="AE177">
        <v>2</v>
      </c>
      <c r="AF177">
        <v>2</v>
      </c>
      <c r="AG177">
        <v>6</v>
      </c>
      <c r="AH177">
        <v>2</v>
      </c>
      <c r="AI177">
        <v>6</v>
      </c>
      <c r="AJ177">
        <v>9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3</v>
      </c>
      <c r="BI177" t="s">
        <v>75</v>
      </c>
      <c r="BJ177">
        <v>0</v>
      </c>
      <c r="BK177">
        <v>5</v>
      </c>
      <c r="BL177" s="8">
        <v>135933.89499</v>
      </c>
      <c r="BM177">
        <v>10000</v>
      </c>
      <c r="BN177" s="3">
        <v>0.57999999999999996</v>
      </c>
      <c r="BP177" t="s">
        <v>26</v>
      </c>
    </row>
    <row r="178" spans="1:68">
      <c r="A178" t="s">
        <v>45</v>
      </c>
      <c r="B178">
        <f t="shared" si="9"/>
        <v>29</v>
      </c>
      <c r="C178">
        <v>1</v>
      </c>
      <c r="D178" s="3">
        <v>481.29500000000002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  <c r="X178">
        <v>1</v>
      </c>
      <c r="Y178" t="s">
        <v>28</v>
      </c>
      <c r="Z178">
        <v>1</v>
      </c>
      <c r="AA178">
        <v>1</v>
      </c>
      <c r="AB178" s="8">
        <v>117231.4014</v>
      </c>
      <c r="AC178" s="8">
        <f t="shared" si="17"/>
        <v>1</v>
      </c>
      <c r="AD178" s="8">
        <f t="shared" si="15"/>
        <v>29</v>
      </c>
      <c r="AE178">
        <v>2</v>
      </c>
      <c r="AF178">
        <v>2</v>
      </c>
      <c r="AG178">
        <v>6</v>
      </c>
      <c r="AH178">
        <v>2</v>
      </c>
      <c r="AI178">
        <v>6</v>
      </c>
      <c r="AJ178">
        <v>9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 t="s">
        <v>31</v>
      </c>
      <c r="BJ178">
        <v>0</v>
      </c>
      <c r="BK178">
        <v>2</v>
      </c>
      <c r="BL178" s="8">
        <v>138002.88560000001</v>
      </c>
      <c r="BM178">
        <v>10000</v>
      </c>
      <c r="BN178" s="3">
        <v>0.67</v>
      </c>
      <c r="BP178" t="s">
        <v>26</v>
      </c>
    </row>
    <row r="179" spans="1:68">
      <c r="A179" t="s">
        <v>45</v>
      </c>
      <c r="B179">
        <f t="shared" si="9"/>
        <v>29</v>
      </c>
      <c r="C179">
        <v>1</v>
      </c>
      <c r="D179" s="3">
        <v>512.44600000000003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0</v>
      </c>
      <c r="W179">
        <v>0</v>
      </c>
      <c r="X179">
        <v>3</v>
      </c>
      <c r="Y179" t="s">
        <v>30</v>
      </c>
      <c r="Z179">
        <v>1</v>
      </c>
      <c r="AA179">
        <v>3</v>
      </c>
      <c r="AB179" s="8">
        <v>116325.9148</v>
      </c>
      <c r="AC179" s="8">
        <f t="shared" si="17"/>
        <v>1</v>
      </c>
      <c r="AD179" s="8">
        <f t="shared" si="15"/>
        <v>29</v>
      </c>
      <c r="AE179">
        <v>2</v>
      </c>
      <c r="AF179">
        <v>2</v>
      </c>
      <c r="AG179">
        <v>6</v>
      </c>
      <c r="AH179">
        <v>2</v>
      </c>
      <c r="AI179">
        <v>6</v>
      </c>
      <c r="AJ179">
        <v>8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 t="s">
        <v>74</v>
      </c>
      <c r="BJ179">
        <v>0</v>
      </c>
      <c r="BK179">
        <v>4</v>
      </c>
      <c r="BL179" s="8">
        <v>135834.67199999999</v>
      </c>
      <c r="BM179">
        <v>10000</v>
      </c>
      <c r="BN179" s="3">
        <v>0.5</v>
      </c>
      <c r="BP179" t="s">
        <v>26</v>
      </c>
    </row>
    <row r="180" spans="1:68">
      <c r="A180" t="s">
        <v>30</v>
      </c>
      <c r="B180">
        <f t="shared" si="9"/>
        <v>9</v>
      </c>
      <c r="C180">
        <v>2</v>
      </c>
      <c r="D180" s="3">
        <v>311.36200000000002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4</v>
      </c>
      <c r="Y180" t="s">
        <v>28</v>
      </c>
      <c r="Z180">
        <v>1</v>
      </c>
      <c r="AA180">
        <v>0.5</v>
      </c>
      <c r="AB180" s="8">
        <v>316709.81</v>
      </c>
      <c r="AC180" s="8">
        <f t="shared" ref="AC180:AC186" si="18">Z180+BJ180</f>
        <v>1</v>
      </c>
      <c r="AD180" s="8">
        <f t="shared" si="15"/>
        <v>9</v>
      </c>
      <c r="AE180">
        <v>2</v>
      </c>
      <c r="AF180">
        <v>2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</v>
      </c>
      <c r="BI180" t="s">
        <v>112</v>
      </c>
      <c r="BJ180">
        <v>0</v>
      </c>
      <c r="BK180">
        <v>1.5</v>
      </c>
      <c r="BL180" s="8">
        <v>348817.6</v>
      </c>
      <c r="BM180">
        <v>27000</v>
      </c>
      <c r="BN180" s="3">
        <v>9.2999999999999999E-2</v>
      </c>
      <c r="BP180" t="s">
        <v>42</v>
      </c>
    </row>
    <row r="181" spans="1:68">
      <c r="A181" t="s">
        <v>30</v>
      </c>
      <c r="B181">
        <f t="shared" si="9"/>
        <v>9</v>
      </c>
      <c r="C181">
        <v>2</v>
      </c>
      <c r="D181" s="3">
        <v>315.43900000000002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  <c r="X181">
        <v>2</v>
      </c>
      <c r="Y181" t="s">
        <v>28</v>
      </c>
      <c r="Z181">
        <v>0</v>
      </c>
      <c r="AA181">
        <v>1.5</v>
      </c>
      <c r="AB181" s="8">
        <v>384493.06</v>
      </c>
      <c r="AC181" s="8">
        <f t="shared" si="18"/>
        <v>1</v>
      </c>
      <c r="AD181" s="8">
        <f t="shared" si="15"/>
        <v>9</v>
      </c>
      <c r="AE181">
        <v>2</v>
      </c>
      <c r="AF181">
        <v>2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</v>
      </c>
      <c r="BI181" t="s">
        <v>31</v>
      </c>
      <c r="BJ181">
        <v>1</v>
      </c>
      <c r="BK181">
        <v>2.5</v>
      </c>
      <c r="BL181" s="8">
        <v>416185.42</v>
      </c>
      <c r="BM181">
        <v>27000</v>
      </c>
      <c r="BN181" s="3">
        <v>0.11700000000000001</v>
      </c>
      <c r="BP181" t="s">
        <v>42</v>
      </c>
    </row>
    <row r="182" spans="1:68">
      <c r="A182" t="s">
        <v>57</v>
      </c>
      <c r="B182">
        <f t="shared" si="9"/>
        <v>31</v>
      </c>
      <c r="C182">
        <v>1</v>
      </c>
      <c r="D182" s="3">
        <v>533.99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V182">
        <v>0</v>
      </c>
      <c r="W182">
        <v>0</v>
      </c>
      <c r="X182">
        <v>3</v>
      </c>
      <c r="Y182" t="s">
        <v>28</v>
      </c>
      <c r="Z182">
        <v>0</v>
      </c>
      <c r="AA182">
        <v>0</v>
      </c>
      <c r="AB182" s="8">
        <v>118429.967</v>
      </c>
      <c r="AC182" s="8">
        <f t="shared" si="18"/>
        <v>1</v>
      </c>
      <c r="AD182" s="8">
        <f t="shared" si="15"/>
        <v>31</v>
      </c>
      <c r="AE182">
        <v>2</v>
      </c>
      <c r="AF182">
        <v>2</v>
      </c>
      <c r="AG182">
        <v>6</v>
      </c>
      <c r="AH182">
        <v>2</v>
      </c>
      <c r="AI182">
        <v>6</v>
      </c>
      <c r="AJ182">
        <v>10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 t="s">
        <v>31</v>
      </c>
      <c r="BJ182">
        <v>1</v>
      </c>
      <c r="BK182">
        <v>1</v>
      </c>
      <c r="BL182" s="8">
        <v>137157.524</v>
      </c>
      <c r="BM182">
        <v>5000</v>
      </c>
      <c r="BN182" s="3">
        <v>12.2</v>
      </c>
      <c r="BP182" t="s">
        <v>26</v>
      </c>
    </row>
    <row r="183" spans="1:68">
      <c r="A183" t="s">
        <v>57</v>
      </c>
      <c r="B183">
        <f t="shared" si="9"/>
        <v>31</v>
      </c>
      <c r="C183">
        <v>1</v>
      </c>
      <c r="D183" s="3">
        <v>536.19000000000005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3</v>
      </c>
      <c r="Y183" t="s">
        <v>28</v>
      </c>
      <c r="Z183">
        <v>0</v>
      </c>
      <c r="AA183">
        <v>1</v>
      </c>
      <c r="AB183" s="11">
        <v>118518.461</v>
      </c>
      <c r="AC183" s="8">
        <f t="shared" si="18"/>
        <v>1</v>
      </c>
      <c r="AD183" s="8">
        <f t="shared" si="15"/>
        <v>31</v>
      </c>
      <c r="AE183">
        <v>2</v>
      </c>
      <c r="AF183">
        <v>2</v>
      </c>
      <c r="AG183">
        <v>6</v>
      </c>
      <c r="AH183">
        <v>2</v>
      </c>
      <c r="AI183">
        <v>6</v>
      </c>
      <c r="AJ183">
        <v>10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 t="s">
        <v>31</v>
      </c>
      <c r="BJ183">
        <v>1</v>
      </c>
      <c r="BK183">
        <v>2</v>
      </c>
      <c r="BL183" s="8">
        <v>137168.592</v>
      </c>
      <c r="BM183">
        <v>5000</v>
      </c>
      <c r="BN183" s="3">
        <v>13</v>
      </c>
      <c r="BP183" t="s">
        <v>26</v>
      </c>
    </row>
    <row r="184" spans="1:68">
      <c r="A184" t="s">
        <v>59</v>
      </c>
      <c r="B184">
        <f t="shared" si="9"/>
        <v>49</v>
      </c>
      <c r="C184">
        <v>1</v>
      </c>
      <c r="D184" s="3">
        <v>401.5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V184">
        <v>0</v>
      </c>
      <c r="W184">
        <v>0</v>
      </c>
      <c r="X184">
        <v>3</v>
      </c>
      <c r="Y184" t="s">
        <v>31</v>
      </c>
      <c r="Z184">
        <v>1</v>
      </c>
      <c r="AA184">
        <v>1</v>
      </c>
      <c r="AB184" s="8">
        <v>102088.72</v>
      </c>
      <c r="AC184" s="8">
        <f t="shared" si="18"/>
        <v>1</v>
      </c>
      <c r="AD184" s="8">
        <f t="shared" si="15"/>
        <v>49</v>
      </c>
      <c r="AE184">
        <v>2</v>
      </c>
      <c r="AF184">
        <v>2</v>
      </c>
      <c r="AG184">
        <v>6</v>
      </c>
      <c r="AH184">
        <v>2</v>
      </c>
      <c r="AI184">
        <v>6</v>
      </c>
      <c r="AJ184">
        <v>10</v>
      </c>
      <c r="AK184">
        <v>2</v>
      </c>
      <c r="AL184">
        <v>6</v>
      </c>
      <c r="AM184">
        <v>10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3</v>
      </c>
      <c r="BI184" t="s">
        <v>28</v>
      </c>
      <c r="BJ184" s="9">
        <v>0</v>
      </c>
      <c r="BK184" s="9">
        <v>1</v>
      </c>
      <c r="BL184" s="8">
        <v>126994.89</v>
      </c>
      <c r="BM184">
        <v>5000</v>
      </c>
      <c r="BN184" s="3">
        <v>6.6</v>
      </c>
      <c r="BP184" t="s">
        <v>70</v>
      </c>
    </row>
    <row r="185" spans="1:68">
      <c r="A185" t="s">
        <v>59</v>
      </c>
      <c r="B185">
        <f t="shared" si="9"/>
        <v>49</v>
      </c>
      <c r="C185">
        <v>1</v>
      </c>
      <c r="D185" s="3">
        <v>555.71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V185" s="14">
        <v>0</v>
      </c>
      <c r="W185" s="14">
        <v>1</v>
      </c>
      <c r="X185">
        <v>1</v>
      </c>
      <c r="Y185" t="s">
        <v>28</v>
      </c>
      <c r="Z185">
        <v>0</v>
      </c>
      <c r="AA185">
        <v>1</v>
      </c>
      <c r="AB185" s="8">
        <v>126994.89</v>
      </c>
      <c r="AC185" s="8">
        <f t="shared" si="18"/>
        <v>1</v>
      </c>
      <c r="AD185" s="8">
        <f t="shared" si="15"/>
        <v>49</v>
      </c>
      <c r="AE185">
        <v>2</v>
      </c>
      <c r="AF185">
        <v>2</v>
      </c>
      <c r="AG185">
        <v>6</v>
      </c>
      <c r="AH185">
        <v>2</v>
      </c>
      <c r="AI185">
        <v>6</v>
      </c>
      <c r="AJ185">
        <v>10</v>
      </c>
      <c r="AK185">
        <v>2</v>
      </c>
      <c r="AL185">
        <v>6</v>
      </c>
      <c r="AM185">
        <v>10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14">
        <v>0</v>
      </c>
      <c r="BG185" s="14">
        <v>1</v>
      </c>
      <c r="BH185">
        <v>1</v>
      </c>
      <c r="BI185" t="s">
        <v>27</v>
      </c>
      <c r="BJ185">
        <v>1</v>
      </c>
      <c r="BK185">
        <v>1</v>
      </c>
      <c r="BL185" s="8">
        <v>144989.99</v>
      </c>
      <c r="BM185">
        <v>5000</v>
      </c>
      <c r="BN185" s="3">
        <v>62.8</v>
      </c>
      <c r="BP185" t="s">
        <v>26</v>
      </c>
    </row>
    <row r="186" spans="1:68">
      <c r="A186" t="s">
        <v>100</v>
      </c>
      <c r="B186">
        <f t="shared" si="9"/>
        <v>36</v>
      </c>
      <c r="C186">
        <v>1</v>
      </c>
      <c r="D186" s="3">
        <v>465.88799999999998</v>
      </c>
      <c r="E186">
        <v>2</v>
      </c>
      <c r="F186">
        <v>2</v>
      </c>
      <c r="G186">
        <v>6</v>
      </c>
      <c r="H186">
        <v>2</v>
      </c>
      <c r="I186">
        <v>6</v>
      </c>
      <c r="J186">
        <v>10</v>
      </c>
      <c r="K186">
        <v>2</v>
      </c>
      <c r="L186">
        <v>4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V186" s="14">
        <v>0</v>
      </c>
      <c r="W186" s="14">
        <v>0</v>
      </c>
      <c r="X186" s="14">
        <v>4</v>
      </c>
      <c r="Y186" t="s">
        <v>28</v>
      </c>
      <c r="Z186">
        <v>1</v>
      </c>
      <c r="AA186" s="3">
        <v>2.5</v>
      </c>
      <c r="AB186" s="11">
        <v>112828.27</v>
      </c>
      <c r="AC186" s="11">
        <f t="shared" si="18"/>
        <v>1</v>
      </c>
      <c r="AD186" s="11">
        <f t="shared" si="15"/>
        <v>36</v>
      </c>
      <c r="AE186" s="3">
        <v>2</v>
      </c>
      <c r="AF186" s="3">
        <v>2</v>
      </c>
      <c r="AG186" s="3">
        <v>6</v>
      </c>
      <c r="AH186" s="3">
        <v>2</v>
      </c>
      <c r="AI186" s="3">
        <v>6</v>
      </c>
      <c r="AJ186" s="3">
        <v>10</v>
      </c>
      <c r="AK186" s="3">
        <v>2</v>
      </c>
      <c r="AL186" s="3">
        <v>4</v>
      </c>
      <c r="AM186" s="3">
        <v>0</v>
      </c>
      <c r="AN186" s="3">
        <v>0</v>
      </c>
      <c r="AO186" s="3">
        <v>0</v>
      </c>
      <c r="AP186" s="3">
        <v>1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16">
        <v>0</v>
      </c>
      <c r="BG186" s="16">
        <v>0</v>
      </c>
      <c r="BH186" s="16">
        <v>4</v>
      </c>
      <c r="BI186" t="s">
        <v>28</v>
      </c>
      <c r="BJ186">
        <v>0</v>
      </c>
      <c r="BK186">
        <v>1.5</v>
      </c>
      <c r="BL186" s="8">
        <v>134286.66699999999</v>
      </c>
      <c r="BM186">
        <v>10000</v>
      </c>
      <c r="BN186" s="3">
        <v>0.62</v>
      </c>
    </row>
    <row r="187" spans="1:68">
      <c r="A187" t="s">
        <v>100</v>
      </c>
      <c r="B187">
        <f t="shared" si="9"/>
        <v>36</v>
      </c>
      <c r="C187">
        <v>1</v>
      </c>
      <c r="D187" s="3">
        <v>465.88799999999998</v>
      </c>
      <c r="E187">
        <v>2</v>
      </c>
      <c r="F187">
        <v>2</v>
      </c>
      <c r="G187">
        <v>6</v>
      </c>
      <c r="H187">
        <v>2</v>
      </c>
      <c r="I187">
        <v>6</v>
      </c>
      <c r="J187">
        <v>10</v>
      </c>
      <c r="K187">
        <v>2</v>
      </c>
      <c r="L187">
        <v>4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V187" s="14">
        <v>0</v>
      </c>
      <c r="W187" s="14">
        <v>0</v>
      </c>
      <c r="X187" s="14">
        <v>4</v>
      </c>
      <c r="Y187" t="s">
        <v>28</v>
      </c>
      <c r="Z187">
        <v>1</v>
      </c>
      <c r="AA187" s="3">
        <v>2.5</v>
      </c>
      <c r="AB187" s="11">
        <v>112828.27</v>
      </c>
      <c r="AC187" s="11">
        <f t="shared" ref="AC187:AC194" si="19">Z187+BJ187</f>
        <v>1</v>
      </c>
      <c r="AD187" s="11">
        <f t="shared" ref="AD187:AD194" si="20">SUM(AE187:BG187)+C187</f>
        <v>36</v>
      </c>
      <c r="AE187" s="3">
        <v>2</v>
      </c>
      <c r="AF187" s="3">
        <v>2</v>
      </c>
      <c r="AG187" s="3">
        <v>6</v>
      </c>
      <c r="AH187" s="3">
        <v>2</v>
      </c>
      <c r="AI187" s="3">
        <v>6</v>
      </c>
      <c r="AJ187" s="3">
        <v>10</v>
      </c>
      <c r="AK187" s="3">
        <v>2</v>
      </c>
      <c r="AL187" s="3">
        <v>4</v>
      </c>
      <c r="AM187" s="3">
        <v>0</v>
      </c>
      <c r="AN187" s="3">
        <v>0</v>
      </c>
      <c r="AO187" s="3">
        <v>0</v>
      </c>
      <c r="AP187" s="3">
        <v>1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16">
        <v>0</v>
      </c>
      <c r="BG187" s="16">
        <v>0</v>
      </c>
      <c r="BH187" s="16">
        <v>4</v>
      </c>
      <c r="BI187" t="s">
        <v>28</v>
      </c>
      <c r="BJ187">
        <v>0</v>
      </c>
      <c r="BK187">
        <v>1.5</v>
      </c>
      <c r="BL187" s="8">
        <v>134286.66699999999</v>
      </c>
      <c r="BM187">
        <v>14900</v>
      </c>
      <c r="BN187">
        <v>0.28947368421052599</v>
      </c>
    </row>
    <row r="188" spans="1:68">
      <c r="A188" t="s">
        <v>100</v>
      </c>
      <c r="B188">
        <f t="shared" si="9"/>
        <v>36</v>
      </c>
      <c r="C188">
        <v>1</v>
      </c>
      <c r="D188" s="3">
        <v>465.88799999999998</v>
      </c>
      <c r="E188">
        <v>2</v>
      </c>
      <c r="F188">
        <v>2</v>
      </c>
      <c r="G188">
        <v>6</v>
      </c>
      <c r="H188">
        <v>2</v>
      </c>
      <c r="I188">
        <v>6</v>
      </c>
      <c r="J188">
        <v>10</v>
      </c>
      <c r="K188">
        <v>2</v>
      </c>
      <c r="L188">
        <v>4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V188" s="14">
        <v>0</v>
      </c>
      <c r="W188" s="14">
        <v>0</v>
      </c>
      <c r="X188" s="14">
        <v>4</v>
      </c>
      <c r="Y188" t="s">
        <v>28</v>
      </c>
      <c r="Z188">
        <v>1</v>
      </c>
      <c r="AA188" s="3">
        <v>2.5</v>
      </c>
      <c r="AB188" s="11">
        <v>112828.27</v>
      </c>
      <c r="AC188" s="11">
        <f t="shared" si="19"/>
        <v>1</v>
      </c>
      <c r="AD188" s="11">
        <f t="shared" si="20"/>
        <v>36</v>
      </c>
      <c r="AE188" s="3">
        <v>2</v>
      </c>
      <c r="AF188" s="3">
        <v>2</v>
      </c>
      <c r="AG188" s="3">
        <v>6</v>
      </c>
      <c r="AH188" s="3">
        <v>2</v>
      </c>
      <c r="AI188" s="3">
        <v>6</v>
      </c>
      <c r="AJ188" s="3">
        <v>10</v>
      </c>
      <c r="AK188" s="3">
        <v>2</v>
      </c>
      <c r="AL188" s="3">
        <v>4</v>
      </c>
      <c r="AM188" s="3">
        <v>0</v>
      </c>
      <c r="AN188" s="3">
        <v>0</v>
      </c>
      <c r="AO188" s="3">
        <v>0</v>
      </c>
      <c r="AP188" s="3">
        <v>1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16">
        <v>0</v>
      </c>
      <c r="BG188" s="16">
        <v>0</v>
      </c>
      <c r="BH188" s="16">
        <v>4</v>
      </c>
      <c r="BI188" t="s">
        <v>28</v>
      </c>
      <c r="BJ188">
        <v>0</v>
      </c>
      <c r="BK188">
        <v>1.5</v>
      </c>
      <c r="BL188" s="8">
        <v>134286.66699999999</v>
      </c>
      <c r="BM188">
        <v>17400</v>
      </c>
      <c r="BN188">
        <v>0.227848101265822</v>
      </c>
    </row>
    <row r="189" spans="1:68">
      <c r="A189" t="s">
        <v>100</v>
      </c>
      <c r="B189">
        <f t="shared" si="9"/>
        <v>36</v>
      </c>
      <c r="C189">
        <v>1</v>
      </c>
      <c r="D189" s="3">
        <v>473.9</v>
      </c>
      <c r="E189">
        <v>2</v>
      </c>
      <c r="F189">
        <v>2</v>
      </c>
      <c r="G189">
        <v>6</v>
      </c>
      <c r="H189">
        <v>2</v>
      </c>
      <c r="I189">
        <v>6</v>
      </c>
      <c r="J189">
        <v>10</v>
      </c>
      <c r="K189">
        <v>2</v>
      </c>
      <c r="L189">
        <v>4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V189" s="14">
        <v>0</v>
      </c>
      <c r="W189" s="14">
        <v>0</v>
      </c>
      <c r="X189" s="14">
        <v>4</v>
      </c>
      <c r="Y189" t="s">
        <v>28</v>
      </c>
      <c r="Z189">
        <v>1</v>
      </c>
      <c r="AA189" s="3">
        <v>2.5</v>
      </c>
      <c r="AB189" s="11">
        <v>112828.27</v>
      </c>
      <c r="AC189" s="11">
        <f t="shared" si="19"/>
        <v>1</v>
      </c>
      <c r="AD189" s="11">
        <f t="shared" si="20"/>
        <v>36</v>
      </c>
      <c r="AE189" s="3">
        <v>2</v>
      </c>
      <c r="AF189" s="3">
        <v>2</v>
      </c>
      <c r="AG189" s="3">
        <v>6</v>
      </c>
      <c r="AH189" s="3">
        <v>2</v>
      </c>
      <c r="AI189" s="3">
        <v>6</v>
      </c>
      <c r="AJ189" s="3">
        <v>10</v>
      </c>
      <c r="AK189" s="3">
        <v>2</v>
      </c>
      <c r="AL189" s="3">
        <v>4</v>
      </c>
      <c r="AM189" s="3">
        <v>0</v>
      </c>
      <c r="AN189" s="3">
        <v>0</v>
      </c>
      <c r="AO189" s="3">
        <v>0</v>
      </c>
      <c r="AP189" s="3">
        <v>1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16">
        <v>0</v>
      </c>
      <c r="BG189" s="16">
        <v>0</v>
      </c>
      <c r="BH189" s="16">
        <v>4</v>
      </c>
      <c r="BI189" t="s">
        <v>31</v>
      </c>
      <c r="BJ189">
        <v>0</v>
      </c>
      <c r="BK189">
        <v>2.5</v>
      </c>
      <c r="BL189" s="8">
        <v>133923.859</v>
      </c>
      <c r="BM189">
        <v>10000</v>
      </c>
      <c r="BN189">
        <v>0.62</v>
      </c>
    </row>
    <row r="190" spans="1:68">
      <c r="A190" t="s">
        <v>100</v>
      </c>
      <c r="B190">
        <f t="shared" si="9"/>
        <v>36</v>
      </c>
      <c r="C190">
        <v>1</v>
      </c>
      <c r="D190" s="3">
        <v>473.9</v>
      </c>
      <c r="E190">
        <v>2</v>
      </c>
      <c r="F190">
        <v>2</v>
      </c>
      <c r="G190">
        <v>6</v>
      </c>
      <c r="H190">
        <v>2</v>
      </c>
      <c r="I190">
        <v>6</v>
      </c>
      <c r="J190">
        <v>10</v>
      </c>
      <c r="K190">
        <v>2</v>
      </c>
      <c r="L190">
        <v>4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V190" s="14">
        <v>0</v>
      </c>
      <c r="W190" s="14">
        <v>0</v>
      </c>
      <c r="X190" s="14">
        <v>4</v>
      </c>
      <c r="Y190" t="s">
        <v>28</v>
      </c>
      <c r="Z190">
        <v>1</v>
      </c>
      <c r="AA190" s="3">
        <v>2.5</v>
      </c>
      <c r="AB190" s="11">
        <v>112828.27</v>
      </c>
      <c r="AC190" s="11">
        <f t="shared" si="19"/>
        <v>1</v>
      </c>
      <c r="AD190" s="11">
        <f t="shared" si="20"/>
        <v>36</v>
      </c>
      <c r="AE190" s="3">
        <v>2</v>
      </c>
      <c r="AF190" s="3">
        <v>2</v>
      </c>
      <c r="AG190" s="3">
        <v>6</v>
      </c>
      <c r="AH190" s="3">
        <v>2</v>
      </c>
      <c r="AI190" s="3">
        <v>6</v>
      </c>
      <c r="AJ190" s="3">
        <v>10</v>
      </c>
      <c r="AK190" s="3">
        <v>2</v>
      </c>
      <c r="AL190" s="3">
        <v>4</v>
      </c>
      <c r="AM190" s="3">
        <v>0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16">
        <v>0</v>
      </c>
      <c r="BG190" s="16">
        <v>0</v>
      </c>
      <c r="BH190" s="16">
        <v>4</v>
      </c>
      <c r="BI190" t="s">
        <v>31</v>
      </c>
      <c r="BJ190">
        <v>0</v>
      </c>
      <c r="BK190">
        <v>2.5</v>
      </c>
      <c r="BL190" s="8">
        <v>133923.859</v>
      </c>
      <c r="BM190">
        <v>14900</v>
      </c>
      <c r="BN190">
        <v>0.30263157894736797</v>
      </c>
    </row>
    <row r="191" spans="1:68">
      <c r="A191" t="s">
        <v>100</v>
      </c>
      <c r="B191">
        <f t="shared" si="9"/>
        <v>36</v>
      </c>
      <c r="C191">
        <v>1</v>
      </c>
      <c r="D191" s="3">
        <v>473.9</v>
      </c>
      <c r="E191">
        <v>2</v>
      </c>
      <c r="F191">
        <v>2</v>
      </c>
      <c r="G191">
        <v>6</v>
      </c>
      <c r="H191">
        <v>2</v>
      </c>
      <c r="I191">
        <v>6</v>
      </c>
      <c r="J191">
        <v>10</v>
      </c>
      <c r="K191">
        <v>2</v>
      </c>
      <c r="L191">
        <v>4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V191" s="14">
        <v>0</v>
      </c>
      <c r="W191" s="14">
        <v>0</v>
      </c>
      <c r="X191" s="14">
        <v>4</v>
      </c>
      <c r="Y191" t="s">
        <v>28</v>
      </c>
      <c r="Z191">
        <v>1</v>
      </c>
      <c r="AA191" s="3">
        <v>2.5</v>
      </c>
      <c r="AB191" s="11">
        <v>112828.27</v>
      </c>
      <c r="AC191" s="11">
        <f t="shared" si="19"/>
        <v>1</v>
      </c>
      <c r="AD191" s="11">
        <f t="shared" si="20"/>
        <v>36</v>
      </c>
      <c r="AE191" s="3">
        <v>2</v>
      </c>
      <c r="AF191" s="3">
        <v>2</v>
      </c>
      <c r="AG191" s="3">
        <v>6</v>
      </c>
      <c r="AH191" s="3">
        <v>2</v>
      </c>
      <c r="AI191" s="3">
        <v>6</v>
      </c>
      <c r="AJ191" s="3">
        <v>10</v>
      </c>
      <c r="AK191" s="3">
        <v>2</v>
      </c>
      <c r="AL191" s="3">
        <v>4</v>
      </c>
      <c r="AM191" s="3">
        <v>0</v>
      </c>
      <c r="AN191" s="3">
        <v>0</v>
      </c>
      <c r="AO191" s="3">
        <v>0</v>
      </c>
      <c r="AP191" s="3">
        <v>1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16">
        <v>0</v>
      </c>
      <c r="BG191" s="16">
        <v>0</v>
      </c>
      <c r="BH191" s="16">
        <v>4</v>
      </c>
      <c r="BI191" t="s">
        <v>31</v>
      </c>
      <c r="BJ191">
        <v>0</v>
      </c>
      <c r="BK191">
        <v>2.5</v>
      </c>
      <c r="BL191" s="8">
        <v>133923.859</v>
      </c>
      <c r="BM191">
        <v>17400</v>
      </c>
      <c r="BN191">
        <v>0.25308641975308599</v>
      </c>
    </row>
    <row r="192" spans="1:68">
      <c r="A192" t="s">
        <v>100</v>
      </c>
      <c r="B192">
        <f t="shared" si="9"/>
        <v>36</v>
      </c>
      <c r="C192">
        <v>1</v>
      </c>
      <c r="D192" s="3">
        <v>429.29199999999997</v>
      </c>
      <c r="E192">
        <v>2</v>
      </c>
      <c r="F192">
        <v>2</v>
      </c>
      <c r="G192">
        <v>6</v>
      </c>
      <c r="H192">
        <v>2</v>
      </c>
      <c r="I192">
        <v>6</v>
      </c>
      <c r="J192">
        <v>10</v>
      </c>
      <c r="K192">
        <v>2</v>
      </c>
      <c r="L192">
        <v>4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V192" s="14">
        <v>0</v>
      </c>
      <c r="W192" s="14">
        <v>0</v>
      </c>
      <c r="X192" s="14">
        <v>4</v>
      </c>
      <c r="Y192" t="s">
        <v>28</v>
      </c>
      <c r="Z192">
        <v>1</v>
      </c>
      <c r="AA192" s="3">
        <v>1.5</v>
      </c>
      <c r="AB192" s="11">
        <v>115092.012</v>
      </c>
      <c r="AC192" s="11">
        <f t="shared" si="19"/>
        <v>1</v>
      </c>
      <c r="AD192" s="11">
        <f t="shared" si="20"/>
        <v>36</v>
      </c>
      <c r="AE192" s="3">
        <v>2</v>
      </c>
      <c r="AF192" s="3">
        <v>2</v>
      </c>
      <c r="AG192" s="3">
        <v>6</v>
      </c>
      <c r="AH192" s="3">
        <v>2</v>
      </c>
      <c r="AI192" s="3">
        <v>6</v>
      </c>
      <c r="AJ192" s="3">
        <v>10</v>
      </c>
      <c r="AK192" s="3">
        <v>2</v>
      </c>
      <c r="AL192" s="3">
        <v>4</v>
      </c>
      <c r="AM192" s="3">
        <v>0</v>
      </c>
      <c r="AN192" s="3">
        <v>0</v>
      </c>
      <c r="AO192" s="3">
        <v>0</v>
      </c>
      <c r="AP192" s="3">
        <v>1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16">
        <v>0</v>
      </c>
      <c r="BG192" s="16">
        <v>0</v>
      </c>
      <c r="BH192" s="16">
        <v>4</v>
      </c>
      <c r="BI192" t="s">
        <v>31</v>
      </c>
      <c r="BJ192">
        <v>0</v>
      </c>
      <c r="BK192">
        <v>1.5</v>
      </c>
      <c r="BL192" s="8">
        <v>138379.60999999999</v>
      </c>
      <c r="BM192">
        <v>10000</v>
      </c>
      <c r="BN192">
        <v>0.44</v>
      </c>
    </row>
    <row r="193" spans="1:66">
      <c r="A193" t="s">
        <v>100</v>
      </c>
      <c r="B193">
        <f t="shared" si="9"/>
        <v>36</v>
      </c>
      <c r="C193">
        <v>1</v>
      </c>
      <c r="D193" s="3">
        <v>435.548</v>
      </c>
      <c r="E193">
        <v>2</v>
      </c>
      <c r="F193">
        <v>2</v>
      </c>
      <c r="G193">
        <v>6</v>
      </c>
      <c r="H193">
        <v>2</v>
      </c>
      <c r="I193">
        <v>6</v>
      </c>
      <c r="J193">
        <v>10</v>
      </c>
      <c r="K193">
        <v>2</v>
      </c>
      <c r="L193">
        <v>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V193" s="14">
        <v>0</v>
      </c>
      <c r="W193" s="14">
        <v>0</v>
      </c>
      <c r="X193" s="14">
        <v>4</v>
      </c>
      <c r="Y193" t="s">
        <v>28</v>
      </c>
      <c r="Z193">
        <v>1</v>
      </c>
      <c r="AA193" s="3">
        <v>2.5</v>
      </c>
      <c r="AB193" s="11">
        <v>112828.27</v>
      </c>
      <c r="AC193" s="11">
        <f t="shared" si="19"/>
        <v>1</v>
      </c>
      <c r="AD193" s="11">
        <f t="shared" si="20"/>
        <v>36</v>
      </c>
      <c r="AE193" s="3">
        <v>2</v>
      </c>
      <c r="AF193" s="3">
        <v>2</v>
      </c>
      <c r="AG193" s="3">
        <v>6</v>
      </c>
      <c r="AH193" s="3">
        <v>2</v>
      </c>
      <c r="AI193" s="3">
        <v>6</v>
      </c>
      <c r="AJ193" s="3">
        <v>10</v>
      </c>
      <c r="AK193" s="3">
        <v>2</v>
      </c>
      <c r="AL193" s="3">
        <v>4</v>
      </c>
      <c r="AM193" s="3">
        <v>0</v>
      </c>
      <c r="AN193" s="3">
        <v>0</v>
      </c>
      <c r="AO193" s="3">
        <v>0</v>
      </c>
      <c r="AP193" s="3">
        <v>1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16">
        <v>0</v>
      </c>
      <c r="BG193" s="16">
        <v>0</v>
      </c>
      <c r="BH193" s="16">
        <v>4</v>
      </c>
      <c r="BI193" t="s">
        <v>31</v>
      </c>
      <c r="BJ193">
        <v>0</v>
      </c>
      <c r="BK193">
        <v>3.5</v>
      </c>
      <c r="BL193" s="8">
        <v>135781.41500000001</v>
      </c>
      <c r="BM193">
        <v>10000</v>
      </c>
      <c r="BN193">
        <v>0.55000000000000004</v>
      </c>
    </row>
    <row r="194" spans="1:66">
      <c r="A194" t="s">
        <v>100</v>
      </c>
      <c r="B194">
        <f t="shared" ref="B194:B210" si="21">SUM(E194:W194)+C194</f>
        <v>36</v>
      </c>
      <c r="C194">
        <v>1</v>
      </c>
      <c r="D194" s="3">
        <v>435.548</v>
      </c>
      <c r="E194">
        <v>2</v>
      </c>
      <c r="F194">
        <v>2</v>
      </c>
      <c r="G194">
        <v>6</v>
      </c>
      <c r="H194">
        <v>2</v>
      </c>
      <c r="I194">
        <v>6</v>
      </c>
      <c r="J194">
        <v>10</v>
      </c>
      <c r="K194">
        <v>2</v>
      </c>
      <c r="L194">
        <v>4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V194" s="14">
        <v>0</v>
      </c>
      <c r="W194" s="14">
        <v>0</v>
      </c>
      <c r="X194" s="14">
        <v>4</v>
      </c>
      <c r="Y194" t="s">
        <v>28</v>
      </c>
      <c r="Z194">
        <v>1</v>
      </c>
      <c r="AA194" s="3">
        <v>2.5</v>
      </c>
      <c r="AB194" s="11">
        <v>112828.27</v>
      </c>
      <c r="AC194" s="11">
        <f t="shared" si="19"/>
        <v>1</v>
      </c>
      <c r="AD194" s="11">
        <f t="shared" si="20"/>
        <v>36</v>
      </c>
      <c r="AE194" s="3">
        <v>2</v>
      </c>
      <c r="AF194" s="3">
        <v>2</v>
      </c>
      <c r="AG194" s="3">
        <v>6</v>
      </c>
      <c r="AH194" s="3">
        <v>2</v>
      </c>
      <c r="AI194" s="3">
        <v>6</v>
      </c>
      <c r="AJ194" s="3">
        <v>10</v>
      </c>
      <c r="AK194" s="3">
        <v>2</v>
      </c>
      <c r="AL194" s="3">
        <v>4</v>
      </c>
      <c r="AM194" s="3">
        <v>0</v>
      </c>
      <c r="AN194" s="3">
        <v>0</v>
      </c>
      <c r="AO194" s="3">
        <v>0</v>
      </c>
      <c r="AP194" s="3">
        <v>1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16">
        <v>0</v>
      </c>
      <c r="BG194" s="16">
        <v>0</v>
      </c>
      <c r="BH194" s="16">
        <v>4</v>
      </c>
      <c r="BI194" t="s">
        <v>31</v>
      </c>
      <c r="BJ194">
        <v>0</v>
      </c>
      <c r="BK194">
        <v>3.5</v>
      </c>
      <c r="BL194" s="8">
        <v>135781.41500000001</v>
      </c>
      <c r="BM194">
        <v>14900</v>
      </c>
      <c r="BN194">
        <v>0.26315789473684198</v>
      </c>
    </row>
    <row r="195" spans="1:66">
      <c r="A195" t="s">
        <v>100</v>
      </c>
      <c r="B195">
        <f t="shared" si="21"/>
        <v>36</v>
      </c>
      <c r="C195">
        <v>1</v>
      </c>
      <c r="D195" s="3">
        <v>435.548</v>
      </c>
      <c r="E195">
        <v>2</v>
      </c>
      <c r="F195">
        <v>2</v>
      </c>
      <c r="G195">
        <v>6</v>
      </c>
      <c r="H195">
        <v>2</v>
      </c>
      <c r="I195">
        <v>6</v>
      </c>
      <c r="J195">
        <v>10</v>
      </c>
      <c r="K195">
        <v>2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V195" s="14">
        <v>0</v>
      </c>
      <c r="W195" s="14">
        <v>0</v>
      </c>
      <c r="X195" s="14">
        <v>4</v>
      </c>
      <c r="Y195" t="s">
        <v>28</v>
      </c>
      <c r="Z195">
        <v>1</v>
      </c>
      <c r="AA195" s="3">
        <v>2.5</v>
      </c>
      <c r="AB195" s="11">
        <v>112828.27</v>
      </c>
      <c r="AC195" s="11">
        <f t="shared" ref="AC195:AC202" si="22">Z195+BJ195</f>
        <v>1</v>
      </c>
      <c r="AD195" s="11">
        <f t="shared" ref="AD195:AD202" si="23">SUM(AE195:BG195)+C195</f>
        <v>36</v>
      </c>
      <c r="AE195" s="3">
        <v>2</v>
      </c>
      <c r="AF195" s="3">
        <v>2</v>
      </c>
      <c r="AG195" s="3">
        <v>6</v>
      </c>
      <c r="AH195" s="3">
        <v>2</v>
      </c>
      <c r="AI195" s="3">
        <v>6</v>
      </c>
      <c r="AJ195" s="3">
        <v>10</v>
      </c>
      <c r="AK195" s="3">
        <v>2</v>
      </c>
      <c r="AL195" s="3">
        <v>4</v>
      </c>
      <c r="AM195" s="3">
        <v>0</v>
      </c>
      <c r="AN195" s="3">
        <v>0</v>
      </c>
      <c r="AO195" s="3">
        <v>0</v>
      </c>
      <c r="AP195" s="3">
        <v>1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16">
        <v>0</v>
      </c>
      <c r="BG195" s="16">
        <v>0</v>
      </c>
      <c r="BH195" s="16">
        <v>4</v>
      </c>
      <c r="BI195" t="s">
        <v>31</v>
      </c>
      <c r="BJ195">
        <v>0</v>
      </c>
      <c r="BK195">
        <v>3.5</v>
      </c>
      <c r="BL195" s="8">
        <v>135781.41500000001</v>
      </c>
      <c r="BM195">
        <v>17400</v>
      </c>
      <c r="BN195">
        <v>0.20253164556962</v>
      </c>
    </row>
    <row r="196" spans="1:66">
      <c r="A196" t="s">
        <v>100</v>
      </c>
      <c r="B196">
        <f t="shared" si="21"/>
        <v>36</v>
      </c>
      <c r="C196">
        <v>1</v>
      </c>
      <c r="D196" s="3">
        <v>476.57400000000001</v>
      </c>
      <c r="E196">
        <v>2</v>
      </c>
      <c r="F196">
        <v>2</v>
      </c>
      <c r="G196">
        <v>6</v>
      </c>
      <c r="H196">
        <v>2</v>
      </c>
      <c r="I196">
        <v>6</v>
      </c>
      <c r="J196">
        <v>10</v>
      </c>
      <c r="K196">
        <v>2</v>
      </c>
      <c r="L196">
        <v>4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V196" s="14">
        <v>0</v>
      </c>
      <c r="W196" s="14">
        <v>0</v>
      </c>
      <c r="X196" s="14">
        <v>4</v>
      </c>
      <c r="Y196" t="s">
        <v>28</v>
      </c>
      <c r="Z196">
        <v>1</v>
      </c>
      <c r="AA196" s="3">
        <v>1.5</v>
      </c>
      <c r="AB196" s="11">
        <v>115092.012</v>
      </c>
      <c r="AC196" s="11">
        <f t="shared" si="22"/>
        <v>1</v>
      </c>
      <c r="AD196" s="11">
        <f t="shared" si="23"/>
        <v>36</v>
      </c>
      <c r="AE196" s="3">
        <v>2</v>
      </c>
      <c r="AF196" s="3">
        <v>2</v>
      </c>
      <c r="AG196" s="3">
        <v>6</v>
      </c>
      <c r="AH196" s="3">
        <v>2</v>
      </c>
      <c r="AI196" s="3">
        <v>6</v>
      </c>
      <c r="AJ196" s="3">
        <v>10</v>
      </c>
      <c r="AK196" s="3">
        <v>2</v>
      </c>
      <c r="AL196" s="3">
        <v>4</v>
      </c>
      <c r="AM196" s="3">
        <v>0</v>
      </c>
      <c r="AN196" s="3">
        <v>0</v>
      </c>
      <c r="AO196" s="3">
        <v>0</v>
      </c>
      <c r="AP196" s="3">
        <v>1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16">
        <v>0</v>
      </c>
      <c r="BG196" s="16">
        <v>0</v>
      </c>
      <c r="BH196" s="16">
        <v>4</v>
      </c>
      <c r="BI196" t="s">
        <v>31</v>
      </c>
      <c r="BJ196">
        <v>0</v>
      </c>
      <c r="BK196">
        <v>2.5</v>
      </c>
      <c r="BL196" s="8">
        <v>136069.22899999999</v>
      </c>
      <c r="BM196">
        <v>10000</v>
      </c>
      <c r="BN196">
        <v>0.72</v>
      </c>
    </row>
    <row r="197" spans="1:66">
      <c r="A197" t="s">
        <v>100</v>
      </c>
      <c r="B197">
        <f t="shared" si="21"/>
        <v>36</v>
      </c>
      <c r="C197">
        <v>1</v>
      </c>
      <c r="D197" s="3">
        <v>461.91699999999997</v>
      </c>
      <c r="E197">
        <v>2</v>
      </c>
      <c r="F197">
        <v>2</v>
      </c>
      <c r="G197">
        <v>6</v>
      </c>
      <c r="H197">
        <v>2</v>
      </c>
      <c r="I197">
        <v>6</v>
      </c>
      <c r="J197">
        <v>10</v>
      </c>
      <c r="K197">
        <v>2</v>
      </c>
      <c r="L197">
        <v>4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V197" s="14">
        <v>0</v>
      </c>
      <c r="W197" s="14">
        <v>0</v>
      </c>
      <c r="X197" s="14">
        <v>2</v>
      </c>
      <c r="Y197" t="s">
        <v>28</v>
      </c>
      <c r="Z197">
        <v>1</v>
      </c>
      <c r="AA197" s="3">
        <v>1.5</v>
      </c>
      <c r="AB197" s="11">
        <v>118474.359</v>
      </c>
      <c r="AC197" s="11">
        <f t="shared" si="22"/>
        <v>1</v>
      </c>
      <c r="AD197" s="11">
        <f t="shared" si="23"/>
        <v>36</v>
      </c>
      <c r="AE197" s="3">
        <v>2</v>
      </c>
      <c r="AF197" s="3">
        <v>2</v>
      </c>
      <c r="AG197" s="3">
        <v>6</v>
      </c>
      <c r="AH197" s="3">
        <v>2</v>
      </c>
      <c r="AI197" s="3">
        <v>6</v>
      </c>
      <c r="AJ197" s="3">
        <v>10</v>
      </c>
      <c r="AK197" s="3">
        <v>2</v>
      </c>
      <c r="AL197" s="3">
        <v>4</v>
      </c>
      <c r="AM197" s="3">
        <v>0</v>
      </c>
      <c r="AN197" s="3">
        <v>0</v>
      </c>
      <c r="AO197" s="3">
        <v>0</v>
      </c>
      <c r="AP197" s="3">
        <v>1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16">
        <v>0</v>
      </c>
      <c r="BG197" s="16">
        <v>0</v>
      </c>
      <c r="BH197" s="16">
        <v>2</v>
      </c>
      <c r="BI197" t="s">
        <v>31</v>
      </c>
      <c r="BJ197">
        <v>0</v>
      </c>
      <c r="BK197">
        <v>2.5</v>
      </c>
      <c r="BL197" s="8">
        <v>140117.228</v>
      </c>
      <c r="BM197">
        <v>10000</v>
      </c>
      <c r="BN197">
        <v>0.67</v>
      </c>
    </row>
    <row r="198" spans="1:66">
      <c r="A198" t="s">
        <v>100</v>
      </c>
      <c r="B198">
        <f t="shared" si="21"/>
        <v>36</v>
      </c>
      <c r="C198">
        <v>1</v>
      </c>
      <c r="D198" s="3">
        <v>360.78800000000001</v>
      </c>
      <c r="E198">
        <v>2</v>
      </c>
      <c r="F198">
        <v>2</v>
      </c>
      <c r="G198">
        <v>6</v>
      </c>
      <c r="H198">
        <v>2</v>
      </c>
      <c r="I198">
        <v>6</v>
      </c>
      <c r="J198">
        <v>10</v>
      </c>
      <c r="K198">
        <v>2</v>
      </c>
      <c r="L198">
        <v>4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V198" s="14">
        <v>0</v>
      </c>
      <c r="W198" s="14">
        <v>0</v>
      </c>
      <c r="X198" s="14">
        <v>2</v>
      </c>
      <c r="Y198" t="s">
        <v>31</v>
      </c>
      <c r="Z198">
        <v>0</v>
      </c>
      <c r="AA198" s="3">
        <v>1.5</v>
      </c>
      <c r="AB198" s="11">
        <v>141993.94</v>
      </c>
      <c r="AC198" s="11">
        <f t="shared" si="22"/>
        <v>1</v>
      </c>
      <c r="AD198" s="11">
        <f t="shared" si="23"/>
        <v>36</v>
      </c>
      <c r="AE198" s="3">
        <v>2</v>
      </c>
      <c r="AF198" s="3">
        <v>2</v>
      </c>
      <c r="AG198" s="3">
        <v>6</v>
      </c>
      <c r="AH198" s="3">
        <v>2</v>
      </c>
      <c r="AI198" s="3">
        <v>6</v>
      </c>
      <c r="AJ198" s="3">
        <v>10</v>
      </c>
      <c r="AK198" s="3">
        <v>2</v>
      </c>
      <c r="AL198" s="3">
        <v>4</v>
      </c>
      <c r="AM198" s="3">
        <v>0</v>
      </c>
      <c r="AN198" s="3">
        <v>0</v>
      </c>
      <c r="AO198" s="3">
        <v>0</v>
      </c>
      <c r="AP198" s="3">
        <v>0</v>
      </c>
      <c r="AQ198" s="3">
        <v>1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16">
        <v>0</v>
      </c>
      <c r="BG198" s="16">
        <v>0</v>
      </c>
      <c r="BH198" s="16">
        <v>2</v>
      </c>
      <c r="BI198" t="s">
        <v>31</v>
      </c>
      <c r="BJ198">
        <v>1</v>
      </c>
      <c r="BK198">
        <v>2.5</v>
      </c>
      <c r="BL198" s="8">
        <v>169703.13</v>
      </c>
      <c r="BM198">
        <v>26500</v>
      </c>
      <c r="BN198">
        <v>0.64444444444444404</v>
      </c>
    </row>
    <row r="199" spans="1:66">
      <c r="A199" t="s">
        <v>100</v>
      </c>
      <c r="B199">
        <f t="shared" si="21"/>
        <v>36</v>
      </c>
      <c r="C199">
        <v>1</v>
      </c>
      <c r="D199" s="3">
        <v>364.86099999999999</v>
      </c>
      <c r="E199">
        <v>2</v>
      </c>
      <c r="F199">
        <v>2</v>
      </c>
      <c r="G199">
        <v>6</v>
      </c>
      <c r="H199">
        <v>2</v>
      </c>
      <c r="I199">
        <v>6</v>
      </c>
      <c r="J199">
        <v>10</v>
      </c>
      <c r="K199">
        <v>2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V199" s="14">
        <v>0</v>
      </c>
      <c r="W199" s="14">
        <v>0</v>
      </c>
      <c r="X199" s="14">
        <v>2</v>
      </c>
      <c r="Y199" t="s">
        <v>31</v>
      </c>
      <c r="Z199">
        <v>0</v>
      </c>
      <c r="AA199" s="3">
        <v>2.5</v>
      </c>
      <c r="AB199" s="11">
        <v>140117.228</v>
      </c>
      <c r="AC199" s="11">
        <f t="shared" si="22"/>
        <v>1</v>
      </c>
      <c r="AD199" s="11">
        <f t="shared" si="23"/>
        <v>36</v>
      </c>
      <c r="AE199" s="3">
        <v>2</v>
      </c>
      <c r="AF199" s="3">
        <v>2</v>
      </c>
      <c r="AG199" s="3">
        <v>6</v>
      </c>
      <c r="AH199" s="3">
        <v>2</v>
      </c>
      <c r="AI199" s="3">
        <v>6</v>
      </c>
      <c r="AJ199" s="3">
        <v>10</v>
      </c>
      <c r="AK199" s="3">
        <v>2</v>
      </c>
      <c r="AL199" s="3">
        <v>4</v>
      </c>
      <c r="AM199" s="3">
        <v>0</v>
      </c>
      <c r="AN199" s="3">
        <v>0</v>
      </c>
      <c r="AO199" s="3">
        <v>0</v>
      </c>
      <c r="AP199" s="3">
        <v>0</v>
      </c>
      <c r="AQ199" s="3">
        <v>1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16">
        <v>0</v>
      </c>
      <c r="BG199" s="16">
        <v>0</v>
      </c>
      <c r="BH199" s="16">
        <v>2</v>
      </c>
      <c r="BI199" t="s">
        <v>28</v>
      </c>
      <c r="BJ199">
        <v>1</v>
      </c>
      <c r="BK199">
        <v>2.5</v>
      </c>
      <c r="BL199" s="8">
        <v>167517.16</v>
      </c>
      <c r="BM199">
        <v>26500</v>
      </c>
      <c r="BN199">
        <v>0.86666666666666603</v>
      </c>
    </row>
    <row r="200" spans="1:66">
      <c r="A200" t="s">
        <v>100</v>
      </c>
      <c r="B200">
        <f t="shared" si="21"/>
        <v>36</v>
      </c>
      <c r="C200">
        <v>1</v>
      </c>
      <c r="D200" s="3">
        <v>365.10199999999998</v>
      </c>
      <c r="E200">
        <v>2</v>
      </c>
      <c r="F200">
        <v>2</v>
      </c>
      <c r="G200">
        <v>6</v>
      </c>
      <c r="H200">
        <v>2</v>
      </c>
      <c r="I200">
        <v>6</v>
      </c>
      <c r="J200">
        <v>10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V200" s="14">
        <v>0</v>
      </c>
      <c r="W200" s="14">
        <v>0</v>
      </c>
      <c r="X200" s="14">
        <v>2</v>
      </c>
      <c r="Y200" t="s">
        <v>28</v>
      </c>
      <c r="Z200">
        <v>0</v>
      </c>
      <c r="AA200" s="3">
        <v>1.5</v>
      </c>
      <c r="AB200" s="11">
        <v>140135.39499999999</v>
      </c>
      <c r="AC200" s="11">
        <f t="shared" si="22"/>
        <v>1</v>
      </c>
      <c r="AD200" s="11">
        <f t="shared" si="23"/>
        <v>36</v>
      </c>
      <c r="AE200" s="3">
        <v>2</v>
      </c>
      <c r="AF200" s="3">
        <v>2</v>
      </c>
      <c r="AG200" s="3">
        <v>6</v>
      </c>
      <c r="AH200" s="3">
        <v>2</v>
      </c>
      <c r="AI200" s="3">
        <v>6</v>
      </c>
      <c r="AJ200" s="3">
        <v>10</v>
      </c>
      <c r="AK200" s="3">
        <v>2</v>
      </c>
      <c r="AL200" s="3">
        <v>4</v>
      </c>
      <c r="AM200" s="3">
        <v>0</v>
      </c>
      <c r="AN200" s="3">
        <v>0</v>
      </c>
      <c r="AO200" s="3">
        <v>0</v>
      </c>
      <c r="AP200" s="3">
        <v>0</v>
      </c>
      <c r="AQ200" s="3">
        <v>1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16">
        <v>0</v>
      </c>
      <c r="BG200" s="16">
        <v>0</v>
      </c>
      <c r="BH200" s="3">
        <v>2</v>
      </c>
      <c r="BI200" t="s">
        <v>28</v>
      </c>
      <c r="BJ200">
        <v>1</v>
      </c>
      <c r="BK200">
        <v>2.5</v>
      </c>
      <c r="BL200" s="8">
        <v>167517.16</v>
      </c>
      <c r="BM200">
        <v>26500</v>
      </c>
      <c r="BN200">
        <v>0.86666666666666603</v>
      </c>
    </row>
    <row r="201" spans="1:66">
      <c r="A201" t="s">
        <v>100</v>
      </c>
      <c r="B201">
        <f t="shared" si="21"/>
        <v>36</v>
      </c>
      <c r="C201">
        <v>1</v>
      </c>
      <c r="D201" s="3">
        <v>347.005</v>
      </c>
      <c r="E201">
        <v>2</v>
      </c>
      <c r="F201">
        <v>2</v>
      </c>
      <c r="G201">
        <v>6</v>
      </c>
      <c r="H201">
        <v>2</v>
      </c>
      <c r="I201">
        <v>6</v>
      </c>
      <c r="J201">
        <v>10</v>
      </c>
      <c r="K201">
        <v>2</v>
      </c>
      <c r="L201">
        <v>4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V201" s="14">
        <v>0</v>
      </c>
      <c r="W201" s="14">
        <v>0</v>
      </c>
      <c r="X201">
        <v>2</v>
      </c>
      <c r="Y201" t="s">
        <v>28</v>
      </c>
      <c r="Z201">
        <v>0</v>
      </c>
      <c r="AA201" s="3">
        <v>0.5</v>
      </c>
      <c r="AB201" s="11">
        <v>139101.568</v>
      </c>
      <c r="AC201" s="11">
        <f t="shared" si="22"/>
        <v>1</v>
      </c>
      <c r="AD201" s="11">
        <f t="shared" si="23"/>
        <v>36</v>
      </c>
      <c r="AE201" s="3">
        <v>2</v>
      </c>
      <c r="AF201" s="3">
        <v>2</v>
      </c>
      <c r="AG201" s="3">
        <v>6</v>
      </c>
      <c r="AH201" s="3">
        <v>2</v>
      </c>
      <c r="AI201" s="3">
        <v>6</v>
      </c>
      <c r="AJ201" s="3">
        <v>10</v>
      </c>
      <c r="AK201" s="3">
        <v>2</v>
      </c>
      <c r="AL201" s="3">
        <v>4</v>
      </c>
      <c r="AM201" s="3">
        <v>0</v>
      </c>
      <c r="AN201" s="3">
        <v>0</v>
      </c>
      <c r="AO201" s="3">
        <v>0</v>
      </c>
      <c r="AP201" s="3">
        <v>0</v>
      </c>
      <c r="AQ201" s="3">
        <v>1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16">
        <v>0</v>
      </c>
      <c r="BG201" s="16">
        <v>0</v>
      </c>
      <c r="BH201" s="3">
        <v>2</v>
      </c>
      <c r="BI201" t="s">
        <v>28</v>
      </c>
      <c r="BJ201">
        <v>1</v>
      </c>
      <c r="BK201">
        <v>1.5</v>
      </c>
      <c r="BL201" s="8">
        <v>167911.34</v>
      </c>
      <c r="BM201">
        <v>26500</v>
      </c>
      <c r="BN201">
        <v>0.655555555555555</v>
      </c>
    </row>
    <row r="202" spans="1:66">
      <c r="A202" t="s">
        <v>100</v>
      </c>
      <c r="B202">
        <f t="shared" si="21"/>
        <v>36</v>
      </c>
      <c r="C202">
        <v>1</v>
      </c>
      <c r="D202" s="3">
        <v>358.96499999999997</v>
      </c>
      <c r="E202">
        <v>2</v>
      </c>
      <c r="F202">
        <v>2</v>
      </c>
      <c r="G202">
        <v>6</v>
      </c>
      <c r="H202">
        <v>2</v>
      </c>
      <c r="I202">
        <v>6</v>
      </c>
      <c r="J202">
        <v>10</v>
      </c>
      <c r="K202">
        <v>2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V202" s="14">
        <v>0</v>
      </c>
      <c r="W202" s="14">
        <v>0</v>
      </c>
      <c r="X202">
        <v>2</v>
      </c>
      <c r="Y202" t="s">
        <v>28</v>
      </c>
      <c r="Z202">
        <v>0</v>
      </c>
      <c r="AA202" s="3">
        <v>0.5</v>
      </c>
      <c r="AB202" s="11">
        <v>139101.568</v>
      </c>
      <c r="AC202" s="11">
        <f t="shared" si="22"/>
        <v>1</v>
      </c>
      <c r="AD202" s="11">
        <f t="shared" si="23"/>
        <v>36</v>
      </c>
      <c r="AE202" s="3">
        <v>2</v>
      </c>
      <c r="AF202" s="3">
        <v>2</v>
      </c>
      <c r="AG202" s="3">
        <v>6</v>
      </c>
      <c r="AH202" s="3">
        <v>2</v>
      </c>
      <c r="AI202" s="3">
        <v>6</v>
      </c>
      <c r="AJ202" s="3">
        <v>10</v>
      </c>
      <c r="AK202" s="3">
        <v>2</v>
      </c>
      <c r="AL202" s="3">
        <v>4</v>
      </c>
      <c r="AM202" s="3">
        <v>0</v>
      </c>
      <c r="AN202" s="3">
        <v>0</v>
      </c>
      <c r="AO202" s="3">
        <v>0</v>
      </c>
      <c r="AP202" s="3">
        <v>0</v>
      </c>
      <c r="AQ202" s="3">
        <v>1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16">
        <v>0</v>
      </c>
      <c r="BG202" s="16">
        <v>0</v>
      </c>
      <c r="BH202" s="16">
        <v>2</v>
      </c>
      <c r="BI202" t="s">
        <v>28</v>
      </c>
      <c r="BJ202">
        <v>1</v>
      </c>
      <c r="BK202">
        <v>0.5</v>
      </c>
      <c r="BL202" s="8">
        <v>166951.56</v>
      </c>
      <c r="BM202">
        <v>26500</v>
      </c>
      <c r="BN202">
        <v>0.75555555555555498</v>
      </c>
    </row>
    <row r="203" spans="1:66">
      <c r="A203" t="s">
        <v>100</v>
      </c>
      <c r="B203">
        <f t="shared" si="21"/>
        <v>36</v>
      </c>
      <c r="C203">
        <v>2</v>
      </c>
      <c r="D203" s="3">
        <v>335.19299999999998</v>
      </c>
      <c r="E203">
        <v>2</v>
      </c>
      <c r="F203">
        <v>2</v>
      </c>
      <c r="G203">
        <v>6</v>
      </c>
      <c r="H203">
        <v>2</v>
      </c>
      <c r="I203">
        <v>6</v>
      </c>
      <c r="J203">
        <v>10</v>
      </c>
      <c r="K203">
        <v>2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V203" s="14">
        <v>0</v>
      </c>
      <c r="W203" s="14">
        <v>0</v>
      </c>
      <c r="X203" s="14">
        <v>5</v>
      </c>
      <c r="Y203" t="s">
        <v>27</v>
      </c>
      <c r="Z203">
        <v>0</v>
      </c>
      <c r="AA203" s="3">
        <v>2</v>
      </c>
      <c r="AB203" s="11">
        <v>145718.87</v>
      </c>
      <c r="AC203" s="11">
        <f t="shared" ref="AC203:AC250" si="24">Z203+BJ203</f>
        <v>1</v>
      </c>
      <c r="AD203" s="11">
        <f t="shared" ref="AD203:AD250" si="25">SUM(AE203:BG203)+C203</f>
        <v>36</v>
      </c>
      <c r="AE203" s="3">
        <v>2</v>
      </c>
      <c r="AF203" s="3">
        <v>2</v>
      </c>
      <c r="AG203" s="3">
        <v>6</v>
      </c>
      <c r="AH203" s="3">
        <v>2</v>
      </c>
      <c r="AI203" s="3">
        <v>6</v>
      </c>
      <c r="AJ203" s="3">
        <v>10</v>
      </c>
      <c r="AK203" s="3">
        <v>2</v>
      </c>
      <c r="AL203" s="3">
        <v>3</v>
      </c>
      <c r="AM203" s="3">
        <v>0</v>
      </c>
      <c r="AN203" s="3">
        <v>0</v>
      </c>
      <c r="AO203" s="3">
        <v>0</v>
      </c>
      <c r="AP203" s="3">
        <v>1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16">
        <v>0</v>
      </c>
      <c r="BG203" s="16">
        <v>0</v>
      </c>
      <c r="BH203" s="16">
        <v>5</v>
      </c>
      <c r="BI203" t="s">
        <v>28</v>
      </c>
      <c r="BJ203">
        <v>1</v>
      </c>
      <c r="BK203">
        <v>1</v>
      </c>
      <c r="BL203" s="8">
        <v>175543.82</v>
      </c>
      <c r="BM203">
        <v>25000</v>
      </c>
      <c r="BN203">
        <v>0.16279069767441801</v>
      </c>
    </row>
    <row r="204" spans="1:66">
      <c r="A204" t="s">
        <v>100</v>
      </c>
      <c r="B204">
        <f t="shared" si="21"/>
        <v>36</v>
      </c>
      <c r="C204">
        <v>2</v>
      </c>
      <c r="D204" s="3">
        <v>332.57499999999999</v>
      </c>
      <c r="E204">
        <v>2</v>
      </c>
      <c r="F204">
        <v>2</v>
      </c>
      <c r="G204">
        <v>6</v>
      </c>
      <c r="H204">
        <v>2</v>
      </c>
      <c r="I204">
        <v>6</v>
      </c>
      <c r="J204">
        <v>10</v>
      </c>
      <c r="K204">
        <v>2</v>
      </c>
      <c r="L204">
        <v>3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V204" s="14">
        <v>0</v>
      </c>
      <c r="W204" s="14">
        <v>0</v>
      </c>
      <c r="X204" s="14">
        <v>5</v>
      </c>
      <c r="Y204" t="s">
        <v>27</v>
      </c>
      <c r="Z204">
        <v>0</v>
      </c>
      <c r="AA204" s="3">
        <v>2</v>
      </c>
      <c r="AB204" s="11">
        <v>145718.87</v>
      </c>
      <c r="AC204" s="11">
        <f t="shared" si="24"/>
        <v>1</v>
      </c>
      <c r="AD204" s="11">
        <f t="shared" si="25"/>
        <v>36</v>
      </c>
      <c r="AE204" s="3">
        <v>2</v>
      </c>
      <c r="AF204" s="3">
        <v>2</v>
      </c>
      <c r="AG204" s="3">
        <v>6</v>
      </c>
      <c r="AH204" s="3">
        <v>2</v>
      </c>
      <c r="AI204" s="3">
        <v>6</v>
      </c>
      <c r="AJ204" s="3">
        <v>10</v>
      </c>
      <c r="AK204" s="3">
        <v>2</v>
      </c>
      <c r="AL204" s="3">
        <v>3</v>
      </c>
      <c r="AM204" s="3">
        <v>0</v>
      </c>
      <c r="AN204" s="3">
        <v>0</v>
      </c>
      <c r="AO204" s="3">
        <v>0</v>
      </c>
      <c r="AP204" s="3">
        <v>1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16">
        <v>0</v>
      </c>
      <c r="BG204" s="16">
        <v>0</v>
      </c>
      <c r="BH204" s="16">
        <v>5</v>
      </c>
      <c r="BI204" t="s">
        <v>28</v>
      </c>
      <c r="BJ204">
        <v>1</v>
      </c>
      <c r="BK204">
        <v>2</v>
      </c>
      <c r="BL204" s="8">
        <v>175778.64</v>
      </c>
      <c r="BM204">
        <v>25000</v>
      </c>
      <c r="BN204">
        <v>0.16279069767441801</v>
      </c>
    </row>
    <row r="205" spans="1:66">
      <c r="A205" t="s">
        <v>100</v>
      </c>
      <c r="B205">
        <f t="shared" si="21"/>
        <v>36</v>
      </c>
      <c r="C205">
        <v>2</v>
      </c>
      <c r="D205" s="3">
        <v>356.423</v>
      </c>
      <c r="E205">
        <v>2</v>
      </c>
      <c r="F205">
        <v>2</v>
      </c>
      <c r="G205">
        <v>6</v>
      </c>
      <c r="H205">
        <v>2</v>
      </c>
      <c r="I205">
        <v>6</v>
      </c>
      <c r="J205">
        <v>10</v>
      </c>
      <c r="K205">
        <v>2</v>
      </c>
      <c r="L205">
        <v>3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V205" s="14">
        <v>0</v>
      </c>
      <c r="W205" s="14">
        <v>0</v>
      </c>
      <c r="X205" s="14">
        <v>3</v>
      </c>
      <c r="Y205" t="s">
        <v>27</v>
      </c>
      <c r="Z205">
        <v>0</v>
      </c>
      <c r="AA205" s="3">
        <v>1</v>
      </c>
      <c r="AB205" s="11">
        <v>151580.19</v>
      </c>
      <c r="AC205" s="11">
        <f t="shared" si="24"/>
        <v>1</v>
      </c>
      <c r="AD205" s="11">
        <f t="shared" si="25"/>
        <v>36</v>
      </c>
      <c r="AE205" s="3">
        <v>2</v>
      </c>
      <c r="AF205" s="3">
        <v>2</v>
      </c>
      <c r="AG205" s="3">
        <v>6</v>
      </c>
      <c r="AH205" s="3">
        <v>2</v>
      </c>
      <c r="AI205" s="3">
        <v>6</v>
      </c>
      <c r="AJ205" s="3">
        <v>10</v>
      </c>
      <c r="AK205" s="3">
        <v>2</v>
      </c>
      <c r="AL205" s="3">
        <v>3</v>
      </c>
      <c r="AM205" s="3">
        <v>0</v>
      </c>
      <c r="AN205" s="3">
        <v>0</v>
      </c>
      <c r="AO205" s="3">
        <v>0</v>
      </c>
      <c r="AP205" s="3">
        <v>1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16">
        <v>0</v>
      </c>
      <c r="BG205" s="16">
        <v>0</v>
      </c>
      <c r="BH205" s="16">
        <v>3</v>
      </c>
      <c r="BI205" t="s">
        <v>28</v>
      </c>
      <c r="BJ205">
        <v>1</v>
      </c>
      <c r="BK205">
        <v>1</v>
      </c>
      <c r="BL205" s="8">
        <v>179628.83</v>
      </c>
      <c r="BM205">
        <v>25000</v>
      </c>
      <c r="BN205">
        <v>0.167441860465116</v>
      </c>
    </row>
    <row r="206" spans="1:66">
      <c r="A206" t="s">
        <v>100</v>
      </c>
      <c r="B206">
        <f t="shared" si="21"/>
        <v>36</v>
      </c>
      <c r="C206">
        <v>2</v>
      </c>
      <c r="D206" s="3">
        <v>347.46499999999997</v>
      </c>
      <c r="E206">
        <v>2</v>
      </c>
      <c r="F206">
        <v>2</v>
      </c>
      <c r="G206">
        <v>6</v>
      </c>
      <c r="H206">
        <v>2</v>
      </c>
      <c r="I206">
        <v>6</v>
      </c>
      <c r="J206">
        <v>10</v>
      </c>
      <c r="K206">
        <v>2</v>
      </c>
      <c r="L206">
        <v>3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V206" s="14">
        <v>0</v>
      </c>
      <c r="W206" s="14">
        <v>0</v>
      </c>
      <c r="X206" s="14">
        <v>3</v>
      </c>
      <c r="Y206" t="s">
        <v>31</v>
      </c>
      <c r="Z206">
        <v>0</v>
      </c>
      <c r="AA206" s="3">
        <v>3</v>
      </c>
      <c r="AB206" s="11">
        <v>165053.45000000001</v>
      </c>
      <c r="AC206" s="11">
        <f t="shared" si="24"/>
        <v>1</v>
      </c>
      <c r="AD206" s="11">
        <f t="shared" si="25"/>
        <v>36</v>
      </c>
      <c r="AE206" s="3">
        <v>2</v>
      </c>
      <c r="AF206" s="3">
        <v>2</v>
      </c>
      <c r="AG206" s="3">
        <v>6</v>
      </c>
      <c r="AH206" s="3">
        <v>2</v>
      </c>
      <c r="AI206" s="3">
        <v>6</v>
      </c>
      <c r="AJ206" s="3">
        <v>10</v>
      </c>
      <c r="AK206" s="3">
        <v>2</v>
      </c>
      <c r="AL206" s="3">
        <v>3</v>
      </c>
      <c r="AM206" s="3">
        <v>0</v>
      </c>
      <c r="AN206" s="3">
        <v>0</v>
      </c>
      <c r="AO206" s="3">
        <v>0</v>
      </c>
      <c r="AP206" s="3">
        <v>1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16">
        <v>0</v>
      </c>
      <c r="BG206" s="16">
        <v>0</v>
      </c>
      <c r="BH206" s="16">
        <v>3</v>
      </c>
      <c r="BI206" t="s">
        <v>30</v>
      </c>
      <c r="BJ206">
        <v>1</v>
      </c>
      <c r="BK206">
        <v>3</v>
      </c>
      <c r="BL206" s="8">
        <v>193825.1</v>
      </c>
      <c r="BM206">
        <v>25000</v>
      </c>
      <c r="BN206">
        <v>0.15697674418604601</v>
      </c>
    </row>
    <row r="207" spans="1:66">
      <c r="A207" t="s">
        <v>100</v>
      </c>
      <c r="B207">
        <f t="shared" si="21"/>
        <v>36</v>
      </c>
      <c r="C207">
        <v>2</v>
      </c>
      <c r="D207" s="3">
        <v>343.94600000000003</v>
      </c>
      <c r="E207">
        <v>2</v>
      </c>
      <c r="F207">
        <v>2</v>
      </c>
      <c r="G207">
        <v>6</v>
      </c>
      <c r="H207">
        <v>2</v>
      </c>
      <c r="I207">
        <v>6</v>
      </c>
      <c r="J207">
        <v>10</v>
      </c>
      <c r="K207">
        <v>2</v>
      </c>
      <c r="L207">
        <v>3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V207" s="14">
        <v>0</v>
      </c>
      <c r="W207" s="14">
        <v>0</v>
      </c>
      <c r="X207" s="14">
        <v>3</v>
      </c>
      <c r="Y207" t="s">
        <v>31</v>
      </c>
      <c r="Z207">
        <v>0</v>
      </c>
      <c r="AA207" s="3">
        <v>2</v>
      </c>
      <c r="AB207" s="11">
        <v>163635.84</v>
      </c>
      <c r="AC207" s="11">
        <f t="shared" si="24"/>
        <v>1</v>
      </c>
      <c r="AD207" s="11">
        <f t="shared" si="25"/>
        <v>36</v>
      </c>
      <c r="AE207" s="3">
        <v>2</v>
      </c>
      <c r="AF207" s="3">
        <v>2</v>
      </c>
      <c r="AG207" s="3">
        <v>6</v>
      </c>
      <c r="AH207" s="3">
        <v>2</v>
      </c>
      <c r="AI207" s="3">
        <v>6</v>
      </c>
      <c r="AJ207" s="3">
        <v>10</v>
      </c>
      <c r="AK207" s="3">
        <v>2</v>
      </c>
      <c r="AL207" s="3">
        <v>3</v>
      </c>
      <c r="AM207" s="3">
        <v>0</v>
      </c>
      <c r="AN207" s="3">
        <v>0</v>
      </c>
      <c r="AO207" s="3">
        <v>0</v>
      </c>
      <c r="AP207" s="3">
        <v>1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16">
        <v>0</v>
      </c>
      <c r="BG207" s="16">
        <v>0</v>
      </c>
      <c r="BH207" s="16">
        <v>3</v>
      </c>
      <c r="BI207" t="s">
        <v>30</v>
      </c>
      <c r="BJ207">
        <v>1</v>
      </c>
      <c r="BK207">
        <v>2</v>
      </c>
      <c r="BL207" s="8">
        <v>192701.85</v>
      </c>
      <c r="BM207">
        <v>25000</v>
      </c>
      <c r="BN207">
        <v>0.15697674418604601</v>
      </c>
    </row>
    <row r="208" spans="1:66">
      <c r="A208" t="s">
        <v>100</v>
      </c>
      <c r="B208">
        <f t="shared" si="21"/>
        <v>36</v>
      </c>
      <c r="C208">
        <v>2</v>
      </c>
      <c r="D208" s="3">
        <v>319.12099999999998</v>
      </c>
      <c r="E208">
        <v>2</v>
      </c>
      <c r="F208">
        <v>2</v>
      </c>
      <c r="G208">
        <v>6</v>
      </c>
      <c r="H208">
        <v>2</v>
      </c>
      <c r="I208">
        <v>6</v>
      </c>
      <c r="J208">
        <v>10</v>
      </c>
      <c r="K208">
        <v>2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V208" s="14">
        <v>0</v>
      </c>
      <c r="W208" s="14">
        <v>0</v>
      </c>
      <c r="X208" s="14">
        <v>3</v>
      </c>
      <c r="Y208" t="s">
        <v>31</v>
      </c>
      <c r="Z208">
        <v>0</v>
      </c>
      <c r="AA208" s="3">
        <v>2</v>
      </c>
      <c r="AB208" s="11">
        <v>163635.84</v>
      </c>
      <c r="AC208" s="11">
        <f t="shared" si="24"/>
        <v>1</v>
      </c>
      <c r="AD208" s="11">
        <f t="shared" si="25"/>
        <v>36</v>
      </c>
      <c r="AE208" s="3">
        <v>2</v>
      </c>
      <c r="AF208" s="3">
        <v>2</v>
      </c>
      <c r="AG208" s="3">
        <v>6</v>
      </c>
      <c r="AH208" s="3">
        <v>2</v>
      </c>
      <c r="AI208" s="3">
        <v>6</v>
      </c>
      <c r="AJ208" s="3">
        <v>10</v>
      </c>
      <c r="AK208" s="3">
        <v>2</v>
      </c>
      <c r="AL208" s="3">
        <v>3</v>
      </c>
      <c r="AM208" s="3">
        <v>0</v>
      </c>
      <c r="AN208" s="3">
        <v>0</v>
      </c>
      <c r="AO208" s="3">
        <v>0</v>
      </c>
      <c r="AP208" s="3">
        <v>1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16">
        <v>0</v>
      </c>
      <c r="BG208" s="16">
        <v>0</v>
      </c>
      <c r="BH208" s="16">
        <v>3</v>
      </c>
      <c r="BI208" t="s">
        <v>30</v>
      </c>
      <c r="BJ208">
        <v>1</v>
      </c>
      <c r="BK208">
        <v>3</v>
      </c>
      <c r="BL208" s="8">
        <v>194962.81</v>
      </c>
      <c r="BM208">
        <v>25000</v>
      </c>
      <c r="BN208">
        <v>0.165116279069767</v>
      </c>
    </row>
    <row r="209" spans="1:67">
      <c r="A209" t="s">
        <v>100</v>
      </c>
      <c r="B209">
        <f t="shared" si="21"/>
        <v>36</v>
      </c>
      <c r="C209">
        <v>2</v>
      </c>
      <c r="D209" s="3">
        <v>337.49599999999998</v>
      </c>
      <c r="E209">
        <v>2</v>
      </c>
      <c r="F209">
        <v>2</v>
      </c>
      <c r="G209">
        <v>6</v>
      </c>
      <c r="H209">
        <v>2</v>
      </c>
      <c r="I209">
        <v>6</v>
      </c>
      <c r="J209">
        <v>10</v>
      </c>
      <c r="K209">
        <v>2</v>
      </c>
      <c r="L209">
        <v>3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V209" s="14">
        <v>0</v>
      </c>
      <c r="W209" s="14">
        <v>0</v>
      </c>
      <c r="X209" s="14">
        <v>3</v>
      </c>
      <c r="Y209" t="s">
        <v>28</v>
      </c>
      <c r="Z209">
        <v>0</v>
      </c>
      <c r="AA209" s="3">
        <v>2</v>
      </c>
      <c r="AB209" s="11">
        <v>180247.09</v>
      </c>
      <c r="AC209" s="11">
        <f t="shared" si="24"/>
        <v>1</v>
      </c>
      <c r="AD209" s="11">
        <f t="shared" si="25"/>
        <v>36</v>
      </c>
      <c r="AE209" s="3">
        <v>2</v>
      </c>
      <c r="AF209" s="3">
        <v>2</v>
      </c>
      <c r="AG209" s="3">
        <v>6</v>
      </c>
      <c r="AH209" s="3">
        <v>2</v>
      </c>
      <c r="AI209" s="3">
        <v>6</v>
      </c>
      <c r="AJ209" s="3">
        <v>10</v>
      </c>
      <c r="AK209" s="3">
        <v>2</v>
      </c>
      <c r="AL209" s="3">
        <v>3</v>
      </c>
      <c r="AM209" s="3">
        <v>0</v>
      </c>
      <c r="AN209" s="3">
        <v>0</v>
      </c>
      <c r="AO209" s="3">
        <v>0</v>
      </c>
      <c r="AP209" s="3">
        <v>1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16">
        <v>0</v>
      </c>
      <c r="BG209" s="16">
        <v>0</v>
      </c>
      <c r="BH209" s="16">
        <v>3</v>
      </c>
      <c r="BI209" t="s">
        <v>31</v>
      </c>
      <c r="BJ209">
        <v>1</v>
      </c>
      <c r="BK209">
        <v>3</v>
      </c>
      <c r="BL209" s="8">
        <v>209868.53</v>
      </c>
      <c r="BM209">
        <v>25000</v>
      </c>
      <c r="BN209">
        <v>0.17790697674418601</v>
      </c>
    </row>
    <row r="210" spans="1:67">
      <c r="A210" t="s">
        <v>50</v>
      </c>
      <c r="B210">
        <f t="shared" si="21"/>
        <v>82</v>
      </c>
      <c r="C210">
        <v>1</v>
      </c>
      <c r="D210" s="3">
        <v>424.49200000000002</v>
      </c>
      <c r="E210">
        <v>2</v>
      </c>
      <c r="F210">
        <v>2</v>
      </c>
      <c r="G210">
        <v>6</v>
      </c>
      <c r="H210">
        <v>2</v>
      </c>
      <c r="I210">
        <v>6</v>
      </c>
      <c r="J210">
        <v>10</v>
      </c>
      <c r="K210">
        <v>2</v>
      </c>
      <c r="L210">
        <v>6</v>
      </c>
      <c r="M210">
        <v>10</v>
      </c>
      <c r="N210">
        <v>14</v>
      </c>
      <c r="O210">
        <v>2</v>
      </c>
      <c r="P210">
        <v>6</v>
      </c>
      <c r="Q210">
        <v>10</v>
      </c>
      <c r="R210">
        <v>0</v>
      </c>
      <c r="S210">
        <v>2</v>
      </c>
      <c r="T210">
        <v>0</v>
      </c>
      <c r="U210">
        <v>1</v>
      </c>
      <c r="V210" s="14">
        <v>0</v>
      </c>
      <c r="W210" s="14">
        <v>0</v>
      </c>
      <c r="X210" s="14">
        <v>2</v>
      </c>
      <c r="Y210" t="s">
        <v>31</v>
      </c>
      <c r="Z210">
        <v>1</v>
      </c>
      <c r="AA210" s="3">
        <v>2.5</v>
      </c>
      <c r="AB210" s="11">
        <v>68964.31</v>
      </c>
      <c r="AC210" s="11">
        <f t="shared" si="24"/>
        <v>1</v>
      </c>
      <c r="AD210" s="11">
        <f t="shared" si="25"/>
        <v>82</v>
      </c>
      <c r="AE210" s="3">
        <v>2</v>
      </c>
      <c r="AF210" s="3">
        <v>2</v>
      </c>
      <c r="AG210" s="3">
        <v>6</v>
      </c>
      <c r="AH210" s="3">
        <v>2</v>
      </c>
      <c r="AI210" s="3">
        <v>6</v>
      </c>
      <c r="AJ210" s="3">
        <v>10</v>
      </c>
      <c r="AK210" s="3">
        <v>2</v>
      </c>
      <c r="AL210" s="3">
        <v>6</v>
      </c>
      <c r="AM210" s="3">
        <v>10</v>
      </c>
      <c r="AN210" s="3">
        <v>14</v>
      </c>
      <c r="AO210" s="3">
        <v>2</v>
      </c>
      <c r="AP210" s="3">
        <v>6</v>
      </c>
      <c r="AQ210" s="3">
        <v>10</v>
      </c>
      <c r="AR210" s="3">
        <v>1</v>
      </c>
      <c r="AS210" s="3">
        <v>0</v>
      </c>
      <c r="AT210" s="3">
        <v>2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16">
        <v>0</v>
      </c>
      <c r="BG210" s="16">
        <v>0</v>
      </c>
      <c r="BH210" s="16">
        <v>2</v>
      </c>
      <c r="BI210" t="s">
        <v>30</v>
      </c>
      <c r="BJ210">
        <v>0</v>
      </c>
      <c r="BK210">
        <v>3.5</v>
      </c>
      <c r="BL210" s="8">
        <v>92515.24</v>
      </c>
      <c r="BM210">
        <v>16000</v>
      </c>
      <c r="BN210">
        <v>1.52</v>
      </c>
      <c r="BO210">
        <v>-0.6</v>
      </c>
    </row>
    <row r="211" spans="1:67">
      <c r="A211" t="s">
        <v>50</v>
      </c>
      <c r="B211">
        <f t="shared" ref="B211:B215" si="26">SUM(E211:W211)+C211</f>
        <v>82</v>
      </c>
      <c r="C211">
        <v>1</v>
      </c>
      <c r="D211" s="3">
        <v>424.49200000000002</v>
      </c>
      <c r="E211">
        <v>2</v>
      </c>
      <c r="F211">
        <v>2</v>
      </c>
      <c r="G211">
        <v>6</v>
      </c>
      <c r="H211">
        <v>2</v>
      </c>
      <c r="I211">
        <v>6</v>
      </c>
      <c r="J211">
        <v>10</v>
      </c>
      <c r="K211">
        <v>2</v>
      </c>
      <c r="L211">
        <v>6</v>
      </c>
      <c r="M211">
        <v>10</v>
      </c>
      <c r="N211">
        <v>14</v>
      </c>
      <c r="O211">
        <v>2</v>
      </c>
      <c r="P211">
        <v>6</v>
      </c>
      <c r="Q211">
        <v>10</v>
      </c>
      <c r="R211">
        <v>0</v>
      </c>
      <c r="S211">
        <v>2</v>
      </c>
      <c r="T211">
        <v>0</v>
      </c>
      <c r="U211">
        <v>1</v>
      </c>
      <c r="V211" s="14">
        <v>0</v>
      </c>
      <c r="W211" s="14">
        <v>0</v>
      </c>
      <c r="X211" s="14">
        <v>2</v>
      </c>
      <c r="Y211" t="s">
        <v>31</v>
      </c>
      <c r="Z211">
        <v>1</v>
      </c>
      <c r="AA211" s="3">
        <v>2.5</v>
      </c>
      <c r="AB211" s="11">
        <v>68964.31</v>
      </c>
      <c r="AC211" s="11">
        <f t="shared" si="24"/>
        <v>1</v>
      </c>
      <c r="AD211" s="11">
        <f t="shared" si="25"/>
        <v>82</v>
      </c>
      <c r="AE211" s="3">
        <v>2</v>
      </c>
      <c r="AF211" s="3">
        <v>2</v>
      </c>
      <c r="AG211" s="3">
        <v>6</v>
      </c>
      <c r="AH211" s="3">
        <v>2</v>
      </c>
      <c r="AI211" s="3">
        <v>6</v>
      </c>
      <c r="AJ211" s="3">
        <v>10</v>
      </c>
      <c r="AK211" s="3">
        <v>2</v>
      </c>
      <c r="AL211" s="3">
        <v>6</v>
      </c>
      <c r="AM211" s="3">
        <v>10</v>
      </c>
      <c r="AN211" s="3">
        <v>14</v>
      </c>
      <c r="AO211" s="3">
        <v>2</v>
      </c>
      <c r="AP211" s="3">
        <v>6</v>
      </c>
      <c r="AQ211" s="3">
        <v>10</v>
      </c>
      <c r="AR211" s="3">
        <v>1</v>
      </c>
      <c r="AS211" s="3">
        <v>0</v>
      </c>
      <c r="AT211" s="3">
        <v>2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16">
        <v>0</v>
      </c>
      <c r="BG211" s="16">
        <v>0</v>
      </c>
      <c r="BH211" s="16">
        <v>2</v>
      </c>
      <c r="BI211" t="s">
        <v>30</v>
      </c>
      <c r="BJ211">
        <v>0</v>
      </c>
      <c r="BK211">
        <v>3.5</v>
      </c>
      <c r="BL211" s="8">
        <v>92515.24</v>
      </c>
      <c r="BM211">
        <v>20000</v>
      </c>
      <c r="BN211">
        <v>1.28</v>
      </c>
      <c r="BO211">
        <v>-0.38</v>
      </c>
    </row>
    <row r="212" spans="1:67">
      <c r="A212" t="s">
        <v>50</v>
      </c>
      <c r="B212">
        <f t="shared" si="26"/>
        <v>82</v>
      </c>
      <c r="C212">
        <v>1</v>
      </c>
      <c r="D212" s="3">
        <v>554.42499999999995</v>
      </c>
      <c r="E212">
        <v>2</v>
      </c>
      <c r="F212">
        <v>2</v>
      </c>
      <c r="G212">
        <v>6</v>
      </c>
      <c r="H212">
        <v>2</v>
      </c>
      <c r="I212">
        <v>6</v>
      </c>
      <c r="J212">
        <v>10</v>
      </c>
      <c r="K212">
        <v>2</v>
      </c>
      <c r="L212">
        <v>6</v>
      </c>
      <c r="M212">
        <v>10</v>
      </c>
      <c r="N212">
        <v>14</v>
      </c>
      <c r="O212">
        <v>2</v>
      </c>
      <c r="P212">
        <v>6</v>
      </c>
      <c r="Q212">
        <v>10</v>
      </c>
      <c r="R212">
        <v>0</v>
      </c>
      <c r="S212">
        <v>2</v>
      </c>
      <c r="T212">
        <v>0</v>
      </c>
      <c r="U212">
        <v>0</v>
      </c>
      <c r="V212" s="14">
        <v>0</v>
      </c>
      <c r="W212" s="14">
        <v>1</v>
      </c>
      <c r="X212" s="14">
        <v>2</v>
      </c>
      <c r="Y212" t="s">
        <v>28</v>
      </c>
      <c r="Z212">
        <v>0</v>
      </c>
      <c r="AA212" s="17"/>
      <c r="AB212" s="17"/>
      <c r="AC212" s="11">
        <f t="shared" si="24"/>
        <v>1</v>
      </c>
      <c r="AD212" s="11">
        <f t="shared" si="25"/>
        <v>82</v>
      </c>
      <c r="AE212" s="3">
        <v>2</v>
      </c>
      <c r="AF212" s="3">
        <v>2</v>
      </c>
      <c r="AG212" s="3">
        <v>6</v>
      </c>
      <c r="AH212" s="3">
        <v>2</v>
      </c>
      <c r="AI212" s="3">
        <v>6</v>
      </c>
      <c r="AJ212" s="3">
        <v>10</v>
      </c>
      <c r="AK212" s="3">
        <v>2</v>
      </c>
      <c r="AL212" s="3">
        <v>6</v>
      </c>
      <c r="AM212" s="3">
        <v>10</v>
      </c>
      <c r="AN212" s="3">
        <v>14</v>
      </c>
      <c r="AO212" s="3">
        <v>2</v>
      </c>
      <c r="AP212" s="3">
        <v>6</v>
      </c>
      <c r="AQ212" s="3">
        <v>10</v>
      </c>
      <c r="AR212" s="3">
        <v>0</v>
      </c>
      <c r="AS212" s="3">
        <v>0</v>
      </c>
      <c r="AT212" s="3">
        <v>2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1</v>
      </c>
      <c r="BB212" s="3">
        <v>0</v>
      </c>
      <c r="BC212" s="3">
        <v>0</v>
      </c>
      <c r="BD212" s="3">
        <v>0</v>
      </c>
      <c r="BE212" s="3">
        <v>0</v>
      </c>
      <c r="BF212" s="16">
        <v>0</v>
      </c>
      <c r="BG212" s="16">
        <v>0</v>
      </c>
      <c r="BH212" s="16">
        <v>2</v>
      </c>
      <c r="BI212" t="s">
        <v>28</v>
      </c>
      <c r="BJ212">
        <v>1</v>
      </c>
      <c r="BK212" s="18"/>
      <c r="BL212" s="18"/>
      <c r="BM212">
        <v>16000</v>
      </c>
      <c r="BN212">
        <v>3.18</v>
      </c>
      <c r="BO212">
        <v>1.37</v>
      </c>
    </row>
    <row r="213" spans="1:67">
      <c r="A213" t="s">
        <v>50</v>
      </c>
      <c r="B213">
        <f t="shared" si="26"/>
        <v>82</v>
      </c>
      <c r="C213">
        <v>1</v>
      </c>
      <c r="D213" s="3">
        <v>554.42499999999995</v>
      </c>
      <c r="E213">
        <v>2</v>
      </c>
      <c r="F213">
        <v>2</v>
      </c>
      <c r="G213">
        <v>6</v>
      </c>
      <c r="H213">
        <v>2</v>
      </c>
      <c r="I213">
        <v>6</v>
      </c>
      <c r="J213">
        <v>10</v>
      </c>
      <c r="K213">
        <v>2</v>
      </c>
      <c r="L213">
        <v>6</v>
      </c>
      <c r="M213">
        <v>10</v>
      </c>
      <c r="N213">
        <v>14</v>
      </c>
      <c r="O213">
        <v>2</v>
      </c>
      <c r="P213">
        <v>6</v>
      </c>
      <c r="Q213">
        <v>10</v>
      </c>
      <c r="R213">
        <v>0</v>
      </c>
      <c r="S213">
        <v>2</v>
      </c>
      <c r="T213">
        <v>0</v>
      </c>
      <c r="U213">
        <v>0</v>
      </c>
      <c r="V213" s="14">
        <v>0</v>
      </c>
      <c r="W213" s="14">
        <v>1</v>
      </c>
      <c r="X213" s="14">
        <v>2</v>
      </c>
      <c r="Y213" t="s">
        <v>28</v>
      </c>
      <c r="Z213">
        <v>0</v>
      </c>
      <c r="AA213" s="17"/>
      <c r="AB213" s="17"/>
      <c r="AC213" s="11">
        <f t="shared" si="24"/>
        <v>1</v>
      </c>
      <c r="AD213" s="11">
        <f t="shared" si="25"/>
        <v>82</v>
      </c>
      <c r="AE213" s="3">
        <v>2</v>
      </c>
      <c r="AF213" s="3">
        <v>2</v>
      </c>
      <c r="AG213" s="3">
        <v>6</v>
      </c>
      <c r="AH213" s="3">
        <v>2</v>
      </c>
      <c r="AI213" s="3">
        <v>6</v>
      </c>
      <c r="AJ213" s="3">
        <v>10</v>
      </c>
      <c r="AK213" s="3">
        <v>2</v>
      </c>
      <c r="AL213" s="3">
        <v>6</v>
      </c>
      <c r="AM213" s="3">
        <v>10</v>
      </c>
      <c r="AN213" s="3">
        <v>14</v>
      </c>
      <c r="AO213" s="3">
        <v>2</v>
      </c>
      <c r="AP213" s="3">
        <v>6</v>
      </c>
      <c r="AQ213" s="3">
        <v>10</v>
      </c>
      <c r="AR213" s="3">
        <v>0</v>
      </c>
      <c r="AS213" s="3">
        <v>0</v>
      </c>
      <c r="AT213" s="3">
        <v>2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1</v>
      </c>
      <c r="BB213" s="3">
        <v>0</v>
      </c>
      <c r="BC213" s="3">
        <v>0</v>
      </c>
      <c r="BD213" s="3">
        <v>0</v>
      </c>
      <c r="BE213" s="3">
        <v>0</v>
      </c>
      <c r="BF213" s="16">
        <v>0</v>
      </c>
      <c r="BG213" s="16">
        <v>0</v>
      </c>
      <c r="BH213" s="16">
        <v>2</v>
      </c>
      <c r="BI213" t="s">
        <v>28</v>
      </c>
      <c r="BJ213">
        <v>1</v>
      </c>
      <c r="BK213" s="18"/>
      <c r="BL213" s="18"/>
      <c r="BM213">
        <v>20000</v>
      </c>
      <c r="BN213">
        <v>2.1</v>
      </c>
      <c r="BO213">
        <v>0.76</v>
      </c>
    </row>
    <row r="214" spans="1:67">
      <c r="A214" t="s">
        <v>50</v>
      </c>
      <c r="B214">
        <f t="shared" si="26"/>
        <v>82</v>
      </c>
      <c r="C214">
        <v>1</v>
      </c>
      <c r="D214" s="3">
        <v>560.88499999999999</v>
      </c>
      <c r="E214">
        <v>2</v>
      </c>
      <c r="F214">
        <v>2</v>
      </c>
      <c r="G214">
        <v>6</v>
      </c>
      <c r="H214">
        <v>2</v>
      </c>
      <c r="I214">
        <v>6</v>
      </c>
      <c r="J214">
        <v>10</v>
      </c>
      <c r="K214">
        <v>2</v>
      </c>
      <c r="L214">
        <v>6</v>
      </c>
      <c r="M214">
        <v>10</v>
      </c>
      <c r="N214">
        <v>14</v>
      </c>
      <c r="O214">
        <v>2</v>
      </c>
      <c r="P214">
        <v>6</v>
      </c>
      <c r="Q214">
        <v>10</v>
      </c>
      <c r="R214">
        <v>0</v>
      </c>
      <c r="S214">
        <v>2</v>
      </c>
      <c r="T214">
        <v>0</v>
      </c>
      <c r="U214">
        <v>0</v>
      </c>
      <c r="V214" s="14">
        <v>0</v>
      </c>
      <c r="W214" s="14">
        <v>1</v>
      </c>
      <c r="X214" s="14">
        <v>2</v>
      </c>
      <c r="Y214" t="s">
        <v>27</v>
      </c>
      <c r="Z214">
        <v>1</v>
      </c>
      <c r="AA214" s="3">
        <v>0.5</v>
      </c>
      <c r="AB214" s="11">
        <v>59448.56</v>
      </c>
      <c r="AC214" s="11">
        <f t="shared" si="24"/>
        <v>1</v>
      </c>
      <c r="AD214" s="11">
        <f t="shared" si="25"/>
        <v>82</v>
      </c>
      <c r="AE214" s="3">
        <v>2</v>
      </c>
      <c r="AF214" s="3">
        <v>2</v>
      </c>
      <c r="AG214" s="3">
        <v>6</v>
      </c>
      <c r="AH214" s="3">
        <v>2</v>
      </c>
      <c r="AI214" s="3">
        <v>6</v>
      </c>
      <c r="AJ214" s="3">
        <v>10</v>
      </c>
      <c r="AK214" s="3">
        <v>2</v>
      </c>
      <c r="AL214" s="3">
        <v>6</v>
      </c>
      <c r="AM214" s="3">
        <v>10</v>
      </c>
      <c r="AN214" s="3">
        <v>14</v>
      </c>
      <c r="AO214" s="3">
        <v>2</v>
      </c>
      <c r="AP214" s="3">
        <v>6</v>
      </c>
      <c r="AQ214" s="3">
        <v>10</v>
      </c>
      <c r="AR214" s="3">
        <v>0</v>
      </c>
      <c r="AS214" s="3">
        <v>0</v>
      </c>
      <c r="AT214" s="3">
        <v>2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1</v>
      </c>
      <c r="BB214" s="3">
        <v>0</v>
      </c>
      <c r="BC214" s="3">
        <v>0</v>
      </c>
      <c r="BD214" s="3">
        <v>0</v>
      </c>
      <c r="BE214" s="3">
        <v>0</v>
      </c>
      <c r="BF214" s="16">
        <v>0</v>
      </c>
      <c r="BG214" s="16">
        <v>0</v>
      </c>
      <c r="BH214" s="16">
        <v>2</v>
      </c>
      <c r="BI214" t="s">
        <v>28</v>
      </c>
      <c r="BJ214">
        <v>0</v>
      </c>
      <c r="BK214">
        <v>1.5</v>
      </c>
      <c r="BL214" s="8">
        <v>77272.570000000007</v>
      </c>
      <c r="BM214">
        <v>16000</v>
      </c>
      <c r="BN214">
        <v>2.12</v>
      </c>
      <c r="BO214">
        <v>-0.91</v>
      </c>
    </row>
    <row r="215" spans="1:67">
      <c r="A215" t="s">
        <v>50</v>
      </c>
      <c r="B215">
        <f t="shared" si="26"/>
        <v>82</v>
      </c>
      <c r="C215">
        <v>1</v>
      </c>
      <c r="D215" s="3">
        <v>560.88499999999999</v>
      </c>
      <c r="E215">
        <v>2</v>
      </c>
      <c r="F215">
        <v>2</v>
      </c>
      <c r="G215">
        <v>6</v>
      </c>
      <c r="H215">
        <v>2</v>
      </c>
      <c r="I215">
        <v>6</v>
      </c>
      <c r="J215">
        <v>10</v>
      </c>
      <c r="K215">
        <v>2</v>
      </c>
      <c r="L215">
        <v>6</v>
      </c>
      <c r="M215">
        <v>10</v>
      </c>
      <c r="N215">
        <v>14</v>
      </c>
      <c r="O215">
        <v>2</v>
      </c>
      <c r="P215">
        <v>6</v>
      </c>
      <c r="Q215">
        <v>10</v>
      </c>
      <c r="R215">
        <v>0</v>
      </c>
      <c r="S215">
        <v>2</v>
      </c>
      <c r="T215">
        <v>0</v>
      </c>
      <c r="U215">
        <v>0</v>
      </c>
      <c r="V215" s="14">
        <v>0</v>
      </c>
      <c r="W215" s="14">
        <v>1</v>
      </c>
      <c r="X215" s="14">
        <v>2</v>
      </c>
      <c r="Y215" t="s">
        <v>27</v>
      </c>
      <c r="Z215">
        <v>1</v>
      </c>
      <c r="AA215" s="3">
        <v>0.5</v>
      </c>
      <c r="AB215" s="11">
        <v>59448.56</v>
      </c>
      <c r="AC215" s="11">
        <f t="shared" si="24"/>
        <v>1</v>
      </c>
      <c r="AD215" s="11">
        <f t="shared" si="25"/>
        <v>82</v>
      </c>
      <c r="AE215" s="3">
        <v>2</v>
      </c>
      <c r="AF215" s="3">
        <v>2</v>
      </c>
      <c r="AG215" s="3">
        <v>6</v>
      </c>
      <c r="AH215" s="3">
        <v>2</v>
      </c>
      <c r="AI215" s="3">
        <v>6</v>
      </c>
      <c r="AJ215" s="3">
        <v>10</v>
      </c>
      <c r="AK215" s="3">
        <v>2</v>
      </c>
      <c r="AL215" s="3">
        <v>6</v>
      </c>
      <c r="AM215" s="3">
        <v>10</v>
      </c>
      <c r="AN215" s="3">
        <v>14</v>
      </c>
      <c r="AO215" s="3">
        <v>2</v>
      </c>
      <c r="AP215" s="3">
        <v>6</v>
      </c>
      <c r="AQ215" s="3">
        <v>10</v>
      </c>
      <c r="AR215" s="3">
        <v>0</v>
      </c>
      <c r="AS215" s="3">
        <v>0</v>
      </c>
      <c r="AT215" s="3">
        <v>2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1</v>
      </c>
      <c r="BB215" s="3">
        <v>0</v>
      </c>
      <c r="BC215" s="3">
        <v>0</v>
      </c>
      <c r="BD215" s="3">
        <v>0</v>
      </c>
      <c r="BE215" s="3">
        <v>0</v>
      </c>
      <c r="BF215" s="16">
        <v>0</v>
      </c>
      <c r="BG215" s="16">
        <v>0</v>
      </c>
      <c r="BH215" s="16">
        <v>2</v>
      </c>
      <c r="BI215" t="s">
        <v>28</v>
      </c>
      <c r="BJ215">
        <v>0</v>
      </c>
      <c r="BK215">
        <v>1.5</v>
      </c>
      <c r="BL215" s="8">
        <v>77272.570000000007</v>
      </c>
      <c r="BM215">
        <v>20000</v>
      </c>
      <c r="BN215">
        <v>1.72</v>
      </c>
      <c r="BO215">
        <v>-0.61</v>
      </c>
    </row>
    <row r="216" spans="1:67">
      <c r="A216" t="s">
        <v>113</v>
      </c>
      <c r="B216">
        <f t="shared" ref="B216:B247" si="27">SUM(E216:W216)+C216</f>
        <v>10</v>
      </c>
      <c r="C216">
        <v>1</v>
      </c>
      <c r="D216" s="3">
        <v>366.40699999999998</v>
      </c>
      <c r="E216">
        <v>2</v>
      </c>
      <c r="F216">
        <v>2</v>
      </c>
      <c r="G216">
        <v>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14">
        <v>0</v>
      </c>
      <c r="W216" s="14">
        <v>0</v>
      </c>
      <c r="X216" s="14">
        <v>4</v>
      </c>
      <c r="Y216" t="s">
        <v>28</v>
      </c>
      <c r="Z216">
        <v>1</v>
      </c>
      <c r="AA216" s="3">
        <v>2.5</v>
      </c>
      <c r="AB216" s="11">
        <v>219130.76089999999</v>
      </c>
      <c r="AC216" s="11">
        <f t="shared" si="24"/>
        <v>1</v>
      </c>
      <c r="AD216" s="11">
        <f t="shared" si="25"/>
        <v>10</v>
      </c>
      <c r="AE216" s="3">
        <v>2</v>
      </c>
      <c r="AF216" s="3">
        <v>2</v>
      </c>
      <c r="AG216" s="3">
        <v>4</v>
      </c>
      <c r="AH216" s="3">
        <v>0</v>
      </c>
      <c r="AI216" s="3">
        <v>1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16">
        <v>0</v>
      </c>
      <c r="BG216" s="16">
        <v>0</v>
      </c>
      <c r="BH216" s="16">
        <v>4</v>
      </c>
      <c r="BI216" t="s">
        <v>28</v>
      </c>
      <c r="BJ216">
        <v>0</v>
      </c>
      <c r="BK216">
        <v>1.5</v>
      </c>
      <c r="BL216" s="8">
        <v>246415.01439999999</v>
      </c>
      <c r="BM216">
        <v>27000</v>
      </c>
      <c r="BN216">
        <v>0.11103448275862</v>
      </c>
    </row>
    <row r="217" spans="1:67">
      <c r="A217" t="s">
        <v>113</v>
      </c>
      <c r="B217">
        <f t="shared" si="27"/>
        <v>10</v>
      </c>
      <c r="C217">
        <v>1</v>
      </c>
      <c r="D217" s="3">
        <v>369.42099999999999</v>
      </c>
      <c r="E217">
        <v>2</v>
      </c>
      <c r="F217">
        <v>2</v>
      </c>
      <c r="G217">
        <v>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14">
        <v>0</v>
      </c>
      <c r="W217" s="14">
        <v>0</v>
      </c>
      <c r="X217" s="14">
        <v>4</v>
      </c>
      <c r="Y217" t="s">
        <v>28</v>
      </c>
      <c r="Z217">
        <v>1</v>
      </c>
      <c r="AA217" s="3">
        <v>2.5</v>
      </c>
      <c r="AB217" s="11">
        <v>219130.76089999999</v>
      </c>
      <c r="AC217" s="11">
        <f t="shared" ref="AC217:AC237" si="28">Z217+BJ217</f>
        <v>1</v>
      </c>
      <c r="AD217" s="11">
        <f t="shared" ref="AD217:AD237" si="29">SUM(AE217:BG217)+C217</f>
        <v>10</v>
      </c>
      <c r="AE217" s="3">
        <v>2</v>
      </c>
      <c r="AF217" s="3">
        <v>2</v>
      </c>
      <c r="AG217" s="3">
        <v>4</v>
      </c>
      <c r="AH217" s="3">
        <v>0</v>
      </c>
      <c r="AI217" s="3">
        <v>1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16">
        <v>0</v>
      </c>
      <c r="BG217" s="16">
        <v>0</v>
      </c>
      <c r="BH217" s="16">
        <v>4</v>
      </c>
      <c r="BI217" t="s">
        <v>28</v>
      </c>
      <c r="BJ217">
        <v>0</v>
      </c>
      <c r="BK217">
        <v>2.5</v>
      </c>
      <c r="BL217" s="8">
        <v>246192.413</v>
      </c>
      <c r="BM217">
        <v>27000</v>
      </c>
      <c r="BN217">
        <v>0.115862068965517</v>
      </c>
    </row>
    <row r="218" spans="1:67">
      <c r="A218" t="s">
        <v>113</v>
      </c>
      <c r="B218">
        <f t="shared" si="27"/>
        <v>10</v>
      </c>
      <c r="C218">
        <v>1</v>
      </c>
      <c r="D218" s="3">
        <v>369.42099999999999</v>
      </c>
      <c r="E218">
        <v>2</v>
      </c>
      <c r="F218">
        <v>2</v>
      </c>
      <c r="G218">
        <v>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14">
        <v>0</v>
      </c>
      <c r="W218" s="14">
        <v>0</v>
      </c>
      <c r="X218" s="14">
        <v>4</v>
      </c>
      <c r="Y218" t="s">
        <v>28</v>
      </c>
      <c r="Z218">
        <v>1</v>
      </c>
      <c r="AA218" s="3">
        <v>2.5</v>
      </c>
      <c r="AB218" s="11">
        <v>219130.76089999999</v>
      </c>
      <c r="AC218" s="11">
        <f t="shared" si="28"/>
        <v>1</v>
      </c>
      <c r="AD218" s="11">
        <f t="shared" si="29"/>
        <v>10</v>
      </c>
      <c r="AE218" s="3">
        <v>2</v>
      </c>
      <c r="AF218" s="3">
        <v>2</v>
      </c>
      <c r="AG218" s="3">
        <v>4</v>
      </c>
      <c r="AH218" s="3">
        <v>0</v>
      </c>
      <c r="AI218" s="3">
        <v>1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16">
        <v>0</v>
      </c>
      <c r="BG218" s="16">
        <v>0</v>
      </c>
      <c r="BH218" s="16">
        <v>4</v>
      </c>
      <c r="BI218" t="s">
        <v>28</v>
      </c>
      <c r="BJ218">
        <v>0</v>
      </c>
      <c r="BK218">
        <v>2.5</v>
      </c>
      <c r="BL218" s="8">
        <v>246192.413</v>
      </c>
      <c r="BM218">
        <v>30000</v>
      </c>
      <c r="BN218">
        <v>0.13695652173913</v>
      </c>
    </row>
    <row r="219" spans="1:67">
      <c r="A219" t="s">
        <v>113</v>
      </c>
      <c r="B219">
        <f t="shared" si="27"/>
        <v>10</v>
      </c>
      <c r="C219">
        <v>1</v>
      </c>
      <c r="D219" s="3">
        <v>369.42099999999999</v>
      </c>
      <c r="E219">
        <v>2</v>
      </c>
      <c r="F219">
        <v>2</v>
      </c>
      <c r="G219">
        <v>4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14">
        <v>0</v>
      </c>
      <c r="W219" s="14">
        <v>0</v>
      </c>
      <c r="X219" s="14">
        <v>4</v>
      </c>
      <c r="Y219" t="s">
        <v>28</v>
      </c>
      <c r="Z219">
        <v>1</v>
      </c>
      <c r="AA219" s="3">
        <v>2.5</v>
      </c>
      <c r="AB219" s="11">
        <v>219130.76089999999</v>
      </c>
      <c r="AC219" s="11">
        <f t="shared" si="28"/>
        <v>1</v>
      </c>
      <c r="AD219" s="11">
        <f t="shared" si="29"/>
        <v>10</v>
      </c>
      <c r="AE219" s="3">
        <v>2</v>
      </c>
      <c r="AF219" s="3">
        <v>2</v>
      </c>
      <c r="AG219" s="3">
        <v>4</v>
      </c>
      <c r="AH219" s="3">
        <v>0</v>
      </c>
      <c r="AI219" s="3">
        <v>1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16">
        <v>0</v>
      </c>
      <c r="BG219" s="16">
        <v>0</v>
      </c>
      <c r="BH219" s="16">
        <v>4</v>
      </c>
      <c r="BI219" t="s">
        <v>28</v>
      </c>
      <c r="BJ219">
        <v>0</v>
      </c>
      <c r="BK219">
        <v>2.5</v>
      </c>
      <c r="BL219" s="8">
        <v>246192.413</v>
      </c>
      <c r="BM219">
        <v>40000</v>
      </c>
      <c r="BN219">
        <v>0.128070175438596</v>
      </c>
    </row>
    <row r="220" spans="1:67">
      <c r="A220" t="s">
        <v>113</v>
      </c>
      <c r="B220">
        <f t="shared" si="27"/>
        <v>10</v>
      </c>
      <c r="C220">
        <v>1</v>
      </c>
      <c r="D220" s="3">
        <v>369.42099999999999</v>
      </c>
      <c r="E220">
        <v>2</v>
      </c>
      <c r="F220">
        <v>2</v>
      </c>
      <c r="G220">
        <v>4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s="14">
        <v>0</v>
      </c>
      <c r="W220" s="14">
        <v>0</v>
      </c>
      <c r="X220" s="14">
        <v>4</v>
      </c>
      <c r="Y220" t="s">
        <v>28</v>
      </c>
      <c r="Z220">
        <v>1</v>
      </c>
      <c r="AA220" s="3">
        <v>2.5</v>
      </c>
      <c r="AB220" s="11">
        <v>219130.76089999999</v>
      </c>
      <c r="AC220" s="11">
        <f t="shared" si="28"/>
        <v>1</v>
      </c>
      <c r="AD220" s="11">
        <f t="shared" si="29"/>
        <v>10</v>
      </c>
      <c r="AE220" s="3">
        <v>2</v>
      </c>
      <c r="AF220" s="3">
        <v>2</v>
      </c>
      <c r="AG220" s="3">
        <v>4</v>
      </c>
      <c r="AH220" s="3">
        <v>0</v>
      </c>
      <c r="AI220" s="3">
        <v>1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16">
        <v>0</v>
      </c>
      <c r="BG220" s="16">
        <v>0</v>
      </c>
      <c r="BH220" s="16">
        <v>4</v>
      </c>
      <c r="BI220" t="s">
        <v>28</v>
      </c>
      <c r="BJ220">
        <v>0</v>
      </c>
      <c r="BK220">
        <v>2.5</v>
      </c>
      <c r="BL220" s="8">
        <v>246192.413</v>
      </c>
      <c r="BM220">
        <v>35000</v>
      </c>
      <c r="BO220">
        <v>1.7605633802816899E-2</v>
      </c>
    </row>
    <row r="221" spans="1:67">
      <c r="A221" t="s">
        <v>113</v>
      </c>
      <c r="B221">
        <f t="shared" si="27"/>
        <v>10</v>
      </c>
      <c r="C221">
        <v>1</v>
      </c>
      <c r="D221" s="3">
        <v>370.96199999999999</v>
      </c>
      <c r="E221">
        <v>2</v>
      </c>
      <c r="F221">
        <v>2</v>
      </c>
      <c r="G221">
        <v>4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14">
        <v>0</v>
      </c>
      <c r="W221" s="14">
        <v>0</v>
      </c>
      <c r="X221" s="14">
        <v>4</v>
      </c>
      <c r="Y221" t="s">
        <v>28</v>
      </c>
      <c r="Z221">
        <v>1</v>
      </c>
      <c r="AA221" s="3">
        <v>1.5</v>
      </c>
      <c r="AB221" s="11">
        <v>219648.42480000001</v>
      </c>
      <c r="AC221" s="11">
        <f t="shared" si="28"/>
        <v>1</v>
      </c>
      <c r="AD221" s="11">
        <f t="shared" si="29"/>
        <v>10</v>
      </c>
      <c r="AE221" s="3">
        <v>2</v>
      </c>
      <c r="AF221" s="3">
        <v>2</v>
      </c>
      <c r="AG221" s="3">
        <v>4</v>
      </c>
      <c r="AH221" s="3">
        <v>0</v>
      </c>
      <c r="AI221" s="3">
        <v>1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16">
        <v>0</v>
      </c>
      <c r="BG221" s="16">
        <v>0</v>
      </c>
      <c r="BH221" s="16">
        <v>4</v>
      </c>
      <c r="BI221" t="s">
        <v>28</v>
      </c>
      <c r="BJ221">
        <v>0</v>
      </c>
      <c r="BK221">
        <v>0.5</v>
      </c>
      <c r="BL221">
        <v>246597.68049999999</v>
      </c>
      <c r="BM221">
        <v>27000</v>
      </c>
      <c r="BN221">
        <v>0.11103448275862</v>
      </c>
    </row>
    <row r="222" spans="1:67">
      <c r="A222" t="s">
        <v>113</v>
      </c>
      <c r="B222">
        <f t="shared" si="27"/>
        <v>10</v>
      </c>
      <c r="C222">
        <v>1</v>
      </c>
      <c r="D222" s="3">
        <v>370.96199999999999</v>
      </c>
      <c r="E222">
        <v>2</v>
      </c>
      <c r="F222">
        <v>2</v>
      </c>
      <c r="G222">
        <v>4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14">
        <v>0</v>
      </c>
      <c r="W222" s="14">
        <v>0</v>
      </c>
      <c r="X222" s="14">
        <v>4</v>
      </c>
      <c r="Y222" t="s">
        <v>28</v>
      </c>
      <c r="Z222">
        <v>1</v>
      </c>
      <c r="AA222" s="3">
        <v>1.5</v>
      </c>
      <c r="AB222" s="11">
        <v>219648.42480000001</v>
      </c>
      <c r="AC222" s="11">
        <f t="shared" si="28"/>
        <v>1</v>
      </c>
      <c r="AD222" s="11">
        <f t="shared" si="29"/>
        <v>10</v>
      </c>
      <c r="AE222" s="3">
        <v>2</v>
      </c>
      <c r="AF222" s="3">
        <v>2</v>
      </c>
      <c r="AG222" s="3">
        <v>4</v>
      </c>
      <c r="AH222" s="3">
        <v>0</v>
      </c>
      <c r="AI222" s="3">
        <v>1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16">
        <v>0</v>
      </c>
      <c r="BG222" s="16">
        <v>0</v>
      </c>
      <c r="BH222" s="16">
        <v>4</v>
      </c>
      <c r="BI222" t="s">
        <v>28</v>
      </c>
      <c r="BJ222">
        <v>0</v>
      </c>
      <c r="BK222">
        <v>0.5</v>
      </c>
      <c r="BL222">
        <v>246597.68049999999</v>
      </c>
      <c r="BM222">
        <v>30000</v>
      </c>
      <c r="BN222">
        <v>0.119565217391304</v>
      </c>
    </row>
    <row r="223" spans="1:67">
      <c r="A223" t="s">
        <v>113</v>
      </c>
      <c r="B223">
        <f t="shared" si="27"/>
        <v>10</v>
      </c>
      <c r="C223">
        <v>1</v>
      </c>
      <c r="D223" s="3">
        <v>370.96199999999999</v>
      </c>
      <c r="E223">
        <v>2</v>
      </c>
      <c r="F223">
        <v>2</v>
      </c>
      <c r="G223">
        <v>4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14">
        <v>0</v>
      </c>
      <c r="W223" s="14">
        <v>0</v>
      </c>
      <c r="X223" s="14">
        <v>4</v>
      </c>
      <c r="Y223" t="s">
        <v>28</v>
      </c>
      <c r="Z223">
        <v>1</v>
      </c>
      <c r="AA223" s="3">
        <v>1.5</v>
      </c>
      <c r="AB223" s="11">
        <v>219648.42480000001</v>
      </c>
      <c r="AC223" s="11">
        <f t="shared" si="28"/>
        <v>1</v>
      </c>
      <c r="AD223" s="11">
        <f t="shared" si="29"/>
        <v>10</v>
      </c>
      <c r="AE223" s="3">
        <v>2</v>
      </c>
      <c r="AF223" s="3">
        <v>2</v>
      </c>
      <c r="AG223" s="3">
        <v>4</v>
      </c>
      <c r="AH223" s="3">
        <v>0</v>
      </c>
      <c r="AI223" s="3">
        <v>1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16">
        <v>0</v>
      </c>
      <c r="BG223" s="16">
        <v>0</v>
      </c>
      <c r="BH223" s="16">
        <v>4</v>
      </c>
      <c r="BI223" t="s">
        <v>28</v>
      </c>
      <c r="BJ223">
        <v>0</v>
      </c>
      <c r="BK223">
        <v>0.5</v>
      </c>
      <c r="BL223">
        <v>246597.68049999999</v>
      </c>
      <c r="BM223">
        <v>40000</v>
      </c>
      <c r="BN223">
        <v>0.12982456140350801</v>
      </c>
    </row>
    <row r="224" spans="1:67">
      <c r="A224" t="s">
        <v>113</v>
      </c>
      <c r="B224">
        <f t="shared" si="27"/>
        <v>10</v>
      </c>
      <c r="C224">
        <v>1</v>
      </c>
      <c r="D224" s="3">
        <v>370.96199999999999</v>
      </c>
      <c r="E224">
        <v>2</v>
      </c>
      <c r="F224">
        <v>2</v>
      </c>
      <c r="G224">
        <v>4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14">
        <v>0</v>
      </c>
      <c r="W224" s="14">
        <v>0</v>
      </c>
      <c r="X224" s="14">
        <v>4</v>
      </c>
      <c r="Y224" t="s">
        <v>28</v>
      </c>
      <c r="Z224">
        <v>1</v>
      </c>
      <c r="AA224" s="3">
        <v>1.5</v>
      </c>
      <c r="AB224" s="11">
        <v>219648.42480000001</v>
      </c>
      <c r="AC224" s="11">
        <f t="shared" si="28"/>
        <v>1</v>
      </c>
      <c r="AD224" s="11">
        <f t="shared" si="29"/>
        <v>10</v>
      </c>
      <c r="AE224" s="3">
        <v>2</v>
      </c>
      <c r="AF224" s="3">
        <v>2</v>
      </c>
      <c r="AG224" s="3">
        <v>4</v>
      </c>
      <c r="AH224" s="3">
        <v>0</v>
      </c>
      <c r="AI224" s="3">
        <v>1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16">
        <v>0</v>
      </c>
      <c r="BG224" s="16">
        <v>0</v>
      </c>
      <c r="BH224" s="16">
        <v>4</v>
      </c>
      <c r="BI224" t="s">
        <v>28</v>
      </c>
      <c r="BJ224">
        <v>0</v>
      </c>
      <c r="BK224">
        <v>0.5</v>
      </c>
      <c r="BL224">
        <v>246597.68049999999</v>
      </c>
      <c r="BM224">
        <v>35000</v>
      </c>
      <c r="BO224">
        <v>1.90140845070422E-2</v>
      </c>
    </row>
    <row r="225" spans="1:67">
      <c r="A225" t="s">
        <v>113</v>
      </c>
      <c r="B225">
        <f t="shared" si="27"/>
        <v>10</v>
      </c>
      <c r="C225">
        <v>1</v>
      </c>
      <c r="D225" s="3">
        <v>376.62599999999998</v>
      </c>
      <c r="E225">
        <v>2</v>
      </c>
      <c r="F225">
        <v>2</v>
      </c>
      <c r="G225">
        <v>4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14">
        <v>0</v>
      </c>
      <c r="W225" s="14">
        <v>0</v>
      </c>
      <c r="X225" s="14">
        <v>4</v>
      </c>
      <c r="Y225" t="s">
        <v>28</v>
      </c>
      <c r="Z225">
        <v>1</v>
      </c>
      <c r="AA225" s="3">
        <v>1.5</v>
      </c>
      <c r="AB225" s="11">
        <v>219648.42480000001</v>
      </c>
      <c r="AC225" s="11">
        <f t="shared" si="28"/>
        <v>1</v>
      </c>
      <c r="AD225" s="11">
        <f t="shared" si="29"/>
        <v>10</v>
      </c>
      <c r="AE225" s="3">
        <v>2</v>
      </c>
      <c r="AF225" s="3">
        <v>2</v>
      </c>
      <c r="AG225" s="3">
        <v>4</v>
      </c>
      <c r="AH225" s="3">
        <v>0</v>
      </c>
      <c r="AI225" s="3">
        <v>1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16">
        <v>0</v>
      </c>
      <c r="BG225" s="16">
        <v>0</v>
      </c>
      <c r="BH225" s="16">
        <v>4</v>
      </c>
      <c r="BI225" t="s">
        <v>28</v>
      </c>
      <c r="BJ225">
        <v>0</v>
      </c>
      <c r="BK225">
        <v>2.5</v>
      </c>
      <c r="BL225" s="8">
        <v>246192.413</v>
      </c>
      <c r="BM225">
        <v>27000</v>
      </c>
      <c r="BN225">
        <v>0.115862068965517</v>
      </c>
    </row>
    <row r="226" spans="1:67">
      <c r="A226" t="s">
        <v>113</v>
      </c>
      <c r="B226">
        <f t="shared" si="27"/>
        <v>10</v>
      </c>
      <c r="C226">
        <v>1</v>
      </c>
      <c r="D226" s="3">
        <v>333.48399999999998</v>
      </c>
      <c r="E226">
        <v>2</v>
      </c>
      <c r="F226">
        <v>2</v>
      </c>
      <c r="G226">
        <v>4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14">
        <v>0</v>
      </c>
      <c r="W226" s="14">
        <v>0</v>
      </c>
      <c r="X226" s="14">
        <v>4</v>
      </c>
      <c r="Y226" t="s">
        <v>28</v>
      </c>
      <c r="Z226">
        <v>1</v>
      </c>
      <c r="AA226" s="3">
        <v>2.5</v>
      </c>
      <c r="AB226" s="11">
        <v>219130.76089999999</v>
      </c>
      <c r="AC226" s="11">
        <f t="shared" si="28"/>
        <v>1</v>
      </c>
      <c r="AD226" s="11">
        <f t="shared" si="29"/>
        <v>10</v>
      </c>
      <c r="AE226" s="3">
        <v>2</v>
      </c>
      <c r="AF226" s="3">
        <v>2</v>
      </c>
      <c r="AG226" s="3">
        <v>4</v>
      </c>
      <c r="AH226" s="3">
        <v>0</v>
      </c>
      <c r="AI226" s="3">
        <v>1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16">
        <v>0</v>
      </c>
      <c r="BG226" s="16">
        <v>0</v>
      </c>
      <c r="BH226" s="16">
        <v>4</v>
      </c>
      <c r="BI226" t="s">
        <v>31</v>
      </c>
      <c r="BJ226">
        <v>0</v>
      </c>
      <c r="BK226">
        <v>3.5</v>
      </c>
      <c r="BL226">
        <v>249108.61379999999</v>
      </c>
      <c r="BM226">
        <v>30000</v>
      </c>
      <c r="BN226">
        <v>0.11739130434782601</v>
      </c>
    </row>
    <row r="227" spans="1:67">
      <c r="A227" t="s">
        <v>113</v>
      </c>
      <c r="B227">
        <f t="shared" si="27"/>
        <v>10</v>
      </c>
      <c r="C227">
        <v>1</v>
      </c>
      <c r="D227" s="3">
        <v>333.48399999999998</v>
      </c>
      <c r="E227">
        <v>2</v>
      </c>
      <c r="F227">
        <v>2</v>
      </c>
      <c r="G227">
        <v>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14">
        <v>0</v>
      </c>
      <c r="W227" s="14">
        <v>0</v>
      </c>
      <c r="X227" s="14">
        <v>4</v>
      </c>
      <c r="Y227" t="s">
        <v>28</v>
      </c>
      <c r="Z227">
        <v>1</v>
      </c>
      <c r="AA227" s="3">
        <v>2.5</v>
      </c>
      <c r="AB227" s="11">
        <v>219130.76089999999</v>
      </c>
      <c r="AC227" s="11">
        <f t="shared" si="28"/>
        <v>1</v>
      </c>
      <c r="AD227" s="11">
        <f t="shared" si="29"/>
        <v>10</v>
      </c>
      <c r="AE227" s="3">
        <v>2</v>
      </c>
      <c r="AF227" s="3">
        <v>2</v>
      </c>
      <c r="AG227" s="3">
        <v>4</v>
      </c>
      <c r="AH227" s="3">
        <v>0</v>
      </c>
      <c r="AI227" s="3">
        <v>1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16">
        <v>0</v>
      </c>
      <c r="BG227" s="16">
        <v>0</v>
      </c>
      <c r="BH227" s="16">
        <v>4</v>
      </c>
      <c r="BI227" t="s">
        <v>31</v>
      </c>
      <c r="BJ227">
        <v>0</v>
      </c>
      <c r="BK227">
        <v>3.5</v>
      </c>
      <c r="BL227">
        <v>249108.61379999999</v>
      </c>
      <c r="BM227">
        <v>40000</v>
      </c>
      <c r="BN227">
        <v>0.101754385964912</v>
      </c>
    </row>
    <row r="228" spans="1:67">
      <c r="A228" t="s">
        <v>113</v>
      </c>
      <c r="B228">
        <f t="shared" si="27"/>
        <v>10</v>
      </c>
      <c r="C228">
        <v>1</v>
      </c>
      <c r="D228" s="3">
        <v>333.48399999999998</v>
      </c>
      <c r="E228">
        <v>2</v>
      </c>
      <c r="F228">
        <v>2</v>
      </c>
      <c r="G228">
        <v>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s="14">
        <v>0</v>
      </c>
      <c r="W228" s="14">
        <v>0</v>
      </c>
      <c r="X228" s="14">
        <v>4</v>
      </c>
      <c r="Y228" t="s">
        <v>28</v>
      </c>
      <c r="Z228">
        <v>1</v>
      </c>
      <c r="AA228" s="3">
        <v>2.5</v>
      </c>
      <c r="AB228" s="11">
        <v>219130.76089999999</v>
      </c>
      <c r="AC228" s="11">
        <f t="shared" si="28"/>
        <v>1</v>
      </c>
      <c r="AD228" s="11">
        <f t="shared" si="29"/>
        <v>10</v>
      </c>
      <c r="AE228" s="3">
        <v>2</v>
      </c>
      <c r="AF228" s="3">
        <v>2</v>
      </c>
      <c r="AG228" s="3">
        <v>4</v>
      </c>
      <c r="AH228" s="3">
        <v>0</v>
      </c>
      <c r="AI228" s="3">
        <v>1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16">
        <v>0</v>
      </c>
      <c r="BG228" s="16">
        <v>0</v>
      </c>
      <c r="BH228" s="16">
        <v>4</v>
      </c>
      <c r="BI228" t="s">
        <v>31</v>
      </c>
      <c r="BJ228">
        <v>0</v>
      </c>
      <c r="BK228">
        <v>3.5</v>
      </c>
      <c r="BL228">
        <v>249108.61379999999</v>
      </c>
      <c r="BM228">
        <v>35000</v>
      </c>
      <c r="BO228">
        <v>1.0563380281690101E-2</v>
      </c>
    </row>
    <row r="229" spans="1:67">
      <c r="A229" t="s">
        <v>113</v>
      </c>
      <c r="B229">
        <f t="shared" si="27"/>
        <v>10</v>
      </c>
      <c r="C229">
        <v>1</v>
      </c>
      <c r="D229" s="3">
        <v>335.50200000000001</v>
      </c>
      <c r="E229">
        <v>2</v>
      </c>
      <c r="F229">
        <v>2</v>
      </c>
      <c r="G229">
        <v>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s="14">
        <v>0</v>
      </c>
      <c r="W229" s="14">
        <v>0</v>
      </c>
      <c r="X229" s="14">
        <v>4</v>
      </c>
      <c r="Y229" t="s">
        <v>28</v>
      </c>
      <c r="Z229">
        <v>1</v>
      </c>
      <c r="AA229" s="3">
        <v>1.5</v>
      </c>
      <c r="AB229" s="11">
        <v>219648.42480000001</v>
      </c>
      <c r="AC229" s="11">
        <f t="shared" si="28"/>
        <v>1</v>
      </c>
      <c r="AD229" s="11">
        <f t="shared" si="29"/>
        <v>10</v>
      </c>
      <c r="AE229" s="3">
        <v>2</v>
      </c>
      <c r="AF229" s="3">
        <v>2</v>
      </c>
      <c r="AG229" s="3">
        <v>4</v>
      </c>
      <c r="AH229" s="3">
        <v>0</v>
      </c>
      <c r="AI229" s="3">
        <v>1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16">
        <v>0</v>
      </c>
      <c r="BG229" s="16">
        <v>0</v>
      </c>
      <c r="BH229" s="16">
        <v>4</v>
      </c>
      <c r="BI229" t="s">
        <v>31</v>
      </c>
      <c r="BJ229">
        <v>0</v>
      </c>
      <c r="BK229">
        <v>2.5</v>
      </c>
      <c r="BL229">
        <v>249445.9632</v>
      </c>
      <c r="BM229">
        <v>27000</v>
      </c>
      <c r="BN229">
        <v>0.14689655172413699</v>
      </c>
    </row>
    <row r="230" spans="1:67">
      <c r="A230" t="s">
        <v>113</v>
      </c>
      <c r="B230">
        <f t="shared" si="27"/>
        <v>10</v>
      </c>
      <c r="C230">
        <v>1</v>
      </c>
      <c r="D230" s="3">
        <v>335.50200000000001</v>
      </c>
      <c r="E230">
        <v>2</v>
      </c>
      <c r="F230">
        <v>2</v>
      </c>
      <c r="G230">
        <v>4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14">
        <v>0</v>
      </c>
      <c r="W230" s="14">
        <v>0</v>
      </c>
      <c r="X230" s="14">
        <v>4</v>
      </c>
      <c r="Y230" t="s">
        <v>28</v>
      </c>
      <c r="Z230">
        <v>1</v>
      </c>
      <c r="AA230" s="3">
        <v>1.5</v>
      </c>
      <c r="AB230" s="11">
        <v>219648.42480000001</v>
      </c>
      <c r="AC230" s="11">
        <f t="shared" si="28"/>
        <v>1</v>
      </c>
      <c r="AD230" s="11">
        <f t="shared" si="29"/>
        <v>10</v>
      </c>
      <c r="AE230" s="3">
        <v>2</v>
      </c>
      <c r="AF230" s="3">
        <v>2</v>
      </c>
      <c r="AG230" s="3">
        <v>4</v>
      </c>
      <c r="AH230" s="3">
        <v>0</v>
      </c>
      <c r="AI230" s="3">
        <v>1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16">
        <v>0</v>
      </c>
      <c r="BG230" s="16">
        <v>0</v>
      </c>
      <c r="BH230" s="16">
        <v>4</v>
      </c>
      <c r="BI230" t="s">
        <v>31</v>
      </c>
      <c r="BJ230">
        <v>0</v>
      </c>
      <c r="BK230">
        <v>2.5</v>
      </c>
      <c r="BL230">
        <v>249445.9632</v>
      </c>
      <c r="BM230">
        <v>30000</v>
      </c>
      <c r="BN230">
        <v>0.11739130434782601</v>
      </c>
    </row>
    <row r="231" spans="1:67">
      <c r="A231" t="s">
        <v>113</v>
      </c>
      <c r="B231">
        <f t="shared" si="27"/>
        <v>10</v>
      </c>
      <c r="C231">
        <v>1</v>
      </c>
      <c r="D231" s="3">
        <v>335.50200000000001</v>
      </c>
      <c r="E231">
        <v>2</v>
      </c>
      <c r="F231">
        <v>2</v>
      </c>
      <c r="G231">
        <v>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14">
        <v>0</v>
      </c>
      <c r="W231" s="14">
        <v>0</v>
      </c>
      <c r="X231" s="14">
        <v>4</v>
      </c>
      <c r="Y231" t="s">
        <v>28</v>
      </c>
      <c r="Z231">
        <v>1</v>
      </c>
      <c r="AA231" s="3">
        <v>1.5</v>
      </c>
      <c r="AB231" s="11">
        <v>219648.42480000001</v>
      </c>
      <c r="AC231" s="11">
        <f t="shared" si="28"/>
        <v>1</v>
      </c>
      <c r="AD231" s="11">
        <f t="shared" si="29"/>
        <v>10</v>
      </c>
      <c r="AE231" s="3">
        <v>2</v>
      </c>
      <c r="AF231" s="3">
        <v>2</v>
      </c>
      <c r="AG231" s="3">
        <v>4</v>
      </c>
      <c r="AH231" s="3">
        <v>0</v>
      </c>
      <c r="AI231" s="3">
        <v>1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16">
        <v>0</v>
      </c>
      <c r="BG231" s="16">
        <v>0</v>
      </c>
      <c r="BH231" s="16">
        <v>4</v>
      </c>
      <c r="BI231" t="s">
        <v>31</v>
      </c>
      <c r="BJ231">
        <v>0</v>
      </c>
      <c r="BK231">
        <v>2.5</v>
      </c>
      <c r="BL231">
        <v>249445.9632</v>
      </c>
      <c r="BM231">
        <v>40000</v>
      </c>
      <c r="BN231">
        <v>0.101754385964912</v>
      </c>
    </row>
    <row r="232" spans="1:67">
      <c r="A232" t="s">
        <v>113</v>
      </c>
      <c r="B232">
        <f t="shared" si="27"/>
        <v>10</v>
      </c>
      <c r="C232">
        <v>1</v>
      </c>
      <c r="D232" s="3">
        <v>335.50200000000001</v>
      </c>
      <c r="E232">
        <v>2</v>
      </c>
      <c r="F232">
        <v>2</v>
      </c>
      <c r="G232">
        <v>4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14">
        <v>0</v>
      </c>
      <c r="W232" s="14">
        <v>0</v>
      </c>
      <c r="X232" s="14">
        <v>4</v>
      </c>
      <c r="Y232" t="s">
        <v>28</v>
      </c>
      <c r="Z232">
        <v>1</v>
      </c>
      <c r="AA232" s="3">
        <v>1.5</v>
      </c>
      <c r="AB232" s="11">
        <v>219648.42480000001</v>
      </c>
      <c r="AC232" s="11">
        <f t="shared" si="28"/>
        <v>1</v>
      </c>
      <c r="AD232" s="11">
        <f t="shared" si="29"/>
        <v>10</v>
      </c>
      <c r="AE232" s="3">
        <v>2</v>
      </c>
      <c r="AF232" s="3">
        <v>2</v>
      </c>
      <c r="AG232" s="3">
        <v>4</v>
      </c>
      <c r="AH232" s="3">
        <v>0</v>
      </c>
      <c r="AI232" s="3">
        <v>1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16">
        <v>0</v>
      </c>
      <c r="BG232" s="16">
        <v>0</v>
      </c>
      <c r="BH232" s="16">
        <v>4</v>
      </c>
      <c r="BI232" t="s">
        <v>31</v>
      </c>
      <c r="BJ232">
        <v>0</v>
      </c>
      <c r="BK232">
        <v>2.5</v>
      </c>
      <c r="BL232">
        <v>249445.9632</v>
      </c>
      <c r="BM232">
        <v>35000</v>
      </c>
      <c r="BO232">
        <v>1.90140845070422E-2</v>
      </c>
    </row>
    <row r="233" spans="1:67">
      <c r="A233" t="s">
        <v>113</v>
      </c>
      <c r="B233">
        <f t="shared" si="27"/>
        <v>10</v>
      </c>
      <c r="C233">
        <v>1</v>
      </c>
      <c r="D233" s="3">
        <v>336.06</v>
      </c>
      <c r="E233">
        <v>2</v>
      </c>
      <c r="F233">
        <v>2</v>
      </c>
      <c r="G233">
        <v>4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14">
        <v>0</v>
      </c>
      <c r="W233" s="14">
        <v>0</v>
      </c>
      <c r="X233" s="14">
        <v>4</v>
      </c>
      <c r="Y233" t="s">
        <v>28</v>
      </c>
      <c r="Z233">
        <v>1</v>
      </c>
      <c r="AA233" s="3">
        <v>0.5</v>
      </c>
      <c r="AB233" s="11">
        <v>219947.44529999999</v>
      </c>
      <c r="AC233" s="11">
        <f t="shared" si="28"/>
        <v>1</v>
      </c>
      <c r="AD233" s="11">
        <f t="shared" si="29"/>
        <v>10</v>
      </c>
      <c r="AE233" s="3">
        <v>2</v>
      </c>
      <c r="AF233" s="3">
        <v>2</v>
      </c>
      <c r="AG233" s="3">
        <v>4</v>
      </c>
      <c r="AH233" s="3">
        <v>0</v>
      </c>
      <c r="AI233" s="3">
        <v>1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16">
        <v>0</v>
      </c>
      <c r="BG233" s="16">
        <v>0</v>
      </c>
      <c r="BH233" s="16">
        <v>4</v>
      </c>
      <c r="BI233" t="s">
        <v>31</v>
      </c>
      <c r="BJ233">
        <v>0</v>
      </c>
      <c r="BK233">
        <v>1.5</v>
      </c>
      <c r="BL233">
        <v>249695.50510000001</v>
      </c>
      <c r="BM233">
        <v>27000</v>
      </c>
      <c r="BN233">
        <v>0.14689655172413699</v>
      </c>
    </row>
    <row r="234" spans="1:67">
      <c r="A234" t="s">
        <v>113</v>
      </c>
      <c r="B234">
        <f t="shared" si="27"/>
        <v>10</v>
      </c>
      <c r="C234">
        <v>1</v>
      </c>
      <c r="D234" s="3">
        <v>334.44</v>
      </c>
      <c r="E234">
        <v>2</v>
      </c>
      <c r="F234">
        <v>2</v>
      </c>
      <c r="G234">
        <v>4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14">
        <v>0</v>
      </c>
      <c r="W234" s="14">
        <v>0</v>
      </c>
      <c r="X234" s="14">
        <v>4</v>
      </c>
      <c r="Y234" t="s">
        <v>28</v>
      </c>
      <c r="Z234">
        <v>1</v>
      </c>
      <c r="AA234" s="3">
        <v>0.5</v>
      </c>
      <c r="AB234" s="11">
        <v>219947.44529999999</v>
      </c>
      <c r="AC234" s="11">
        <f t="shared" si="28"/>
        <v>1</v>
      </c>
      <c r="AD234" s="11">
        <f t="shared" si="29"/>
        <v>10</v>
      </c>
      <c r="AE234" s="3">
        <v>2</v>
      </c>
      <c r="AF234" s="3">
        <v>2</v>
      </c>
      <c r="AG234" s="3">
        <v>4</v>
      </c>
      <c r="AH234" s="3">
        <v>0</v>
      </c>
      <c r="AI234" s="3">
        <v>1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16">
        <v>0</v>
      </c>
      <c r="BG234" s="16">
        <v>0</v>
      </c>
      <c r="BH234" s="16">
        <v>4</v>
      </c>
      <c r="BI234" t="s">
        <v>31</v>
      </c>
      <c r="BJ234">
        <v>0</v>
      </c>
      <c r="BK234">
        <v>0.5</v>
      </c>
      <c r="BL234">
        <v>249839.61859999999</v>
      </c>
      <c r="BM234">
        <v>27000</v>
      </c>
      <c r="BN234">
        <v>0.14689655172413699</v>
      </c>
    </row>
    <row r="235" spans="1:67">
      <c r="A235" t="s">
        <v>113</v>
      </c>
      <c r="B235">
        <f t="shared" si="27"/>
        <v>10</v>
      </c>
      <c r="C235">
        <v>1</v>
      </c>
      <c r="D235" s="3">
        <v>331.13</v>
      </c>
      <c r="E235">
        <v>2</v>
      </c>
      <c r="F235">
        <v>2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s="14">
        <v>0</v>
      </c>
      <c r="W235" s="14">
        <v>0</v>
      </c>
      <c r="X235" s="14">
        <v>4</v>
      </c>
      <c r="Y235" t="s">
        <v>28</v>
      </c>
      <c r="Z235">
        <v>1</v>
      </c>
      <c r="AA235" s="3">
        <v>1.5</v>
      </c>
      <c r="AB235" s="11">
        <v>219648.42480000001</v>
      </c>
      <c r="AC235" s="11">
        <f t="shared" si="28"/>
        <v>1</v>
      </c>
      <c r="AD235" s="11">
        <f t="shared" si="29"/>
        <v>10</v>
      </c>
      <c r="AE235" s="3">
        <v>2</v>
      </c>
      <c r="AF235" s="3">
        <v>2</v>
      </c>
      <c r="AG235" s="3">
        <v>4</v>
      </c>
      <c r="AH235" s="3">
        <v>0</v>
      </c>
      <c r="AI235" s="3">
        <v>1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16">
        <v>0</v>
      </c>
      <c r="BG235" s="16">
        <v>0</v>
      </c>
      <c r="BH235" s="16">
        <v>4</v>
      </c>
      <c r="BI235" t="s">
        <v>31</v>
      </c>
      <c r="BJ235">
        <v>0</v>
      </c>
      <c r="BK235">
        <v>0.5</v>
      </c>
      <c r="BL235">
        <v>249839.61859999999</v>
      </c>
      <c r="BM235">
        <v>28000</v>
      </c>
      <c r="BN235">
        <v>0.15107913669064699</v>
      </c>
    </row>
    <row r="236" spans="1:67">
      <c r="A236" t="s">
        <v>113</v>
      </c>
      <c r="B236">
        <f t="shared" si="27"/>
        <v>10</v>
      </c>
      <c r="C236">
        <v>1</v>
      </c>
      <c r="D236" s="3">
        <v>300.16699999999997</v>
      </c>
      <c r="E236">
        <v>2</v>
      </c>
      <c r="F236">
        <v>2</v>
      </c>
      <c r="G236">
        <v>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14">
        <v>0</v>
      </c>
      <c r="W236" s="14">
        <v>0</v>
      </c>
      <c r="X236" s="14">
        <v>4</v>
      </c>
      <c r="Y236" t="s">
        <v>28</v>
      </c>
      <c r="Z236">
        <v>1</v>
      </c>
      <c r="AA236" s="3">
        <v>1.5</v>
      </c>
      <c r="AB236" s="11">
        <v>219648.42480000001</v>
      </c>
      <c r="AC236" s="11">
        <f t="shared" si="28"/>
        <v>1</v>
      </c>
      <c r="AD236" s="11">
        <f t="shared" si="29"/>
        <v>10</v>
      </c>
      <c r="AE236" s="3">
        <v>2</v>
      </c>
      <c r="AF236" s="3">
        <v>2</v>
      </c>
      <c r="AG236" s="3">
        <v>4</v>
      </c>
      <c r="AH236" s="3">
        <v>0</v>
      </c>
      <c r="AI236" s="3">
        <v>1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16">
        <v>0</v>
      </c>
      <c r="BG236" s="16">
        <v>0</v>
      </c>
      <c r="BH236" s="16">
        <v>4</v>
      </c>
      <c r="BI236" t="s">
        <v>27</v>
      </c>
      <c r="BJ236">
        <v>0</v>
      </c>
      <c r="BK236">
        <v>1.5</v>
      </c>
      <c r="BL236">
        <v>252953.51980000001</v>
      </c>
      <c r="BM236">
        <v>27000</v>
      </c>
      <c r="BN236">
        <v>9.7931034482758597E-2</v>
      </c>
    </row>
    <row r="237" spans="1:67">
      <c r="A237" t="s">
        <v>113</v>
      </c>
      <c r="B237">
        <f t="shared" si="27"/>
        <v>10</v>
      </c>
      <c r="C237">
        <v>1</v>
      </c>
      <c r="D237" s="3">
        <v>302.88600000000002</v>
      </c>
      <c r="E237">
        <v>2</v>
      </c>
      <c r="F237">
        <v>2</v>
      </c>
      <c r="G237">
        <v>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14">
        <v>0</v>
      </c>
      <c r="W237" s="14">
        <v>0</v>
      </c>
      <c r="X237" s="14">
        <v>4</v>
      </c>
      <c r="Y237" t="s">
        <v>28</v>
      </c>
      <c r="Z237">
        <v>1</v>
      </c>
      <c r="AA237" s="3">
        <v>0.5</v>
      </c>
      <c r="AB237" s="11">
        <v>219947.44529999999</v>
      </c>
      <c r="AC237" s="11">
        <f t="shared" si="28"/>
        <v>1</v>
      </c>
      <c r="AD237" s="11">
        <f t="shared" si="29"/>
        <v>10</v>
      </c>
      <c r="AE237" s="3">
        <v>2</v>
      </c>
      <c r="AF237" s="3">
        <v>2</v>
      </c>
      <c r="AG237" s="3">
        <v>4</v>
      </c>
      <c r="AH237" s="3">
        <v>0</v>
      </c>
      <c r="AI237" s="3">
        <v>1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16">
        <v>0</v>
      </c>
      <c r="BG237" s="16">
        <v>0</v>
      </c>
      <c r="BH237" s="16">
        <v>4</v>
      </c>
      <c r="BI237" t="s">
        <v>27</v>
      </c>
      <c r="BJ237">
        <v>0</v>
      </c>
      <c r="BK237">
        <v>1.5</v>
      </c>
      <c r="BL237">
        <v>252953.51980000001</v>
      </c>
      <c r="BM237">
        <v>27000</v>
      </c>
      <c r="BN237">
        <v>9.7931034482758597E-2</v>
      </c>
    </row>
    <row r="238" spans="1:67">
      <c r="A238" t="s">
        <v>113</v>
      </c>
      <c r="B238">
        <f t="shared" si="27"/>
        <v>10</v>
      </c>
      <c r="C238">
        <v>1</v>
      </c>
      <c r="D238" s="3">
        <v>371.30799999999999</v>
      </c>
      <c r="E238">
        <v>2</v>
      </c>
      <c r="F238">
        <v>2</v>
      </c>
      <c r="G238">
        <v>4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14">
        <v>0</v>
      </c>
      <c r="W238" s="14">
        <v>0</v>
      </c>
      <c r="X238" s="14">
        <v>2</v>
      </c>
      <c r="Y238" t="s">
        <v>28</v>
      </c>
      <c r="Z238">
        <v>1</v>
      </c>
      <c r="AA238" s="3">
        <v>1.5</v>
      </c>
      <c r="AB238" s="11">
        <v>224087.0092</v>
      </c>
      <c r="AC238" s="11">
        <f t="shared" si="24"/>
        <v>1</v>
      </c>
      <c r="AD238" s="11">
        <f t="shared" si="25"/>
        <v>10</v>
      </c>
      <c r="AE238" s="3">
        <v>2</v>
      </c>
      <c r="AF238" s="3">
        <v>2</v>
      </c>
      <c r="AG238" s="3">
        <v>4</v>
      </c>
      <c r="AH238" s="3">
        <v>0</v>
      </c>
      <c r="AI238" s="3">
        <v>1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16">
        <v>0</v>
      </c>
      <c r="BG238" s="16">
        <v>0</v>
      </c>
      <c r="BH238" s="16">
        <v>2</v>
      </c>
      <c r="BI238" t="s">
        <v>31</v>
      </c>
      <c r="BJ238">
        <v>0</v>
      </c>
      <c r="BK238">
        <v>2.5</v>
      </c>
      <c r="BL238">
        <v>251011.15109999999</v>
      </c>
      <c r="BM238">
        <v>36000</v>
      </c>
      <c r="BN238">
        <v>0.16078431372549001</v>
      </c>
    </row>
    <row r="239" spans="1:67">
      <c r="A239" t="s">
        <v>113</v>
      </c>
      <c r="B239">
        <f t="shared" si="27"/>
        <v>10</v>
      </c>
      <c r="C239">
        <v>1</v>
      </c>
      <c r="D239" s="3">
        <v>371.30799999999999</v>
      </c>
      <c r="E239">
        <v>2</v>
      </c>
      <c r="F239">
        <v>2</v>
      </c>
      <c r="G239">
        <v>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14">
        <v>0</v>
      </c>
      <c r="W239" s="14">
        <v>0</v>
      </c>
      <c r="X239" s="14">
        <v>2</v>
      </c>
      <c r="Y239" t="s">
        <v>28</v>
      </c>
      <c r="Z239">
        <v>1</v>
      </c>
      <c r="AA239" s="3">
        <v>1.5</v>
      </c>
      <c r="AB239" s="11">
        <v>224087.0092</v>
      </c>
      <c r="AC239" s="11">
        <f t="shared" ref="AC239:AC246" si="30">Z239+BJ239</f>
        <v>1</v>
      </c>
      <c r="AD239" s="11">
        <f t="shared" ref="AD239:AD246" si="31">SUM(AE239:BG239)+C239</f>
        <v>10</v>
      </c>
      <c r="AE239" s="3">
        <v>2</v>
      </c>
      <c r="AF239" s="3">
        <v>2</v>
      </c>
      <c r="AG239" s="3">
        <v>4</v>
      </c>
      <c r="AH239" s="3">
        <v>0</v>
      </c>
      <c r="AI239" s="3">
        <v>1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16">
        <v>0</v>
      </c>
      <c r="BG239" s="16">
        <v>0</v>
      </c>
      <c r="BH239" s="16">
        <v>2</v>
      </c>
      <c r="BI239" t="s">
        <v>31</v>
      </c>
      <c r="BJ239">
        <v>0</v>
      </c>
      <c r="BK239">
        <v>2.5</v>
      </c>
      <c r="BL239">
        <v>251011.15109999999</v>
      </c>
      <c r="BM239">
        <v>40000</v>
      </c>
      <c r="BN239">
        <v>0.140350877192982</v>
      </c>
    </row>
    <row r="240" spans="1:67">
      <c r="A240" t="s">
        <v>113</v>
      </c>
      <c r="B240">
        <f t="shared" si="27"/>
        <v>10</v>
      </c>
      <c r="C240">
        <v>1</v>
      </c>
      <c r="D240" s="3">
        <v>371.30799999999999</v>
      </c>
      <c r="E240">
        <v>2</v>
      </c>
      <c r="F240">
        <v>2</v>
      </c>
      <c r="G240">
        <v>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14">
        <v>0</v>
      </c>
      <c r="W240" s="14">
        <v>0</v>
      </c>
      <c r="X240" s="14">
        <v>2</v>
      </c>
      <c r="Y240" t="s">
        <v>28</v>
      </c>
      <c r="Z240">
        <v>1</v>
      </c>
      <c r="AA240" s="3">
        <v>1.5</v>
      </c>
      <c r="AB240" s="11">
        <v>224087.0092</v>
      </c>
      <c r="AC240" s="11">
        <f t="shared" si="30"/>
        <v>1</v>
      </c>
      <c r="AD240" s="11">
        <f t="shared" si="31"/>
        <v>10</v>
      </c>
      <c r="AE240" s="3">
        <v>2</v>
      </c>
      <c r="AF240" s="3">
        <v>2</v>
      </c>
      <c r="AG240" s="3">
        <v>4</v>
      </c>
      <c r="AH240" s="3">
        <v>0</v>
      </c>
      <c r="AI240" s="3">
        <v>1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16">
        <v>0</v>
      </c>
      <c r="BG240" s="16">
        <v>0</v>
      </c>
      <c r="BH240" s="16">
        <v>2</v>
      </c>
      <c r="BI240" t="s">
        <v>31</v>
      </c>
      <c r="BJ240">
        <v>0</v>
      </c>
      <c r="BK240">
        <v>2.5</v>
      </c>
      <c r="BL240">
        <v>251011.15109999999</v>
      </c>
      <c r="BM240">
        <v>35000</v>
      </c>
      <c r="BO240">
        <v>-3.8028169014084498E-2</v>
      </c>
    </row>
    <row r="241" spans="1:67">
      <c r="A241" t="s">
        <v>113</v>
      </c>
      <c r="B241">
        <f t="shared" si="27"/>
        <v>10</v>
      </c>
      <c r="C241">
        <v>1</v>
      </c>
      <c r="D241" s="3">
        <v>364.39299999999997</v>
      </c>
      <c r="E241">
        <v>2</v>
      </c>
      <c r="F241">
        <v>2</v>
      </c>
      <c r="G241">
        <v>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s="14">
        <v>0</v>
      </c>
      <c r="W241" s="14">
        <v>0</v>
      </c>
      <c r="X241" s="14">
        <v>2</v>
      </c>
      <c r="Y241" t="s">
        <v>28</v>
      </c>
      <c r="Z241">
        <v>1</v>
      </c>
      <c r="AA241" s="3">
        <v>1.5</v>
      </c>
      <c r="AB241" s="11">
        <v>224087.0092</v>
      </c>
      <c r="AC241" s="11">
        <f t="shared" si="30"/>
        <v>1</v>
      </c>
      <c r="AD241" s="11">
        <f t="shared" si="31"/>
        <v>10</v>
      </c>
      <c r="AE241" s="3">
        <v>2</v>
      </c>
      <c r="AF241" s="3">
        <v>2</v>
      </c>
      <c r="AG241" s="3">
        <v>4</v>
      </c>
      <c r="AH241" s="3">
        <v>0</v>
      </c>
      <c r="AI241" s="3">
        <v>1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16">
        <v>0</v>
      </c>
      <c r="BG241" s="16">
        <v>0</v>
      </c>
      <c r="BH241" s="16">
        <v>2</v>
      </c>
      <c r="BI241" t="s">
        <v>31</v>
      </c>
      <c r="BJ241">
        <v>0</v>
      </c>
      <c r="BK241">
        <v>1.5</v>
      </c>
      <c r="BL241">
        <v>251522.09669999999</v>
      </c>
      <c r="BM241">
        <v>27000</v>
      </c>
      <c r="BN241">
        <v>0.12551724137931</v>
      </c>
    </row>
    <row r="242" spans="1:67">
      <c r="A242" t="s">
        <v>113</v>
      </c>
      <c r="B242">
        <f t="shared" si="27"/>
        <v>10</v>
      </c>
      <c r="C242">
        <v>1</v>
      </c>
      <c r="D242" s="3">
        <v>355.78</v>
      </c>
      <c r="E242">
        <v>2</v>
      </c>
      <c r="F242">
        <v>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14">
        <v>0</v>
      </c>
      <c r="W242" s="14">
        <v>0</v>
      </c>
      <c r="X242" s="14">
        <v>2</v>
      </c>
      <c r="Y242" t="s">
        <v>28</v>
      </c>
      <c r="Z242">
        <v>1</v>
      </c>
      <c r="AA242" s="3">
        <v>0.5</v>
      </c>
      <c r="AB242" s="11">
        <v>224699.27160000001</v>
      </c>
      <c r="AC242" s="11">
        <f t="shared" si="30"/>
        <v>1</v>
      </c>
      <c r="AD242" s="11">
        <f t="shared" si="31"/>
        <v>10</v>
      </c>
      <c r="AE242" s="3">
        <v>2</v>
      </c>
      <c r="AF242" s="3">
        <v>2</v>
      </c>
      <c r="AG242" s="3">
        <v>4</v>
      </c>
      <c r="AH242" s="3">
        <v>0</v>
      </c>
      <c r="AI242" s="3">
        <v>1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16">
        <v>0</v>
      </c>
      <c r="BG242" s="16">
        <v>0</v>
      </c>
      <c r="BH242" s="16">
        <v>2</v>
      </c>
      <c r="BI242" t="s">
        <v>27</v>
      </c>
      <c r="BJ242">
        <v>0</v>
      </c>
      <c r="BK242">
        <v>0.5</v>
      </c>
      <c r="BL242">
        <v>252798.46539999999</v>
      </c>
      <c r="BM242">
        <v>28000</v>
      </c>
      <c r="BN242">
        <v>0.10719424460431599</v>
      </c>
    </row>
    <row r="243" spans="1:67">
      <c r="A243" t="s">
        <v>113</v>
      </c>
      <c r="B243">
        <f t="shared" si="27"/>
        <v>10</v>
      </c>
      <c r="C243">
        <v>1</v>
      </c>
      <c r="D243" s="3">
        <v>332.37400000000002</v>
      </c>
      <c r="E243">
        <v>2</v>
      </c>
      <c r="F243">
        <v>2</v>
      </c>
      <c r="G243">
        <v>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14">
        <v>0</v>
      </c>
      <c r="W243" s="14">
        <v>0</v>
      </c>
      <c r="X243" s="14">
        <v>2</v>
      </c>
      <c r="Y243" t="s">
        <v>28</v>
      </c>
      <c r="Z243">
        <v>1</v>
      </c>
      <c r="AA243" s="3">
        <v>1.5</v>
      </c>
      <c r="AB243" s="11">
        <v>224087.0092</v>
      </c>
      <c r="AC243" s="11">
        <f t="shared" si="30"/>
        <v>1</v>
      </c>
      <c r="AD243" s="11">
        <f t="shared" si="31"/>
        <v>10</v>
      </c>
      <c r="AE243" s="3">
        <v>2</v>
      </c>
      <c r="AF243" s="3">
        <v>2</v>
      </c>
      <c r="AG243" s="3">
        <v>4</v>
      </c>
      <c r="AH243" s="3">
        <v>0</v>
      </c>
      <c r="AI243" s="3">
        <v>1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16">
        <v>0</v>
      </c>
      <c r="BG243" s="16">
        <v>0</v>
      </c>
      <c r="BH243" s="16">
        <v>2</v>
      </c>
      <c r="BI243" t="s">
        <v>28</v>
      </c>
      <c r="BJ243">
        <v>0</v>
      </c>
      <c r="BK243">
        <v>1.5</v>
      </c>
      <c r="BL243">
        <v>254164.98879999999</v>
      </c>
      <c r="BM243">
        <v>28000</v>
      </c>
      <c r="BN243">
        <v>0.13597122302158199</v>
      </c>
    </row>
    <row r="244" spans="1:67">
      <c r="A244" t="s">
        <v>113</v>
      </c>
      <c r="B244">
        <f t="shared" si="27"/>
        <v>10</v>
      </c>
      <c r="C244">
        <v>1</v>
      </c>
      <c r="D244" s="3">
        <v>332.37400000000002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s="14">
        <v>0</v>
      </c>
      <c r="W244" s="14">
        <v>0</v>
      </c>
      <c r="X244" s="14">
        <v>2</v>
      </c>
      <c r="Y244" t="s">
        <v>28</v>
      </c>
      <c r="Z244">
        <v>1</v>
      </c>
      <c r="AA244" s="3">
        <v>1.5</v>
      </c>
      <c r="AB244" s="11">
        <v>224087.0092</v>
      </c>
      <c r="AC244" s="11">
        <f t="shared" si="30"/>
        <v>1</v>
      </c>
      <c r="AD244" s="11">
        <f t="shared" si="31"/>
        <v>10</v>
      </c>
      <c r="AE244" s="3">
        <v>2</v>
      </c>
      <c r="AF244" s="3">
        <v>2</v>
      </c>
      <c r="AG244" s="3">
        <v>4</v>
      </c>
      <c r="AH244" s="3">
        <v>0</v>
      </c>
      <c r="AI244" s="3">
        <v>1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16">
        <v>0</v>
      </c>
      <c r="BG244" s="16">
        <v>0</v>
      </c>
      <c r="BH244" s="16">
        <v>2</v>
      </c>
      <c r="BI244" t="s">
        <v>28</v>
      </c>
      <c r="BJ244">
        <v>0</v>
      </c>
      <c r="BK244">
        <v>1.5</v>
      </c>
      <c r="BL244">
        <v>254164.98879999999</v>
      </c>
      <c r="BM244">
        <v>30000</v>
      </c>
      <c r="BN244">
        <v>0.13043478260869501</v>
      </c>
    </row>
    <row r="245" spans="1:67">
      <c r="A245" t="s">
        <v>113</v>
      </c>
      <c r="B245">
        <f t="shared" si="27"/>
        <v>10</v>
      </c>
      <c r="C245">
        <v>1</v>
      </c>
      <c r="D245" s="3">
        <v>332.37400000000002</v>
      </c>
      <c r="E245">
        <v>2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s="14">
        <v>0</v>
      </c>
      <c r="W245" s="14">
        <v>0</v>
      </c>
      <c r="X245" s="14">
        <v>2</v>
      </c>
      <c r="Y245" t="s">
        <v>28</v>
      </c>
      <c r="Z245">
        <v>1</v>
      </c>
      <c r="AA245" s="3">
        <v>1.5</v>
      </c>
      <c r="AB245" s="11">
        <v>224087.0092</v>
      </c>
      <c r="AC245" s="11">
        <f t="shared" si="30"/>
        <v>1</v>
      </c>
      <c r="AD245" s="11">
        <f t="shared" si="31"/>
        <v>10</v>
      </c>
      <c r="AE245" s="3">
        <v>2</v>
      </c>
      <c r="AF245" s="3">
        <v>2</v>
      </c>
      <c r="AG245" s="3">
        <v>4</v>
      </c>
      <c r="AH245" s="3">
        <v>0</v>
      </c>
      <c r="AI245" s="3">
        <v>1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16">
        <v>0</v>
      </c>
      <c r="BG245" s="16">
        <v>0</v>
      </c>
      <c r="BH245" s="16">
        <v>2</v>
      </c>
      <c r="BI245" t="s">
        <v>28</v>
      </c>
      <c r="BJ245">
        <v>0</v>
      </c>
      <c r="BK245">
        <v>1.5</v>
      </c>
      <c r="BL245">
        <v>254164.98879999999</v>
      </c>
      <c r="BM245">
        <v>40000</v>
      </c>
      <c r="BN245">
        <v>0.14736842105263101</v>
      </c>
    </row>
    <row r="246" spans="1:67">
      <c r="A246" t="s">
        <v>113</v>
      </c>
      <c r="B246">
        <f t="shared" si="27"/>
        <v>10</v>
      </c>
      <c r="C246">
        <v>1</v>
      </c>
      <c r="D246" s="3">
        <v>332.37400000000002</v>
      </c>
      <c r="E246">
        <v>2</v>
      </c>
      <c r="F246">
        <v>2</v>
      </c>
      <c r="G246">
        <v>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s="14">
        <v>0</v>
      </c>
      <c r="W246" s="14">
        <v>0</v>
      </c>
      <c r="X246" s="14">
        <v>2</v>
      </c>
      <c r="Y246" t="s">
        <v>28</v>
      </c>
      <c r="Z246">
        <v>1</v>
      </c>
      <c r="AA246" s="3">
        <v>1.5</v>
      </c>
      <c r="AB246" s="11">
        <v>224087.0092</v>
      </c>
      <c r="AC246" s="11">
        <f t="shared" si="30"/>
        <v>1</v>
      </c>
      <c r="AD246" s="11">
        <f t="shared" si="31"/>
        <v>10</v>
      </c>
      <c r="AE246" s="3">
        <v>2</v>
      </c>
      <c r="AF246" s="3">
        <v>2</v>
      </c>
      <c r="AG246" s="3">
        <v>4</v>
      </c>
      <c r="AH246" s="3">
        <v>0</v>
      </c>
      <c r="AI246" s="3">
        <v>1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16">
        <v>0</v>
      </c>
      <c r="BG246" s="16">
        <v>0</v>
      </c>
      <c r="BH246" s="16">
        <v>2</v>
      </c>
      <c r="BI246" t="s">
        <v>28</v>
      </c>
      <c r="BJ246">
        <v>0</v>
      </c>
      <c r="BK246">
        <v>1.5</v>
      </c>
      <c r="BL246">
        <v>254164.98879999999</v>
      </c>
      <c r="BM246">
        <v>35000</v>
      </c>
      <c r="BO246">
        <v>9.15492957746478E-3</v>
      </c>
    </row>
    <row r="247" spans="1:67">
      <c r="A247" t="s">
        <v>113</v>
      </c>
      <c r="B247">
        <f t="shared" si="27"/>
        <v>10</v>
      </c>
      <c r="C247">
        <v>1</v>
      </c>
      <c r="D247" s="3">
        <v>356.85</v>
      </c>
      <c r="E247">
        <v>2</v>
      </c>
      <c r="F247">
        <v>2</v>
      </c>
      <c r="G247">
        <v>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s="14">
        <v>0</v>
      </c>
      <c r="W247" s="14">
        <v>0</v>
      </c>
      <c r="X247" s="14">
        <v>2</v>
      </c>
      <c r="Y247" t="s">
        <v>31</v>
      </c>
      <c r="Z247">
        <v>1</v>
      </c>
      <c r="AA247" s="3">
        <v>2.5</v>
      </c>
      <c r="AB247" s="11">
        <v>246394.1202</v>
      </c>
      <c r="AC247" s="11">
        <f t="shared" si="24"/>
        <v>1</v>
      </c>
      <c r="AD247" s="11">
        <f t="shared" si="25"/>
        <v>10</v>
      </c>
      <c r="AE247" s="3">
        <v>2</v>
      </c>
      <c r="AF247" s="3">
        <v>2</v>
      </c>
      <c r="AG247" s="3">
        <v>4</v>
      </c>
      <c r="AH247" s="3">
        <v>0</v>
      </c>
      <c r="AI247" s="3">
        <v>1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16">
        <v>0</v>
      </c>
      <c r="BG247" s="16">
        <v>0</v>
      </c>
      <c r="BH247" s="16">
        <v>2</v>
      </c>
      <c r="BI247" t="s">
        <v>30</v>
      </c>
      <c r="BJ247">
        <v>0</v>
      </c>
      <c r="BK247">
        <v>3.5</v>
      </c>
      <c r="BL247">
        <v>274409.08299999998</v>
      </c>
      <c r="BM247">
        <v>30000</v>
      </c>
      <c r="BN247">
        <v>0.12826086956521701</v>
      </c>
    </row>
    <row r="248" spans="1:67">
      <c r="A248" t="s">
        <v>113</v>
      </c>
      <c r="B248">
        <f t="shared" ref="B248:B250" si="32">SUM(E248:W248)+C248</f>
        <v>10</v>
      </c>
      <c r="C248">
        <v>1</v>
      </c>
      <c r="D248" s="3">
        <v>356.85</v>
      </c>
      <c r="E248">
        <v>2</v>
      </c>
      <c r="F248">
        <v>2</v>
      </c>
      <c r="G248">
        <v>4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s="14">
        <v>0</v>
      </c>
      <c r="W248" s="14">
        <v>0</v>
      </c>
      <c r="X248" s="14">
        <v>2</v>
      </c>
      <c r="Y248" t="s">
        <v>31</v>
      </c>
      <c r="Z248">
        <v>1</v>
      </c>
      <c r="AA248" s="3">
        <v>2.5</v>
      </c>
      <c r="AB248" s="11">
        <v>246394.1202</v>
      </c>
      <c r="AC248" s="11">
        <f t="shared" ref="AC248:AC249" si="33">Z248+BJ248</f>
        <v>1</v>
      </c>
      <c r="AD248" s="11">
        <f t="shared" ref="AD248:AD249" si="34">SUM(AE248:BG248)+C248</f>
        <v>10</v>
      </c>
      <c r="AE248" s="3">
        <v>2</v>
      </c>
      <c r="AF248" s="3">
        <v>2</v>
      </c>
      <c r="AG248" s="3">
        <v>4</v>
      </c>
      <c r="AH248" s="3">
        <v>0</v>
      </c>
      <c r="AI248" s="3">
        <v>1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16">
        <v>0</v>
      </c>
      <c r="BG248" s="16">
        <v>0</v>
      </c>
      <c r="BH248" s="16">
        <v>2</v>
      </c>
      <c r="BI248" t="s">
        <v>30</v>
      </c>
      <c r="BJ248">
        <v>0</v>
      </c>
      <c r="BK248">
        <v>3.5</v>
      </c>
      <c r="BL248">
        <v>274409.08299999998</v>
      </c>
      <c r="BM248">
        <v>40000</v>
      </c>
      <c r="BN248">
        <v>0.13157894736842099</v>
      </c>
    </row>
    <row r="249" spans="1:67">
      <c r="A249" t="s">
        <v>113</v>
      </c>
      <c r="B249">
        <f t="shared" si="32"/>
        <v>10</v>
      </c>
      <c r="C249">
        <v>1</v>
      </c>
      <c r="D249" s="3">
        <v>356.85</v>
      </c>
      <c r="E249">
        <v>2</v>
      </c>
      <c r="F249">
        <v>2</v>
      </c>
      <c r="G249">
        <v>4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14">
        <v>0</v>
      </c>
      <c r="W249" s="14">
        <v>0</v>
      </c>
      <c r="X249" s="14">
        <v>2</v>
      </c>
      <c r="Y249" t="s">
        <v>31</v>
      </c>
      <c r="Z249">
        <v>1</v>
      </c>
      <c r="AA249" s="3">
        <v>2.5</v>
      </c>
      <c r="AB249" s="11">
        <v>246394.1202</v>
      </c>
      <c r="AC249" s="11">
        <f t="shared" si="33"/>
        <v>1</v>
      </c>
      <c r="AD249" s="11">
        <f t="shared" si="34"/>
        <v>10</v>
      </c>
      <c r="AE249" s="3">
        <v>2</v>
      </c>
      <c r="AF249" s="3">
        <v>2</v>
      </c>
      <c r="AG249" s="3">
        <v>4</v>
      </c>
      <c r="AH249" s="3">
        <v>0</v>
      </c>
      <c r="AI249" s="3">
        <v>1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16">
        <v>0</v>
      </c>
      <c r="BG249" s="16">
        <v>0</v>
      </c>
      <c r="BH249" s="16">
        <v>2</v>
      </c>
      <c r="BI249" t="s">
        <v>30</v>
      </c>
      <c r="BJ249">
        <v>0</v>
      </c>
      <c r="BK249">
        <v>3.5</v>
      </c>
      <c r="BL249">
        <v>274409.08299999998</v>
      </c>
      <c r="BM249">
        <v>35000</v>
      </c>
      <c r="BO249">
        <v>1.6901408450704199E-2</v>
      </c>
    </row>
    <row r="250" spans="1:67">
      <c r="A250" t="s">
        <v>113</v>
      </c>
      <c r="B250">
        <f t="shared" si="32"/>
        <v>10</v>
      </c>
      <c r="C250">
        <v>1</v>
      </c>
      <c r="D250" s="3">
        <v>302.70699999999999</v>
      </c>
      <c r="E250">
        <v>2</v>
      </c>
      <c r="F250">
        <v>2</v>
      </c>
      <c r="G250">
        <v>4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s="14">
        <v>0</v>
      </c>
      <c r="W250" s="14">
        <v>0</v>
      </c>
      <c r="X250" s="14">
        <v>4</v>
      </c>
      <c r="Y250" t="s">
        <v>28</v>
      </c>
      <c r="Z250">
        <v>0</v>
      </c>
      <c r="AA250" s="3">
        <v>2.5</v>
      </c>
      <c r="AB250" s="11">
        <v>246192.413</v>
      </c>
      <c r="AC250" s="11">
        <f t="shared" si="24"/>
        <v>1</v>
      </c>
      <c r="AD250" s="11">
        <f t="shared" si="25"/>
        <v>10</v>
      </c>
      <c r="AE250" s="3">
        <v>2</v>
      </c>
      <c r="AF250" s="3">
        <v>2</v>
      </c>
      <c r="AG250" s="3">
        <v>4</v>
      </c>
      <c r="AH250" s="3">
        <v>0</v>
      </c>
      <c r="AI250" s="3">
        <v>0</v>
      </c>
      <c r="AJ250" s="3">
        <v>1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16">
        <v>0</v>
      </c>
      <c r="BG250" s="16">
        <v>0</v>
      </c>
      <c r="BH250" s="16">
        <v>4</v>
      </c>
      <c r="BI250" t="s">
        <v>31</v>
      </c>
      <c r="BJ250">
        <v>1</v>
      </c>
      <c r="BK250">
        <v>2.5</v>
      </c>
      <c r="BL250">
        <v>279218.64159999997</v>
      </c>
      <c r="BM250">
        <v>27000</v>
      </c>
      <c r="BN250">
        <v>0.14344827586206799</v>
      </c>
    </row>
    <row r="251" spans="1:67">
      <c r="A251" t="s">
        <v>113</v>
      </c>
      <c r="B251">
        <f t="shared" ref="B251:B266" si="35">SUM(E251:W251)+C251</f>
        <v>10</v>
      </c>
      <c r="C251">
        <v>1</v>
      </c>
      <c r="D251" s="3">
        <v>301.73099999999999</v>
      </c>
      <c r="E251">
        <v>2</v>
      </c>
      <c r="F251">
        <v>2</v>
      </c>
      <c r="G251">
        <v>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s="14">
        <v>0</v>
      </c>
      <c r="W251" s="14">
        <v>0</v>
      </c>
      <c r="X251" s="14">
        <v>4</v>
      </c>
      <c r="Y251" t="s">
        <v>28</v>
      </c>
      <c r="Z251">
        <v>0</v>
      </c>
      <c r="AA251" s="3">
        <v>2.5</v>
      </c>
      <c r="AB251" s="11">
        <v>246192.413</v>
      </c>
      <c r="AC251" s="11">
        <f t="shared" ref="AC251:AC266" si="36">Z251+BJ251</f>
        <v>1</v>
      </c>
      <c r="AD251" s="11">
        <f t="shared" ref="AD251:AD266" si="37">SUM(AE251:BG251)+C251</f>
        <v>10</v>
      </c>
      <c r="AE251" s="3">
        <v>2</v>
      </c>
      <c r="AF251" s="3">
        <v>2</v>
      </c>
      <c r="AG251" s="3">
        <v>4</v>
      </c>
      <c r="AH251" s="3">
        <v>0</v>
      </c>
      <c r="AI251" s="3">
        <v>0</v>
      </c>
      <c r="AJ251" s="3">
        <v>1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16">
        <v>0</v>
      </c>
      <c r="BG251" s="16">
        <v>0</v>
      </c>
      <c r="BH251" s="16">
        <v>4</v>
      </c>
      <c r="BI251" t="s">
        <v>31</v>
      </c>
      <c r="BJ251">
        <v>1</v>
      </c>
      <c r="BK251">
        <v>1.5</v>
      </c>
      <c r="BL251">
        <v>279324.87329999998</v>
      </c>
      <c r="BM251">
        <v>28000</v>
      </c>
      <c r="BN251">
        <v>0.149640287769784</v>
      </c>
    </row>
    <row r="252" spans="1:67">
      <c r="A252" t="s">
        <v>113</v>
      </c>
      <c r="B252">
        <f t="shared" si="35"/>
        <v>10</v>
      </c>
      <c r="C252">
        <v>1</v>
      </c>
      <c r="D252" s="3">
        <v>332.029</v>
      </c>
      <c r="E252">
        <v>2</v>
      </c>
      <c r="F252">
        <v>2</v>
      </c>
      <c r="G252">
        <v>4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s="14">
        <v>0</v>
      </c>
      <c r="W252" s="14">
        <v>0</v>
      </c>
      <c r="X252" s="14">
        <v>4</v>
      </c>
      <c r="Y252" t="s">
        <v>31</v>
      </c>
      <c r="Z252">
        <v>0</v>
      </c>
      <c r="AA252" s="3">
        <v>3.5</v>
      </c>
      <c r="AB252" s="11">
        <v>249108.61379999999</v>
      </c>
      <c r="AC252" s="11">
        <f t="shared" si="36"/>
        <v>1</v>
      </c>
      <c r="AD252" s="11">
        <f t="shared" si="37"/>
        <v>10</v>
      </c>
      <c r="AE252" s="3">
        <v>2</v>
      </c>
      <c r="AF252" s="3">
        <v>2</v>
      </c>
      <c r="AG252" s="3">
        <v>4</v>
      </c>
      <c r="AH252" s="3">
        <v>0</v>
      </c>
      <c r="AI252" s="3">
        <v>0</v>
      </c>
      <c r="AJ252" s="3">
        <v>1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16">
        <v>0</v>
      </c>
      <c r="BG252" s="16">
        <v>0</v>
      </c>
      <c r="BH252" s="16">
        <v>4</v>
      </c>
      <c r="BI252" t="s">
        <v>31</v>
      </c>
      <c r="BJ252">
        <v>1</v>
      </c>
      <c r="BK252">
        <v>2.5</v>
      </c>
      <c r="BL252">
        <v>279218.64159999997</v>
      </c>
      <c r="BM252">
        <v>40000</v>
      </c>
      <c r="BN252">
        <v>0.128070175438596</v>
      </c>
    </row>
    <row r="253" spans="1:67">
      <c r="A253" t="s">
        <v>113</v>
      </c>
      <c r="B253">
        <f t="shared" si="35"/>
        <v>10</v>
      </c>
      <c r="C253">
        <v>1</v>
      </c>
      <c r="D253" s="3">
        <v>332.029</v>
      </c>
      <c r="E253">
        <v>2</v>
      </c>
      <c r="F253">
        <v>2</v>
      </c>
      <c r="G253">
        <v>4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s="14">
        <v>0</v>
      </c>
      <c r="W253" s="14">
        <v>0</v>
      </c>
      <c r="X253" s="14">
        <v>4</v>
      </c>
      <c r="Y253" t="s">
        <v>31</v>
      </c>
      <c r="Z253">
        <v>0</v>
      </c>
      <c r="AA253" s="3">
        <v>3.5</v>
      </c>
      <c r="AB253" s="11">
        <v>249108.61379999999</v>
      </c>
      <c r="AC253" s="11">
        <f t="shared" ref="AC253" si="38">Z253+BJ253</f>
        <v>1</v>
      </c>
      <c r="AD253" s="11">
        <f t="shared" ref="AD253" si="39">SUM(AE253:BG253)+C253</f>
        <v>10</v>
      </c>
      <c r="AE253" s="3">
        <v>2</v>
      </c>
      <c r="AF253" s="3">
        <v>2</v>
      </c>
      <c r="AG253" s="3">
        <v>4</v>
      </c>
      <c r="AH253" s="3">
        <v>0</v>
      </c>
      <c r="AI253" s="3">
        <v>0</v>
      </c>
      <c r="AJ253" s="3">
        <v>1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16">
        <v>0</v>
      </c>
      <c r="BG253" s="16">
        <v>0</v>
      </c>
      <c r="BH253" s="16">
        <v>4</v>
      </c>
      <c r="BI253" t="s">
        <v>31</v>
      </c>
      <c r="BJ253">
        <v>1</v>
      </c>
      <c r="BK253">
        <v>2.5</v>
      </c>
      <c r="BL253">
        <v>279218.64159999997</v>
      </c>
      <c r="BM253">
        <v>35000</v>
      </c>
      <c r="BO253">
        <v>2.1830985915492901E-2</v>
      </c>
    </row>
    <row r="254" spans="1:67">
      <c r="A254" t="s">
        <v>113</v>
      </c>
      <c r="B254">
        <f t="shared" si="35"/>
        <v>10</v>
      </c>
      <c r="C254">
        <v>1</v>
      </c>
      <c r="D254" s="3">
        <v>321.81900000000002</v>
      </c>
      <c r="E254">
        <v>2</v>
      </c>
      <c r="F254">
        <v>2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s="14">
        <v>0</v>
      </c>
      <c r="W254" s="14">
        <v>0</v>
      </c>
      <c r="X254" s="14">
        <v>4</v>
      </c>
      <c r="Y254" t="s">
        <v>31</v>
      </c>
      <c r="Z254">
        <v>0</v>
      </c>
      <c r="AA254" s="3">
        <v>3.5</v>
      </c>
      <c r="AB254" s="11">
        <v>249108.61379999999</v>
      </c>
      <c r="AC254" s="11">
        <f t="shared" si="36"/>
        <v>1</v>
      </c>
      <c r="AD254" s="11">
        <f t="shared" si="37"/>
        <v>10</v>
      </c>
      <c r="AE254" s="3">
        <v>2</v>
      </c>
      <c r="AF254" s="3">
        <v>2</v>
      </c>
      <c r="AG254" s="3">
        <v>4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16">
        <v>0</v>
      </c>
      <c r="BG254" s="16">
        <v>0</v>
      </c>
      <c r="BH254" s="16">
        <v>4</v>
      </c>
      <c r="BI254" t="s">
        <v>30</v>
      </c>
      <c r="BJ254">
        <v>1</v>
      </c>
      <c r="BK254">
        <v>4.5</v>
      </c>
      <c r="BL254">
        <v>280172.98540000001</v>
      </c>
      <c r="BM254">
        <v>30000</v>
      </c>
      <c r="BN254">
        <v>0.147826086956521</v>
      </c>
    </row>
    <row r="255" spans="1:67">
      <c r="A255" t="s">
        <v>113</v>
      </c>
      <c r="B255">
        <f t="shared" si="35"/>
        <v>10</v>
      </c>
      <c r="C255">
        <v>1</v>
      </c>
      <c r="D255" s="3">
        <v>321.81900000000002</v>
      </c>
      <c r="E255">
        <v>2</v>
      </c>
      <c r="F255">
        <v>2</v>
      </c>
      <c r="G255">
        <v>4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s="14">
        <v>0</v>
      </c>
      <c r="W255" s="14">
        <v>0</v>
      </c>
      <c r="X255" s="14">
        <v>4</v>
      </c>
      <c r="Y255" t="s">
        <v>31</v>
      </c>
      <c r="Z255">
        <v>0</v>
      </c>
      <c r="AA255" s="3">
        <v>3.5</v>
      </c>
      <c r="AB255" s="11">
        <v>249108.61379999999</v>
      </c>
      <c r="AC255" s="11">
        <f t="shared" si="36"/>
        <v>1</v>
      </c>
      <c r="AD255" s="11">
        <f t="shared" si="37"/>
        <v>10</v>
      </c>
      <c r="AE255" s="3">
        <v>2</v>
      </c>
      <c r="AF255" s="3">
        <v>2</v>
      </c>
      <c r="AG255" s="3">
        <v>4</v>
      </c>
      <c r="AH255" s="3">
        <v>0</v>
      </c>
      <c r="AI255" s="3">
        <v>0</v>
      </c>
      <c r="AJ255" s="3">
        <v>1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16">
        <v>0</v>
      </c>
      <c r="BG255" s="16">
        <v>0</v>
      </c>
      <c r="BH255" s="16">
        <v>4</v>
      </c>
      <c r="BI255" t="s">
        <v>30</v>
      </c>
      <c r="BJ255">
        <v>1</v>
      </c>
      <c r="BK255">
        <v>4.5</v>
      </c>
      <c r="BL255">
        <v>280172.98540000001</v>
      </c>
      <c r="BM255">
        <v>35000</v>
      </c>
      <c r="BN255">
        <v>0.13802816901408399</v>
      </c>
    </row>
    <row r="256" spans="1:67">
      <c r="A256" t="s">
        <v>113</v>
      </c>
      <c r="B256">
        <f t="shared" si="35"/>
        <v>10</v>
      </c>
      <c r="C256">
        <v>1</v>
      </c>
      <c r="D256" s="3">
        <v>321.81900000000002</v>
      </c>
      <c r="E256">
        <v>2</v>
      </c>
      <c r="F256">
        <v>2</v>
      </c>
      <c r="G256">
        <v>4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s="14">
        <v>0</v>
      </c>
      <c r="W256" s="14">
        <v>0</v>
      </c>
      <c r="X256" s="14">
        <v>4</v>
      </c>
      <c r="Y256" t="s">
        <v>31</v>
      </c>
      <c r="Z256">
        <v>0</v>
      </c>
      <c r="AA256" s="3">
        <v>3.5</v>
      </c>
      <c r="AB256" s="11">
        <v>249108.61379999999</v>
      </c>
      <c r="AC256" s="11">
        <f t="shared" si="36"/>
        <v>1</v>
      </c>
      <c r="AD256" s="11">
        <f t="shared" si="37"/>
        <v>10</v>
      </c>
      <c r="AE256" s="3">
        <v>2</v>
      </c>
      <c r="AF256" s="3">
        <v>2</v>
      </c>
      <c r="AG256" s="3">
        <v>4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16">
        <v>0</v>
      </c>
      <c r="BG256" s="16">
        <v>0</v>
      </c>
      <c r="BH256" s="16">
        <v>4</v>
      </c>
      <c r="BI256" t="s">
        <v>30</v>
      </c>
      <c r="BJ256">
        <v>1</v>
      </c>
      <c r="BK256">
        <v>4.5</v>
      </c>
      <c r="BL256">
        <v>280172.98540000001</v>
      </c>
      <c r="BM256">
        <v>35000</v>
      </c>
      <c r="BO256">
        <v>1.90140845070422E-2</v>
      </c>
    </row>
    <row r="257" spans="1:67">
      <c r="A257" t="s">
        <v>113</v>
      </c>
      <c r="B257">
        <f t="shared" si="35"/>
        <v>10</v>
      </c>
      <c r="C257">
        <v>1</v>
      </c>
      <c r="D257" s="3">
        <v>319.85899999999998</v>
      </c>
      <c r="E257">
        <v>2</v>
      </c>
      <c r="F257">
        <v>2</v>
      </c>
      <c r="G257">
        <v>4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s="14">
        <v>0</v>
      </c>
      <c r="W257" s="14">
        <v>0</v>
      </c>
      <c r="X257" s="14">
        <v>4</v>
      </c>
      <c r="Y257" t="s">
        <v>31</v>
      </c>
      <c r="Z257">
        <v>0</v>
      </c>
      <c r="AA257" s="3">
        <v>2.5</v>
      </c>
      <c r="AB257" s="11">
        <v>249445.9632</v>
      </c>
      <c r="AC257" s="11">
        <f t="shared" si="36"/>
        <v>1</v>
      </c>
      <c r="AD257" s="11">
        <f t="shared" si="37"/>
        <v>10</v>
      </c>
      <c r="AE257" s="3">
        <v>2</v>
      </c>
      <c r="AF257" s="3">
        <v>2</v>
      </c>
      <c r="AG257" s="3">
        <v>4</v>
      </c>
      <c r="AH257" s="3">
        <v>0</v>
      </c>
      <c r="AI257" s="3">
        <v>0</v>
      </c>
      <c r="AJ257" s="3">
        <v>1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16">
        <v>0</v>
      </c>
      <c r="BG257" s="16">
        <v>0</v>
      </c>
      <c r="BH257" s="16">
        <v>4</v>
      </c>
      <c r="BI257" t="s">
        <v>30</v>
      </c>
      <c r="BJ257">
        <v>1</v>
      </c>
      <c r="BK257">
        <v>3.5</v>
      </c>
      <c r="BL257">
        <v>280700.7426</v>
      </c>
      <c r="BM257">
        <v>27000</v>
      </c>
      <c r="BN257">
        <v>0.18965517241379301</v>
      </c>
    </row>
    <row r="258" spans="1:67">
      <c r="A258" t="s">
        <v>113</v>
      </c>
      <c r="B258">
        <f t="shared" si="35"/>
        <v>10</v>
      </c>
      <c r="C258">
        <v>1</v>
      </c>
      <c r="D258" s="3">
        <v>319.08600000000001</v>
      </c>
      <c r="E258">
        <v>2</v>
      </c>
      <c r="F258">
        <v>2</v>
      </c>
      <c r="G258">
        <v>4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s="14">
        <v>0</v>
      </c>
      <c r="W258" s="14">
        <v>0</v>
      </c>
      <c r="X258" s="14">
        <v>4</v>
      </c>
      <c r="Y258" t="s">
        <v>31</v>
      </c>
      <c r="Z258">
        <v>0</v>
      </c>
      <c r="AA258" s="3">
        <v>1.5</v>
      </c>
      <c r="AB258" s="11">
        <v>249695.50510000001</v>
      </c>
      <c r="AC258" s="11">
        <f t="shared" si="36"/>
        <v>1</v>
      </c>
      <c r="AD258" s="11">
        <f t="shared" si="37"/>
        <v>10</v>
      </c>
      <c r="AE258" s="3">
        <v>2</v>
      </c>
      <c r="AF258" s="3">
        <v>2</v>
      </c>
      <c r="AG258" s="3">
        <v>4</v>
      </c>
      <c r="AH258" s="3">
        <v>0</v>
      </c>
      <c r="AI258" s="3">
        <v>0</v>
      </c>
      <c r="AJ258" s="3">
        <v>1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16">
        <v>0</v>
      </c>
      <c r="BG258" s="16">
        <v>0</v>
      </c>
      <c r="BH258" s="16">
        <v>4</v>
      </c>
      <c r="BI258" t="s">
        <v>30</v>
      </c>
      <c r="BJ258">
        <v>1</v>
      </c>
      <c r="BK258">
        <v>2.5</v>
      </c>
      <c r="BL258">
        <v>281025.9326</v>
      </c>
      <c r="BM258">
        <v>28000</v>
      </c>
      <c r="BN258">
        <v>0.189928057553956</v>
      </c>
    </row>
    <row r="259" spans="1:67">
      <c r="A259" t="s">
        <v>113</v>
      </c>
      <c r="B259">
        <f t="shared" si="35"/>
        <v>10</v>
      </c>
      <c r="C259">
        <v>1</v>
      </c>
      <c r="D259" s="3">
        <v>319.45800000000003</v>
      </c>
      <c r="E259">
        <v>2</v>
      </c>
      <c r="F259">
        <v>2</v>
      </c>
      <c r="G259">
        <v>4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s="14">
        <v>0</v>
      </c>
      <c r="W259" s="14">
        <v>0</v>
      </c>
      <c r="X259" s="14">
        <v>4</v>
      </c>
      <c r="Y259" t="s">
        <v>31</v>
      </c>
      <c r="Z259">
        <v>0</v>
      </c>
      <c r="AA259" s="3">
        <v>1.5</v>
      </c>
      <c r="AB259" s="11">
        <v>249695.50510000001</v>
      </c>
      <c r="AC259" s="11">
        <f t="shared" si="36"/>
        <v>1</v>
      </c>
      <c r="AD259" s="11">
        <f t="shared" si="37"/>
        <v>10</v>
      </c>
      <c r="AE259" s="3">
        <v>2</v>
      </c>
      <c r="AF259" s="3">
        <v>2</v>
      </c>
      <c r="AG259" s="3">
        <v>4</v>
      </c>
      <c r="AH259" s="3">
        <v>0</v>
      </c>
      <c r="AI259" s="3">
        <v>0</v>
      </c>
      <c r="AJ259" s="3">
        <v>1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16">
        <v>0</v>
      </c>
      <c r="BG259" s="16">
        <v>0</v>
      </c>
      <c r="BH259" s="16">
        <v>4</v>
      </c>
      <c r="BI259" t="s">
        <v>28</v>
      </c>
      <c r="BJ259">
        <v>1</v>
      </c>
      <c r="BK259">
        <v>1.5</v>
      </c>
      <c r="BL259">
        <v>280989.52289999998</v>
      </c>
      <c r="BM259">
        <v>28000</v>
      </c>
      <c r="BN259">
        <v>0.189928057553956</v>
      </c>
    </row>
    <row r="260" spans="1:67">
      <c r="A260" t="s">
        <v>113</v>
      </c>
      <c r="B260">
        <f t="shared" si="35"/>
        <v>10</v>
      </c>
      <c r="C260">
        <v>1</v>
      </c>
      <c r="D260" s="3">
        <v>317.61599999999999</v>
      </c>
      <c r="E260">
        <v>2</v>
      </c>
      <c r="F260">
        <v>2</v>
      </c>
      <c r="G260">
        <v>4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s="14">
        <v>0</v>
      </c>
      <c r="W260" s="14">
        <v>0</v>
      </c>
      <c r="X260" s="14">
        <v>4</v>
      </c>
      <c r="Y260" t="s">
        <v>31</v>
      </c>
      <c r="Z260">
        <v>0</v>
      </c>
      <c r="AA260" s="3">
        <v>1.5</v>
      </c>
      <c r="AB260" s="11">
        <v>249695.50510000001</v>
      </c>
      <c r="AC260" s="11">
        <f t="shared" si="36"/>
        <v>1</v>
      </c>
      <c r="AD260" s="11">
        <f t="shared" si="37"/>
        <v>10</v>
      </c>
      <c r="AE260" s="3">
        <v>2</v>
      </c>
      <c r="AF260" s="3">
        <v>2</v>
      </c>
      <c r="AG260" s="3">
        <v>4</v>
      </c>
      <c r="AH260" s="3">
        <v>0</v>
      </c>
      <c r="AI260" s="3">
        <v>0</v>
      </c>
      <c r="AJ260" s="3">
        <v>1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16">
        <v>0</v>
      </c>
      <c r="BG260" s="16">
        <v>0</v>
      </c>
      <c r="BH260" s="16">
        <v>4</v>
      </c>
      <c r="BI260" t="s">
        <v>28</v>
      </c>
      <c r="BJ260">
        <v>1</v>
      </c>
      <c r="BK260">
        <v>2.5</v>
      </c>
      <c r="BL260">
        <v>281171.3566</v>
      </c>
      <c r="BM260">
        <v>28000</v>
      </c>
      <c r="BN260">
        <v>0.18201438848920801</v>
      </c>
    </row>
    <row r="261" spans="1:67">
      <c r="A261" t="s">
        <v>113</v>
      </c>
      <c r="B261">
        <f t="shared" si="35"/>
        <v>10</v>
      </c>
      <c r="C261">
        <v>1</v>
      </c>
      <c r="D261" s="3">
        <v>338.84199999999998</v>
      </c>
      <c r="E261">
        <v>2</v>
      </c>
      <c r="F261">
        <v>2</v>
      </c>
      <c r="G261">
        <v>4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s="14">
        <v>0</v>
      </c>
      <c r="W261" s="14">
        <v>0</v>
      </c>
      <c r="X261" s="14">
        <v>2</v>
      </c>
      <c r="Y261" t="s">
        <v>31</v>
      </c>
      <c r="Z261">
        <v>0</v>
      </c>
      <c r="AA261" s="3">
        <v>1.5</v>
      </c>
      <c r="AB261" s="11">
        <v>251522.09669999999</v>
      </c>
      <c r="AC261" s="11">
        <f t="shared" si="36"/>
        <v>1</v>
      </c>
      <c r="AD261" s="11">
        <f t="shared" si="37"/>
        <v>10</v>
      </c>
      <c r="AE261" s="3">
        <v>2</v>
      </c>
      <c r="AF261" s="3">
        <v>2</v>
      </c>
      <c r="AG261" s="3">
        <v>4</v>
      </c>
      <c r="AH261" s="3">
        <v>0</v>
      </c>
      <c r="AI261" s="3">
        <v>0</v>
      </c>
      <c r="AJ261" s="3">
        <v>1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16">
        <v>0</v>
      </c>
      <c r="BG261" s="16">
        <v>0</v>
      </c>
      <c r="BH261" s="16">
        <v>4</v>
      </c>
      <c r="BI261" t="s">
        <v>30</v>
      </c>
      <c r="BJ261">
        <v>1</v>
      </c>
      <c r="BK261">
        <v>2.5</v>
      </c>
      <c r="BL261">
        <v>281025.9326</v>
      </c>
      <c r="BM261">
        <v>30000</v>
      </c>
      <c r="BN261">
        <v>0.16086956521739099</v>
      </c>
    </row>
    <row r="262" spans="1:67">
      <c r="A262" t="s">
        <v>113</v>
      </c>
      <c r="B262">
        <f t="shared" si="35"/>
        <v>10</v>
      </c>
      <c r="C262">
        <v>1</v>
      </c>
      <c r="D262" s="3">
        <v>338.84199999999998</v>
      </c>
      <c r="E262">
        <v>2</v>
      </c>
      <c r="F262">
        <v>2</v>
      </c>
      <c r="G262">
        <v>4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s="14">
        <v>0</v>
      </c>
      <c r="W262" s="14">
        <v>0</v>
      </c>
      <c r="X262" s="14">
        <v>2</v>
      </c>
      <c r="Y262" t="s">
        <v>31</v>
      </c>
      <c r="Z262">
        <v>0</v>
      </c>
      <c r="AA262" s="3">
        <v>1.5</v>
      </c>
      <c r="AB262" s="11">
        <v>251522.09669999999</v>
      </c>
      <c r="AC262" s="11">
        <f t="shared" si="36"/>
        <v>1</v>
      </c>
      <c r="AD262" s="11">
        <f t="shared" si="37"/>
        <v>10</v>
      </c>
      <c r="AE262" s="3">
        <v>2</v>
      </c>
      <c r="AF262" s="3">
        <v>2</v>
      </c>
      <c r="AG262" s="3">
        <v>4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16">
        <v>0</v>
      </c>
      <c r="BG262" s="16">
        <v>0</v>
      </c>
      <c r="BH262" s="16">
        <v>4</v>
      </c>
      <c r="BI262" t="s">
        <v>30</v>
      </c>
      <c r="BJ262">
        <v>1</v>
      </c>
      <c r="BK262">
        <v>2.5</v>
      </c>
      <c r="BL262">
        <v>281025.9326</v>
      </c>
      <c r="BM262">
        <v>35000</v>
      </c>
      <c r="BN262">
        <v>0.16338028169013999</v>
      </c>
    </row>
    <row r="263" spans="1:67">
      <c r="A263" t="s">
        <v>113</v>
      </c>
      <c r="B263">
        <f t="shared" si="35"/>
        <v>10</v>
      </c>
      <c r="C263">
        <v>1</v>
      </c>
      <c r="D263" s="3">
        <v>338.84199999999998</v>
      </c>
      <c r="E263">
        <v>2</v>
      </c>
      <c r="F263">
        <v>2</v>
      </c>
      <c r="G263">
        <v>4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s="14">
        <v>0</v>
      </c>
      <c r="W263" s="14">
        <v>0</v>
      </c>
      <c r="X263" s="14">
        <v>2</v>
      </c>
      <c r="Y263" t="s">
        <v>31</v>
      </c>
      <c r="Z263">
        <v>0</v>
      </c>
      <c r="AA263" s="3">
        <v>1.5</v>
      </c>
      <c r="AB263" s="11">
        <v>251522.09669999999</v>
      </c>
      <c r="AC263" s="11">
        <f t="shared" si="36"/>
        <v>1</v>
      </c>
      <c r="AD263" s="11">
        <f t="shared" si="37"/>
        <v>10</v>
      </c>
      <c r="AE263" s="3">
        <v>2</v>
      </c>
      <c r="AF263" s="3">
        <v>2</v>
      </c>
      <c r="AG263" s="3">
        <v>4</v>
      </c>
      <c r="AH263" s="3">
        <v>0</v>
      </c>
      <c r="AI263" s="3">
        <v>0</v>
      </c>
      <c r="AJ263" s="3">
        <v>1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16">
        <v>0</v>
      </c>
      <c r="BG263" s="16">
        <v>0</v>
      </c>
      <c r="BH263" s="16">
        <v>4</v>
      </c>
      <c r="BI263" t="s">
        <v>30</v>
      </c>
      <c r="BJ263">
        <v>1</v>
      </c>
      <c r="BK263">
        <v>2.5</v>
      </c>
      <c r="BL263">
        <v>281025.9326</v>
      </c>
      <c r="BM263">
        <v>35000</v>
      </c>
      <c r="BO263">
        <v>1.6901408450704199E-2</v>
      </c>
    </row>
    <row r="264" spans="1:67">
      <c r="A264" t="s">
        <v>113</v>
      </c>
      <c r="B264">
        <f t="shared" si="35"/>
        <v>10</v>
      </c>
      <c r="C264">
        <v>1</v>
      </c>
      <c r="D264" s="3">
        <v>341.76900000000001</v>
      </c>
      <c r="E264">
        <v>2</v>
      </c>
      <c r="F264">
        <v>2</v>
      </c>
      <c r="G264">
        <v>4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 s="14">
        <v>0</v>
      </c>
      <c r="W264" s="14">
        <v>0</v>
      </c>
      <c r="X264" s="14">
        <v>2</v>
      </c>
      <c r="Y264" t="s">
        <v>31</v>
      </c>
      <c r="Z264">
        <v>0</v>
      </c>
      <c r="AA264" s="3">
        <v>2.5</v>
      </c>
      <c r="AB264" s="11">
        <v>251011.15109999999</v>
      </c>
      <c r="AC264" s="11">
        <f t="shared" si="36"/>
        <v>1</v>
      </c>
      <c r="AD264" s="11">
        <f t="shared" si="37"/>
        <v>10</v>
      </c>
      <c r="AE264" s="3">
        <v>2</v>
      </c>
      <c r="AF264" s="3">
        <v>2</v>
      </c>
      <c r="AG264" s="3">
        <v>4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16">
        <v>0</v>
      </c>
      <c r="BG264" s="16">
        <v>0</v>
      </c>
      <c r="BH264" s="16">
        <v>2</v>
      </c>
      <c r="BI264" t="s">
        <v>30</v>
      </c>
      <c r="BJ264">
        <v>1</v>
      </c>
      <c r="BK264">
        <v>3.5</v>
      </c>
      <c r="BL264">
        <v>280262.31630000001</v>
      </c>
      <c r="BM264">
        <v>36000</v>
      </c>
      <c r="BN264">
        <v>0.17647058823529399</v>
      </c>
    </row>
    <row r="265" spans="1:67">
      <c r="A265" t="s">
        <v>113</v>
      </c>
      <c r="B265">
        <f t="shared" si="35"/>
        <v>10</v>
      </c>
      <c r="C265">
        <v>1</v>
      </c>
      <c r="D265" s="3">
        <v>341.76900000000001</v>
      </c>
      <c r="E265">
        <v>2</v>
      </c>
      <c r="F265">
        <v>2</v>
      </c>
      <c r="G265">
        <v>4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s="14">
        <v>0</v>
      </c>
      <c r="W265" s="14">
        <v>0</v>
      </c>
      <c r="X265" s="14">
        <v>2</v>
      </c>
      <c r="Y265" t="s">
        <v>31</v>
      </c>
      <c r="Z265">
        <v>0</v>
      </c>
      <c r="AA265" s="3">
        <v>2.5</v>
      </c>
      <c r="AB265" s="11">
        <v>251011.15109999999</v>
      </c>
      <c r="AC265" s="11">
        <f t="shared" si="36"/>
        <v>1</v>
      </c>
      <c r="AD265" s="11">
        <f t="shared" si="37"/>
        <v>10</v>
      </c>
      <c r="AE265" s="3">
        <v>2</v>
      </c>
      <c r="AF265" s="3">
        <v>2</v>
      </c>
      <c r="AG265" s="3">
        <v>4</v>
      </c>
      <c r="AH265" s="3">
        <v>0</v>
      </c>
      <c r="AI265" s="3">
        <v>0</v>
      </c>
      <c r="AJ265" s="3">
        <v>1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0</v>
      </c>
      <c r="BF265" s="16">
        <v>0</v>
      </c>
      <c r="BG265" s="16">
        <v>0</v>
      </c>
      <c r="BH265" s="16">
        <v>2</v>
      </c>
      <c r="BI265" t="s">
        <v>30</v>
      </c>
      <c r="BJ265">
        <v>1</v>
      </c>
      <c r="BK265">
        <v>3.5</v>
      </c>
      <c r="BL265">
        <v>280262.31630000001</v>
      </c>
      <c r="BM265">
        <v>40000</v>
      </c>
      <c r="BN265">
        <v>0.156140350877192</v>
      </c>
    </row>
    <row r="266" spans="1:67">
      <c r="A266" t="s">
        <v>113</v>
      </c>
      <c r="B266">
        <f t="shared" si="35"/>
        <v>10</v>
      </c>
      <c r="C266">
        <v>1</v>
      </c>
      <c r="D266" s="3">
        <v>341.76900000000001</v>
      </c>
      <c r="E266">
        <v>2</v>
      </c>
      <c r="F266">
        <v>2</v>
      </c>
      <c r="G266">
        <v>4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s="14">
        <v>0</v>
      </c>
      <c r="W266" s="14">
        <v>0</v>
      </c>
      <c r="X266" s="14">
        <v>2</v>
      </c>
      <c r="Y266" t="s">
        <v>31</v>
      </c>
      <c r="Z266">
        <v>0</v>
      </c>
      <c r="AA266" s="3">
        <v>2.5</v>
      </c>
      <c r="AB266" s="11">
        <v>251011.15109999999</v>
      </c>
      <c r="AC266" s="11">
        <f t="shared" si="36"/>
        <v>1</v>
      </c>
      <c r="AD266" s="11">
        <f t="shared" si="37"/>
        <v>10</v>
      </c>
      <c r="AE266" s="3">
        <v>2</v>
      </c>
      <c r="AF266" s="3">
        <v>2</v>
      </c>
      <c r="AG266" s="3">
        <v>4</v>
      </c>
      <c r="AH266" s="3">
        <v>0</v>
      </c>
      <c r="AI266" s="3">
        <v>0</v>
      </c>
      <c r="AJ266" s="3">
        <v>1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16">
        <v>0</v>
      </c>
      <c r="BG266" s="16">
        <v>0</v>
      </c>
      <c r="BH266" s="16">
        <v>2</v>
      </c>
      <c r="BI266" t="s">
        <v>30</v>
      </c>
      <c r="BJ266">
        <v>1</v>
      </c>
      <c r="BK266">
        <v>3.5</v>
      </c>
      <c r="BL266">
        <v>280262.31630000001</v>
      </c>
      <c r="BM266">
        <v>35000</v>
      </c>
      <c r="BO266">
        <v>3.8028169014084498E-2</v>
      </c>
    </row>
    <row r="267" spans="1:67">
      <c r="A267" t="s">
        <v>113</v>
      </c>
      <c r="B267">
        <f t="shared" ref="B267:B268" si="40">SUM(E267:W267)+C267</f>
        <v>10</v>
      </c>
      <c r="C267">
        <v>1</v>
      </c>
      <c r="D267" s="3">
        <v>341.69099999999997</v>
      </c>
      <c r="E267">
        <v>2</v>
      </c>
      <c r="F267">
        <v>2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s="14">
        <v>0</v>
      </c>
      <c r="W267" s="14">
        <v>0</v>
      </c>
      <c r="X267" s="14">
        <v>2</v>
      </c>
      <c r="Y267" t="s">
        <v>31</v>
      </c>
      <c r="Z267">
        <v>0</v>
      </c>
      <c r="AA267" s="3">
        <v>2.5</v>
      </c>
      <c r="AB267" s="11">
        <v>251011.15109999999</v>
      </c>
      <c r="AC267" s="11">
        <f t="shared" ref="AC267:AC288" si="41">Z267+BJ267</f>
        <v>1</v>
      </c>
      <c r="AD267" s="11">
        <f t="shared" ref="AD267:AD288" si="42">SUM(AE267:BG267)+C267</f>
        <v>10</v>
      </c>
      <c r="AE267" s="3">
        <v>2</v>
      </c>
      <c r="AF267" s="3">
        <v>2</v>
      </c>
      <c r="AG267" s="3">
        <v>4</v>
      </c>
      <c r="AH267" s="3">
        <v>0</v>
      </c>
      <c r="AI267" s="3">
        <v>0</v>
      </c>
      <c r="AJ267" s="3">
        <v>1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16">
        <v>0</v>
      </c>
      <c r="BG267" s="16">
        <v>0</v>
      </c>
      <c r="BH267" s="16">
        <v>2</v>
      </c>
      <c r="BI267" t="s">
        <v>31</v>
      </c>
      <c r="BJ267">
        <v>1</v>
      </c>
      <c r="BK267">
        <v>2.5</v>
      </c>
      <c r="BL267">
        <v>280268.94530000002</v>
      </c>
      <c r="BM267">
        <v>36000</v>
      </c>
      <c r="BN267">
        <v>0.13725490196078399</v>
      </c>
    </row>
    <row r="268" spans="1:67">
      <c r="A268" t="s">
        <v>113</v>
      </c>
      <c r="B268">
        <f t="shared" si="40"/>
        <v>10</v>
      </c>
      <c r="C268">
        <v>1</v>
      </c>
      <c r="D268" s="3">
        <v>341.69099999999997</v>
      </c>
      <c r="E268">
        <v>2</v>
      </c>
      <c r="F268">
        <v>2</v>
      </c>
      <c r="G268">
        <v>4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s="14">
        <v>0</v>
      </c>
      <c r="W268" s="14">
        <v>0</v>
      </c>
      <c r="X268" s="14">
        <v>2</v>
      </c>
      <c r="Y268" t="s">
        <v>31</v>
      </c>
      <c r="Z268">
        <v>0</v>
      </c>
      <c r="AA268" s="3">
        <v>2.5</v>
      </c>
      <c r="AB268" s="11">
        <v>251011.15109999999</v>
      </c>
      <c r="AC268" s="11">
        <f t="shared" si="41"/>
        <v>1</v>
      </c>
      <c r="AD268" s="11">
        <f t="shared" si="42"/>
        <v>10</v>
      </c>
      <c r="AE268" s="3">
        <v>2</v>
      </c>
      <c r="AF268" s="3">
        <v>2</v>
      </c>
      <c r="AG268" s="3">
        <v>4</v>
      </c>
      <c r="AH268" s="3">
        <v>0</v>
      </c>
      <c r="AI268" s="3">
        <v>0</v>
      </c>
      <c r="AJ268" s="3">
        <v>1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0</v>
      </c>
      <c r="BF268" s="16">
        <v>0</v>
      </c>
      <c r="BG268" s="16">
        <v>0</v>
      </c>
      <c r="BH268" s="16">
        <v>2</v>
      </c>
      <c r="BI268" t="s">
        <v>31</v>
      </c>
      <c r="BJ268">
        <v>1</v>
      </c>
      <c r="BK268">
        <v>2.5</v>
      </c>
      <c r="BL268">
        <v>280268.94530000002</v>
      </c>
      <c r="BM268">
        <v>40000</v>
      </c>
      <c r="BN268">
        <v>0.156140350877192</v>
      </c>
    </row>
    <row r="269" spans="1:67">
      <c r="A269" t="s">
        <v>113</v>
      </c>
      <c r="B269">
        <f t="shared" ref="B269:B289" si="43">SUM(E269:W269)+C269</f>
        <v>10</v>
      </c>
      <c r="C269">
        <v>1</v>
      </c>
      <c r="D269" s="3">
        <v>341.69099999999997</v>
      </c>
      <c r="E269">
        <v>2</v>
      </c>
      <c r="F269">
        <v>2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14">
        <v>0</v>
      </c>
      <c r="W269" s="14">
        <v>0</v>
      </c>
      <c r="X269" s="14">
        <v>2</v>
      </c>
      <c r="Y269" t="s">
        <v>31</v>
      </c>
      <c r="Z269">
        <v>0</v>
      </c>
      <c r="AA269" s="3">
        <v>2.5</v>
      </c>
      <c r="AB269" s="11">
        <v>251011.15109999999</v>
      </c>
      <c r="AC269" s="11">
        <f t="shared" si="41"/>
        <v>1</v>
      </c>
      <c r="AD269" s="11">
        <f t="shared" si="42"/>
        <v>10</v>
      </c>
      <c r="AE269" s="3">
        <v>2</v>
      </c>
      <c r="AF269" s="3">
        <v>2</v>
      </c>
      <c r="AG269" s="3">
        <v>4</v>
      </c>
      <c r="AH269" s="3">
        <v>0</v>
      </c>
      <c r="AI269" s="3">
        <v>0</v>
      </c>
      <c r="AJ269" s="3">
        <v>1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16">
        <v>0</v>
      </c>
      <c r="BG269" s="16">
        <v>0</v>
      </c>
      <c r="BH269" s="16">
        <v>2</v>
      </c>
      <c r="BI269" t="s">
        <v>31</v>
      </c>
      <c r="BJ269">
        <v>1</v>
      </c>
      <c r="BK269">
        <v>2.5</v>
      </c>
      <c r="BL269">
        <v>280268.94530000002</v>
      </c>
      <c r="BM269">
        <v>35000</v>
      </c>
      <c r="BO269">
        <v>2.8169014084507001E-2</v>
      </c>
    </row>
    <row r="270" spans="1:67">
      <c r="A270" t="s">
        <v>113</v>
      </c>
      <c r="B270">
        <f t="shared" si="43"/>
        <v>10</v>
      </c>
      <c r="C270">
        <v>1</v>
      </c>
      <c r="D270" s="3">
        <v>345.31</v>
      </c>
      <c r="E270">
        <v>2</v>
      </c>
      <c r="F270">
        <v>2</v>
      </c>
      <c r="G270">
        <v>4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4">
        <v>0</v>
      </c>
      <c r="W270" s="14">
        <v>0</v>
      </c>
      <c r="X270" s="14">
        <v>2</v>
      </c>
      <c r="Y270" t="s">
        <v>31</v>
      </c>
      <c r="Z270">
        <v>0</v>
      </c>
      <c r="AA270" s="3">
        <v>1.5</v>
      </c>
      <c r="AB270" s="11">
        <v>251522.09669999999</v>
      </c>
      <c r="AC270" s="11">
        <f t="shared" si="41"/>
        <v>1</v>
      </c>
      <c r="AD270" s="11">
        <f t="shared" si="42"/>
        <v>10</v>
      </c>
      <c r="AE270" s="3">
        <v>2</v>
      </c>
      <c r="AF270" s="3">
        <v>2</v>
      </c>
      <c r="AG270" s="3">
        <v>4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16">
        <v>0</v>
      </c>
      <c r="BG270" s="16">
        <v>0</v>
      </c>
      <c r="BH270" s="16">
        <v>2</v>
      </c>
      <c r="BI270" t="s">
        <v>31</v>
      </c>
      <c r="BJ270">
        <v>1</v>
      </c>
      <c r="BK270">
        <v>1.5</v>
      </c>
      <c r="BL270">
        <v>280473.55499999999</v>
      </c>
      <c r="BM270">
        <v>27000</v>
      </c>
      <c r="BN270">
        <v>0.17857142857142799</v>
      </c>
    </row>
    <row r="271" spans="1:67">
      <c r="A271" t="s">
        <v>113</v>
      </c>
      <c r="B271">
        <f t="shared" si="43"/>
        <v>10</v>
      </c>
      <c r="C271">
        <v>1</v>
      </c>
      <c r="D271" s="3">
        <v>347.76900000000001</v>
      </c>
      <c r="E271">
        <v>2</v>
      </c>
      <c r="F271">
        <v>2</v>
      </c>
      <c r="G271">
        <v>4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s="14">
        <v>0</v>
      </c>
      <c r="W271" s="14">
        <v>0</v>
      </c>
      <c r="X271" s="14">
        <v>2</v>
      </c>
      <c r="Y271" t="s">
        <v>31</v>
      </c>
      <c r="Z271">
        <v>0</v>
      </c>
      <c r="AA271" s="3">
        <v>1.5</v>
      </c>
      <c r="AB271" s="11">
        <v>251522.09669999999</v>
      </c>
      <c r="AC271" s="11">
        <f t="shared" si="41"/>
        <v>1</v>
      </c>
      <c r="AD271" s="11">
        <f t="shared" si="42"/>
        <v>10</v>
      </c>
      <c r="AE271" s="3">
        <v>2</v>
      </c>
      <c r="AF271" s="3">
        <v>2</v>
      </c>
      <c r="AG271" s="3">
        <v>4</v>
      </c>
      <c r="AH271" s="3">
        <v>0</v>
      </c>
      <c r="AI271" s="3">
        <v>0</v>
      </c>
      <c r="AJ271" s="3">
        <v>1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16">
        <v>0</v>
      </c>
      <c r="BG271" s="16">
        <v>0</v>
      </c>
      <c r="BH271" s="16">
        <v>2</v>
      </c>
      <c r="BI271" t="s">
        <v>31</v>
      </c>
      <c r="BJ271">
        <v>1</v>
      </c>
      <c r="BK271">
        <v>2.5</v>
      </c>
      <c r="BL271">
        <v>280268.94530000002</v>
      </c>
      <c r="BM271">
        <v>27000</v>
      </c>
      <c r="BN271">
        <v>0.185714285714285</v>
      </c>
    </row>
    <row r="272" spans="1:67">
      <c r="A272" t="s">
        <v>113</v>
      </c>
      <c r="B272">
        <f t="shared" si="43"/>
        <v>10</v>
      </c>
      <c r="C272">
        <v>1</v>
      </c>
      <c r="D272" s="3">
        <v>361.23500000000001</v>
      </c>
      <c r="E272">
        <v>2</v>
      </c>
      <c r="F272">
        <v>2</v>
      </c>
      <c r="G272">
        <v>4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s="14">
        <v>0</v>
      </c>
      <c r="W272" s="14">
        <v>0</v>
      </c>
      <c r="X272" s="14">
        <v>2</v>
      </c>
      <c r="Y272" t="s">
        <v>27</v>
      </c>
      <c r="Z272" s="3">
        <v>0</v>
      </c>
      <c r="AA272" s="3">
        <v>0.5</v>
      </c>
      <c r="AB272" s="11">
        <v>252798.46539999999</v>
      </c>
      <c r="AC272" s="11">
        <f t="shared" si="41"/>
        <v>1</v>
      </c>
      <c r="AD272" s="11">
        <f t="shared" si="42"/>
        <v>10</v>
      </c>
      <c r="AE272" s="3">
        <v>2</v>
      </c>
      <c r="AF272" s="3">
        <v>2</v>
      </c>
      <c r="AG272" s="3">
        <v>4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16">
        <v>0</v>
      </c>
      <c r="BG272" s="16">
        <v>0</v>
      </c>
      <c r="BH272" s="16">
        <v>2</v>
      </c>
      <c r="BI272" t="s">
        <v>31</v>
      </c>
      <c r="BJ272">
        <v>1</v>
      </c>
      <c r="BK272">
        <v>1.5</v>
      </c>
      <c r="BL272">
        <v>280473.55499999999</v>
      </c>
      <c r="BM272">
        <v>27000</v>
      </c>
      <c r="BN272">
        <v>0.19285714285714201</v>
      </c>
    </row>
    <row r="273" spans="1:67">
      <c r="A273" t="s">
        <v>113</v>
      </c>
      <c r="B273">
        <f t="shared" si="43"/>
        <v>10</v>
      </c>
      <c r="C273">
        <v>1</v>
      </c>
      <c r="D273" s="3">
        <v>350.36099999999999</v>
      </c>
      <c r="E273">
        <v>2</v>
      </c>
      <c r="F273">
        <v>2</v>
      </c>
      <c r="G273">
        <v>4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s="14">
        <v>0</v>
      </c>
      <c r="W273" s="14">
        <v>0</v>
      </c>
      <c r="X273" s="14">
        <v>2</v>
      </c>
      <c r="Y273" t="s">
        <v>27</v>
      </c>
      <c r="Z273" s="3">
        <v>0</v>
      </c>
      <c r="AA273" s="3">
        <v>0.5</v>
      </c>
      <c r="AB273" s="11">
        <v>252798.46539999999</v>
      </c>
      <c r="AC273" s="11">
        <f t="shared" si="41"/>
        <v>1</v>
      </c>
      <c r="AD273" s="11">
        <f t="shared" si="42"/>
        <v>10</v>
      </c>
      <c r="AE273" s="3">
        <v>2</v>
      </c>
      <c r="AF273" s="3">
        <v>2</v>
      </c>
      <c r="AG273" s="3">
        <v>4</v>
      </c>
      <c r="AH273" s="3">
        <v>0</v>
      </c>
      <c r="AI273" s="3">
        <v>0</v>
      </c>
      <c r="AJ273" s="3">
        <v>1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16">
        <v>0</v>
      </c>
      <c r="BG273" s="16">
        <v>0</v>
      </c>
      <c r="BH273" s="16">
        <v>2</v>
      </c>
      <c r="BI273" t="s">
        <v>28</v>
      </c>
      <c r="BJ273">
        <v>1</v>
      </c>
      <c r="BK273">
        <v>0.5</v>
      </c>
      <c r="BL273">
        <v>281332.52100000001</v>
      </c>
      <c r="BM273">
        <v>27000</v>
      </c>
      <c r="BN273">
        <v>0.20714285714285699</v>
      </c>
    </row>
    <row r="274" spans="1:67">
      <c r="A274" t="s">
        <v>113</v>
      </c>
      <c r="B274">
        <f t="shared" si="43"/>
        <v>10</v>
      </c>
      <c r="C274">
        <v>1</v>
      </c>
      <c r="D274" s="3">
        <v>350.36099999999999</v>
      </c>
      <c r="E274">
        <v>2</v>
      </c>
      <c r="F274">
        <v>2</v>
      </c>
      <c r="G274">
        <v>4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s="14">
        <v>0</v>
      </c>
      <c r="W274" s="14">
        <v>0</v>
      </c>
      <c r="X274" s="14">
        <v>2</v>
      </c>
      <c r="Y274" t="s">
        <v>27</v>
      </c>
      <c r="Z274" s="3">
        <v>0</v>
      </c>
      <c r="AA274" s="3">
        <v>0.5</v>
      </c>
      <c r="AB274" s="11">
        <v>252798.46539999999</v>
      </c>
      <c r="AC274" s="11">
        <f t="shared" si="41"/>
        <v>1</v>
      </c>
      <c r="AD274" s="11">
        <f t="shared" si="42"/>
        <v>10</v>
      </c>
      <c r="AE274" s="3">
        <v>2</v>
      </c>
      <c r="AF274" s="3">
        <v>2</v>
      </c>
      <c r="AG274" s="3">
        <v>4</v>
      </c>
      <c r="AH274" s="3">
        <v>0</v>
      </c>
      <c r="AI274" s="3">
        <v>0</v>
      </c>
      <c r="AJ274" s="3">
        <v>1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16">
        <v>0</v>
      </c>
      <c r="BG274" s="16">
        <v>0</v>
      </c>
      <c r="BH274" s="16">
        <v>2</v>
      </c>
      <c r="BI274" t="s">
        <v>28</v>
      </c>
      <c r="BJ274">
        <v>1</v>
      </c>
      <c r="BK274">
        <v>0.5</v>
      </c>
      <c r="BL274">
        <v>281332.52100000001</v>
      </c>
      <c r="BM274">
        <v>30000</v>
      </c>
      <c r="BN274">
        <v>0.17173913043478201</v>
      </c>
    </row>
    <row r="275" spans="1:67">
      <c r="A275" t="s">
        <v>113</v>
      </c>
      <c r="B275">
        <f t="shared" si="43"/>
        <v>10</v>
      </c>
      <c r="C275">
        <v>1</v>
      </c>
      <c r="D275" s="3">
        <v>350.36099999999999</v>
      </c>
      <c r="E275">
        <v>2</v>
      </c>
      <c r="F275">
        <v>2</v>
      </c>
      <c r="G275">
        <v>4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 s="14">
        <v>0</v>
      </c>
      <c r="W275" s="14">
        <v>0</v>
      </c>
      <c r="X275" s="14">
        <v>2</v>
      </c>
      <c r="Y275" t="s">
        <v>27</v>
      </c>
      <c r="Z275" s="3">
        <v>0</v>
      </c>
      <c r="AA275" s="3">
        <v>0.5</v>
      </c>
      <c r="AB275" s="11">
        <v>252798.46539999999</v>
      </c>
      <c r="AC275" s="11">
        <f t="shared" si="41"/>
        <v>1</v>
      </c>
      <c r="AD275" s="11">
        <f t="shared" si="42"/>
        <v>10</v>
      </c>
      <c r="AE275" s="3">
        <v>2</v>
      </c>
      <c r="AF275" s="3">
        <v>2</v>
      </c>
      <c r="AG275" s="3">
        <v>4</v>
      </c>
      <c r="AH275" s="3">
        <v>0</v>
      </c>
      <c r="AI275" s="3">
        <v>0</v>
      </c>
      <c r="AJ275" s="3">
        <v>1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16">
        <v>0</v>
      </c>
      <c r="BG275" s="16">
        <v>0</v>
      </c>
      <c r="BH275" s="16">
        <v>2</v>
      </c>
      <c r="BI275" t="s">
        <v>28</v>
      </c>
      <c r="BJ275">
        <v>1</v>
      </c>
      <c r="BK275">
        <v>0.5</v>
      </c>
      <c r="BL275">
        <v>281332.52100000001</v>
      </c>
      <c r="BM275">
        <v>40000</v>
      </c>
      <c r="BN275">
        <v>0.17719298245614001</v>
      </c>
    </row>
    <row r="276" spans="1:67">
      <c r="A276" t="s">
        <v>113</v>
      </c>
      <c r="B276">
        <f t="shared" si="43"/>
        <v>10</v>
      </c>
      <c r="C276">
        <v>1</v>
      </c>
      <c r="D276" s="3">
        <v>350.36099999999999</v>
      </c>
      <c r="E276">
        <v>2</v>
      </c>
      <c r="F276">
        <v>2</v>
      </c>
      <c r="G276">
        <v>4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 s="14">
        <v>0</v>
      </c>
      <c r="W276" s="14">
        <v>0</v>
      </c>
      <c r="X276" s="14">
        <v>2</v>
      </c>
      <c r="Y276" t="s">
        <v>27</v>
      </c>
      <c r="Z276" s="3">
        <v>0</v>
      </c>
      <c r="AA276" s="3">
        <v>0.5</v>
      </c>
      <c r="AB276" s="11">
        <v>252798.46539999999</v>
      </c>
      <c r="AC276" s="11">
        <f t="shared" si="41"/>
        <v>1</v>
      </c>
      <c r="AD276" s="11">
        <f t="shared" si="42"/>
        <v>10</v>
      </c>
      <c r="AE276" s="3">
        <v>2</v>
      </c>
      <c r="AF276" s="3">
        <v>2</v>
      </c>
      <c r="AG276" s="3">
        <v>4</v>
      </c>
      <c r="AH276" s="3">
        <v>0</v>
      </c>
      <c r="AI276" s="3">
        <v>0</v>
      </c>
      <c r="AJ276" s="3">
        <v>1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16">
        <v>0</v>
      </c>
      <c r="BG276" s="16">
        <v>0</v>
      </c>
      <c r="BH276" s="16">
        <v>2</v>
      </c>
      <c r="BI276" t="s">
        <v>28</v>
      </c>
      <c r="BJ276">
        <v>1</v>
      </c>
      <c r="BK276">
        <v>0.5</v>
      </c>
      <c r="BL276">
        <v>281332.52100000001</v>
      </c>
      <c r="BM276">
        <v>35000</v>
      </c>
      <c r="BO276">
        <v>4.9295774647887302E-3</v>
      </c>
    </row>
    <row r="277" spans="1:67">
      <c r="A277" t="s">
        <v>113</v>
      </c>
      <c r="B277">
        <f t="shared" si="43"/>
        <v>10</v>
      </c>
      <c r="C277">
        <v>1</v>
      </c>
      <c r="D277" s="3">
        <v>354.28500000000003</v>
      </c>
      <c r="E277">
        <v>2</v>
      </c>
      <c r="F277">
        <v>2</v>
      </c>
      <c r="G277">
        <v>4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s="14">
        <v>0</v>
      </c>
      <c r="W277" s="14">
        <v>0</v>
      </c>
      <c r="X277" s="14">
        <v>4</v>
      </c>
      <c r="Y277" t="s">
        <v>27</v>
      </c>
      <c r="Z277" s="3">
        <v>0</v>
      </c>
      <c r="AA277" s="3">
        <v>1.5</v>
      </c>
      <c r="AB277" s="11">
        <v>252953.51980000001</v>
      </c>
      <c r="AC277" s="11">
        <f t="shared" si="41"/>
        <v>1</v>
      </c>
      <c r="AD277" s="11">
        <f t="shared" si="42"/>
        <v>10</v>
      </c>
      <c r="AE277" s="3">
        <v>2</v>
      </c>
      <c r="AF277" s="3">
        <v>2</v>
      </c>
      <c r="AG277" s="3">
        <v>4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16">
        <v>0</v>
      </c>
      <c r="BG277" s="16">
        <v>0</v>
      </c>
      <c r="BH277" s="16">
        <v>4</v>
      </c>
      <c r="BI277" t="s">
        <v>28</v>
      </c>
      <c r="BJ277">
        <v>1</v>
      </c>
      <c r="BK277">
        <v>2.5</v>
      </c>
      <c r="BL277">
        <v>281171.3566</v>
      </c>
      <c r="BM277">
        <v>30000</v>
      </c>
      <c r="BN277">
        <v>0.17391304347826</v>
      </c>
    </row>
    <row r="278" spans="1:67">
      <c r="A278" t="s">
        <v>113</v>
      </c>
      <c r="B278">
        <f t="shared" si="43"/>
        <v>10</v>
      </c>
      <c r="C278">
        <v>1</v>
      </c>
      <c r="D278" s="3">
        <v>354.28500000000003</v>
      </c>
      <c r="E278">
        <v>2</v>
      </c>
      <c r="F278">
        <v>2</v>
      </c>
      <c r="G278">
        <v>4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14">
        <v>0</v>
      </c>
      <c r="W278" s="14">
        <v>0</v>
      </c>
      <c r="X278" s="14">
        <v>4</v>
      </c>
      <c r="Y278" t="s">
        <v>27</v>
      </c>
      <c r="Z278" s="3">
        <v>0</v>
      </c>
      <c r="AA278" s="3">
        <v>1.5</v>
      </c>
      <c r="AB278" s="11">
        <v>252953.51980000001</v>
      </c>
      <c r="AC278" s="11">
        <f t="shared" si="41"/>
        <v>1</v>
      </c>
      <c r="AD278" s="11">
        <f t="shared" si="42"/>
        <v>10</v>
      </c>
      <c r="AE278" s="3">
        <v>2</v>
      </c>
      <c r="AF278" s="3">
        <v>2</v>
      </c>
      <c r="AG278" s="3">
        <v>4</v>
      </c>
      <c r="AH278" s="3">
        <v>0</v>
      </c>
      <c r="AI278" s="3">
        <v>0</v>
      </c>
      <c r="AJ278" s="3">
        <v>1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16">
        <v>0</v>
      </c>
      <c r="BG278" s="16">
        <v>0</v>
      </c>
      <c r="BH278" s="16">
        <v>4</v>
      </c>
      <c r="BI278" t="s">
        <v>28</v>
      </c>
      <c r="BJ278">
        <v>1</v>
      </c>
      <c r="BK278">
        <v>2.5</v>
      </c>
      <c r="BL278">
        <v>281171.3566</v>
      </c>
      <c r="BM278">
        <v>40000</v>
      </c>
      <c r="BN278">
        <v>0.19649122807017499</v>
      </c>
    </row>
    <row r="279" spans="1:67">
      <c r="A279" t="s">
        <v>113</v>
      </c>
      <c r="B279">
        <f t="shared" si="43"/>
        <v>10</v>
      </c>
      <c r="C279">
        <v>1</v>
      </c>
      <c r="D279" s="3">
        <v>354.28500000000003</v>
      </c>
      <c r="E279">
        <v>2</v>
      </c>
      <c r="F279">
        <v>2</v>
      </c>
      <c r="G279">
        <v>4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s="14">
        <v>0</v>
      </c>
      <c r="W279" s="14">
        <v>0</v>
      </c>
      <c r="X279" s="14">
        <v>4</v>
      </c>
      <c r="Y279" t="s">
        <v>27</v>
      </c>
      <c r="Z279" s="3">
        <v>0</v>
      </c>
      <c r="AA279" s="3">
        <v>1.5</v>
      </c>
      <c r="AB279" s="11">
        <v>252953.51980000001</v>
      </c>
      <c r="AC279" s="11">
        <f t="shared" si="41"/>
        <v>1</v>
      </c>
      <c r="AD279" s="11">
        <f t="shared" si="42"/>
        <v>10</v>
      </c>
      <c r="AE279" s="3">
        <v>2</v>
      </c>
      <c r="AF279" s="3">
        <v>2</v>
      </c>
      <c r="AG279" s="3">
        <v>4</v>
      </c>
      <c r="AH279" s="3">
        <v>0</v>
      </c>
      <c r="AI279" s="3">
        <v>0</v>
      </c>
      <c r="AJ279" s="3">
        <v>1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16">
        <v>0</v>
      </c>
      <c r="BG279" s="16">
        <v>0</v>
      </c>
      <c r="BH279" s="16">
        <v>4</v>
      </c>
      <c r="BI279" t="s">
        <v>28</v>
      </c>
      <c r="BJ279">
        <v>1</v>
      </c>
      <c r="BK279">
        <v>2.5</v>
      </c>
      <c r="BL279">
        <v>281171.3566</v>
      </c>
      <c r="BM279">
        <v>35000</v>
      </c>
      <c r="BO279">
        <v>3.8028169014084498E-2</v>
      </c>
    </row>
    <row r="280" spans="1:67">
      <c r="A280" t="s">
        <v>113</v>
      </c>
      <c r="B280">
        <f t="shared" si="43"/>
        <v>10</v>
      </c>
      <c r="C280">
        <v>1</v>
      </c>
      <c r="D280" s="3">
        <v>356.584</v>
      </c>
      <c r="E280">
        <v>2</v>
      </c>
      <c r="F280">
        <v>2</v>
      </c>
      <c r="G280">
        <v>4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 s="14">
        <v>0</v>
      </c>
      <c r="W280" s="14">
        <v>0</v>
      </c>
      <c r="X280" s="14">
        <v>4</v>
      </c>
      <c r="Y280" t="s">
        <v>27</v>
      </c>
      <c r="Z280" s="3">
        <v>0</v>
      </c>
      <c r="AA280" s="3">
        <v>1.5</v>
      </c>
      <c r="AB280" s="11">
        <v>252953.51980000001</v>
      </c>
      <c r="AC280" s="11">
        <f t="shared" si="41"/>
        <v>1</v>
      </c>
      <c r="AD280" s="11">
        <f t="shared" si="42"/>
        <v>10</v>
      </c>
      <c r="AE280" s="3">
        <v>2</v>
      </c>
      <c r="AF280" s="3">
        <v>2</v>
      </c>
      <c r="AG280" s="3">
        <v>4</v>
      </c>
      <c r="AH280" s="3">
        <v>0</v>
      </c>
      <c r="AI280" s="3">
        <v>0</v>
      </c>
      <c r="AJ280" s="3">
        <v>1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16">
        <v>0</v>
      </c>
      <c r="BG280" s="16">
        <v>0</v>
      </c>
      <c r="BH280" s="16">
        <v>4</v>
      </c>
      <c r="BI280" t="s">
        <v>28</v>
      </c>
      <c r="BJ280">
        <v>1</v>
      </c>
      <c r="BK280">
        <v>1.5</v>
      </c>
      <c r="BL280">
        <v>280989.52289999998</v>
      </c>
      <c r="BM280">
        <v>28000</v>
      </c>
      <c r="BN280">
        <v>0.18489208633093501</v>
      </c>
    </row>
    <row r="281" spans="1:67">
      <c r="A281" t="s">
        <v>113</v>
      </c>
      <c r="B281">
        <f t="shared" si="43"/>
        <v>10</v>
      </c>
      <c r="C281">
        <v>1</v>
      </c>
      <c r="D281" s="3">
        <v>356.584</v>
      </c>
      <c r="E281">
        <v>2</v>
      </c>
      <c r="F281">
        <v>2</v>
      </c>
      <c r="G281">
        <v>4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 s="14">
        <v>0</v>
      </c>
      <c r="W281" s="14">
        <v>0</v>
      </c>
      <c r="X281" s="14">
        <v>4</v>
      </c>
      <c r="Y281" t="s">
        <v>27</v>
      </c>
      <c r="Z281" s="3">
        <v>0</v>
      </c>
      <c r="AA281" s="3">
        <v>1.5</v>
      </c>
      <c r="AB281" s="11">
        <v>252953.51980000001</v>
      </c>
      <c r="AC281" s="11">
        <f t="shared" si="41"/>
        <v>1</v>
      </c>
      <c r="AD281" s="11">
        <f t="shared" si="42"/>
        <v>10</v>
      </c>
      <c r="AE281" s="3">
        <v>2</v>
      </c>
      <c r="AF281" s="3">
        <v>2</v>
      </c>
      <c r="AG281" s="3">
        <v>4</v>
      </c>
      <c r="AH281" s="3">
        <v>0</v>
      </c>
      <c r="AI281" s="3">
        <v>0</v>
      </c>
      <c r="AJ281" s="3">
        <v>1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16">
        <v>0</v>
      </c>
      <c r="BG281" s="16">
        <v>0</v>
      </c>
      <c r="BH281" s="16">
        <v>4</v>
      </c>
      <c r="BI281" t="s">
        <v>28</v>
      </c>
      <c r="BJ281">
        <v>1</v>
      </c>
      <c r="BK281">
        <v>1.5</v>
      </c>
      <c r="BL281">
        <v>280989.52289999998</v>
      </c>
      <c r="BM281">
        <v>30000</v>
      </c>
      <c r="BN281">
        <v>0.19782608695652101</v>
      </c>
    </row>
    <row r="282" spans="1:67">
      <c r="A282" t="s">
        <v>113</v>
      </c>
      <c r="B282">
        <f t="shared" si="43"/>
        <v>10</v>
      </c>
      <c r="C282">
        <v>1</v>
      </c>
      <c r="D282" s="3">
        <v>356.584</v>
      </c>
      <c r="E282">
        <v>2</v>
      </c>
      <c r="F282">
        <v>2</v>
      </c>
      <c r="G282">
        <v>4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s="14">
        <v>0</v>
      </c>
      <c r="W282" s="14">
        <v>0</v>
      </c>
      <c r="X282" s="14">
        <v>4</v>
      </c>
      <c r="Y282" t="s">
        <v>27</v>
      </c>
      <c r="Z282" s="3">
        <v>0</v>
      </c>
      <c r="AA282" s="3">
        <v>1.5</v>
      </c>
      <c r="AB282" s="11">
        <v>252953.51980000001</v>
      </c>
      <c r="AC282" s="11">
        <f t="shared" si="41"/>
        <v>1</v>
      </c>
      <c r="AD282" s="11">
        <f t="shared" si="42"/>
        <v>10</v>
      </c>
      <c r="AE282" s="3">
        <v>2</v>
      </c>
      <c r="AF282" s="3">
        <v>2</v>
      </c>
      <c r="AG282" s="3">
        <v>4</v>
      </c>
      <c r="AH282" s="3">
        <v>0</v>
      </c>
      <c r="AI282" s="3">
        <v>0</v>
      </c>
      <c r="AJ282" s="3">
        <v>1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16">
        <v>0</v>
      </c>
      <c r="BG282" s="16">
        <v>0</v>
      </c>
      <c r="BH282" s="16">
        <v>4</v>
      </c>
      <c r="BI282" t="s">
        <v>28</v>
      </c>
      <c r="BJ282">
        <v>1</v>
      </c>
      <c r="BK282">
        <v>1.5</v>
      </c>
      <c r="BL282">
        <v>280989.52289999998</v>
      </c>
      <c r="BM282">
        <v>40000</v>
      </c>
      <c r="BN282">
        <v>0.185964912280701</v>
      </c>
    </row>
    <row r="283" spans="1:67">
      <c r="A283" t="s">
        <v>113</v>
      </c>
      <c r="B283">
        <f t="shared" si="43"/>
        <v>10</v>
      </c>
      <c r="C283">
        <v>1</v>
      </c>
      <c r="D283" s="3">
        <v>356.584</v>
      </c>
      <c r="E283">
        <v>2</v>
      </c>
      <c r="F283">
        <v>2</v>
      </c>
      <c r="G283">
        <v>4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 s="14">
        <v>0</v>
      </c>
      <c r="W283" s="14">
        <v>0</v>
      </c>
      <c r="X283" s="14">
        <v>4</v>
      </c>
      <c r="Y283" t="s">
        <v>27</v>
      </c>
      <c r="Z283" s="3">
        <v>0</v>
      </c>
      <c r="AA283" s="3">
        <v>1.5</v>
      </c>
      <c r="AB283" s="11">
        <v>252953.51980000001</v>
      </c>
      <c r="AC283" s="11">
        <f t="shared" si="41"/>
        <v>1</v>
      </c>
      <c r="AD283" s="11">
        <f t="shared" si="42"/>
        <v>10</v>
      </c>
      <c r="AE283" s="3">
        <v>2</v>
      </c>
      <c r="AF283" s="3">
        <v>2</v>
      </c>
      <c r="AG283" s="3">
        <v>4</v>
      </c>
      <c r="AH283" s="3">
        <v>0</v>
      </c>
      <c r="AI283" s="3">
        <v>0</v>
      </c>
      <c r="AJ283" s="3">
        <v>1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3">
        <v>0</v>
      </c>
      <c r="BF283" s="16">
        <v>0</v>
      </c>
      <c r="BG283" s="16">
        <v>0</v>
      </c>
      <c r="BH283" s="16">
        <v>4</v>
      </c>
      <c r="BI283" t="s">
        <v>28</v>
      </c>
      <c r="BJ283">
        <v>1</v>
      </c>
      <c r="BK283">
        <v>1.5</v>
      </c>
      <c r="BL283">
        <v>280989.52289999998</v>
      </c>
      <c r="BM283">
        <v>35000</v>
      </c>
      <c r="BO283">
        <v>3.8028169014084498E-2</v>
      </c>
    </row>
    <row r="284" spans="1:67">
      <c r="A284" t="s">
        <v>113</v>
      </c>
      <c r="B284">
        <f t="shared" si="43"/>
        <v>10</v>
      </c>
      <c r="C284">
        <v>1</v>
      </c>
      <c r="D284" s="3">
        <v>359.41800000000001</v>
      </c>
      <c r="E284">
        <v>2</v>
      </c>
      <c r="F284">
        <v>2</v>
      </c>
      <c r="G284">
        <v>4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 s="14">
        <v>0</v>
      </c>
      <c r="W284" s="14">
        <v>0</v>
      </c>
      <c r="X284" s="14">
        <v>4</v>
      </c>
      <c r="Y284" t="s">
        <v>27</v>
      </c>
      <c r="Z284" s="3">
        <v>0</v>
      </c>
      <c r="AA284" s="3">
        <v>1.5</v>
      </c>
      <c r="AB284" s="11">
        <v>252953.51980000001</v>
      </c>
      <c r="AC284" s="11">
        <f t="shared" si="41"/>
        <v>1</v>
      </c>
      <c r="AD284" s="11">
        <f t="shared" si="42"/>
        <v>10</v>
      </c>
      <c r="AE284" s="3">
        <v>2</v>
      </c>
      <c r="AF284" s="3">
        <v>2</v>
      </c>
      <c r="AG284" s="3">
        <v>4</v>
      </c>
      <c r="AH284" s="3">
        <v>0</v>
      </c>
      <c r="AI284" s="3">
        <v>0</v>
      </c>
      <c r="AJ284" s="3">
        <v>1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16">
        <v>0</v>
      </c>
      <c r="BG284" s="16">
        <v>0</v>
      </c>
      <c r="BH284" s="16">
        <v>4</v>
      </c>
      <c r="BI284" t="s">
        <v>28</v>
      </c>
      <c r="BJ284">
        <v>1</v>
      </c>
      <c r="BK284">
        <v>0.5</v>
      </c>
      <c r="BL284">
        <v>280768.50799999997</v>
      </c>
      <c r="BM284">
        <v>28000</v>
      </c>
      <c r="BN284">
        <v>0.18489208633093501</v>
      </c>
    </row>
    <row r="285" spans="1:67">
      <c r="A285" t="s">
        <v>113</v>
      </c>
      <c r="B285">
        <f t="shared" si="43"/>
        <v>10</v>
      </c>
      <c r="C285">
        <v>1</v>
      </c>
      <c r="D285" s="3">
        <v>375.38299999999998</v>
      </c>
      <c r="E285">
        <v>2</v>
      </c>
      <c r="F285">
        <v>2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s="14">
        <v>0</v>
      </c>
      <c r="W285" s="14">
        <v>0</v>
      </c>
      <c r="X285" s="14">
        <v>2</v>
      </c>
      <c r="Y285" t="s">
        <v>28</v>
      </c>
      <c r="Z285" s="3">
        <v>0</v>
      </c>
      <c r="AA285" s="3">
        <v>1.5</v>
      </c>
      <c r="AB285" s="11">
        <v>254164.98879999999</v>
      </c>
      <c r="AC285" s="11">
        <f t="shared" si="41"/>
        <v>1</v>
      </c>
      <c r="AD285" s="11">
        <f t="shared" si="42"/>
        <v>10</v>
      </c>
      <c r="AE285" s="3">
        <v>2</v>
      </c>
      <c r="AF285" s="3">
        <v>2</v>
      </c>
      <c r="AG285" s="3">
        <v>4</v>
      </c>
      <c r="AH285" s="3">
        <v>0</v>
      </c>
      <c r="AI285" s="3">
        <v>0</v>
      </c>
      <c r="AJ285" s="3">
        <v>1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16">
        <v>0</v>
      </c>
      <c r="BG285" s="16">
        <v>0</v>
      </c>
      <c r="BH285" s="16">
        <v>2</v>
      </c>
      <c r="BI285" t="s">
        <v>30</v>
      </c>
      <c r="BJ285">
        <v>1</v>
      </c>
      <c r="BK285">
        <v>2.5</v>
      </c>
      <c r="BL285">
        <v>280797.23869999999</v>
      </c>
      <c r="BM285">
        <v>27000</v>
      </c>
      <c r="BN285">
        <v>0.214285714285714</v>
      </c>
    </row>
    <row r="286" spans="1:67">
      <c r="A286" t="s">
        <v>113</v>
      </c>
      <c r="B286">
        <f t="shared" si="43"/>
        <v>10</v>
      </c>
      <c r="C286">
        <v>1</v>
      </c>
      <c r="D286" s="3">
        <v>381.84300000000002</v>
      </c>
      <c r="E286">
        <v>2</v>
      </c>
      <c r="F286">
        <v>2</v>
      </c>
      <c r="G286">
        <v>4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 s="14">
        <v>0</v>
      </c>
      <c r="W286" s="14">
        <v>0</v>
      </c>
      <c r="X286" s="14">
        <v>2</v>
      </c>
      <c r="Y286" t="s">
        <v>28</v>
      </c>
      <c r="Z286" s="3">
        <v>0</v>
      </c>
      <c r="AA286" s="3">
        <v>0.5</v>
      </c>
      <c r="AB286" s="11">
        <v>254292.16829999999</v>
      </c>
      <c r="AC286" s="11">
        <f t="shared" si="41"/>
        <v>1</v>
      </c>
      <c r="AD286" s="11">
        <f t="shared" si="42"/>
        <v>10</v>
      </c>
      <c r="AE286" s="3">
        <v>2</v>
      </c>
      <c r="AF286" s="3">
        <v>2</v>
      </c>
      <c r="AG286" s="3">
        <v>4</v>
      </c>
      <c r="AH286" s="3">
        <v>0</v>
      </c>
      <c r="AI286" s="3">
        <v>0</v>
      </c>
      <c r="AJ286" s="3">
        <v>1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16">
        <v>0</v>
      </c>
      <c r="BG286" s="16">
        <v>0</v>
      </c>
      <c r="BH286" s="16">
        <v>2</v>
      </c>
      <c r="BI286" t="s">
        <v>31</v>
      </c>
      <c r="BJ286">
        <v>1</v>
      </c>
      <c r="BK286">
        <v>1.5</v>
      </c>
      <c r="BL286">
        <v>280473.55499999999</v>
      </c>
      <c r="BM286">
        <v>27000</v>
      </c>
      <c r="BN286">
        <v>0.185714285714285</v>
      </c>
    </row>
    <row r="287" spans="1:67">
      <c r="A287" t="s">
        <v>113</v>
      </c>
      <c r="B287">
        <f t="shared" si="43"/>
        <v>10</v>
      </c>
      <c r="C287">
        <v>1</v>
      </c>
      <c r="D287" s="3">
        <v>362.80599999999998</v>
      </c>
      <c r="E287">
        <v>2</v>
      </c>
      <c r="F287">
        <v>2</v>
      </c>
      <c r="G287">
        <v>4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 s="14">
        <v>0</v>
      </c>
      <c r="W287" s="14">
        <v>0</v>
      </c>
      <c r="X287" s="14">
        <v>2</v>
      </c>
      <c r="Y287" t="s">
        <v>28</v>
      </c>
      <c r="Z287" s="3">
        <v>0</v>
      </c>
      <c r="AA287" s="3">
        <v>1.5</v>
      </c>
      <c r="AB287" s="11">
        <v>254164.98879999999</v>
      </c>
      <c r="AC287" s="11">
        <f t="shared" si="41"/>
        <v>1</v>
      </c>
      <c r="AD287" s="11">
        <f t="shared" si="42"/>
        <v>10</v>
      </c>
      <c r="AE287" s="3">
        <v>2</v>
      </c>
      <c r="AF287" s="3">
        <v>2</v>
      </c>
      <c r="AG287" s="3">
        <v>4</v>
      </c>
      <c r="AH287" s="3">
        <v>0</v>
      </c>
      <c r="AI287" s="3">
        <v>0</v>
      </c>
      <c r="AJ287" s="3">
        <v>1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16">
        <v>0</v>
      </c>
      <c r="BG287" s="16">
        <v>0</v>
      </c>
      <c r="BH287" s="16">
        <v>2</v>
      </c>
      <c r="BI287" t="s">
        <v>28</v>
      </c>
      <c r="BJ287">
        <v>1</v>
      </c>
      <c r="BK287">
        <v>1.5</v>
      </c>
      <c r="BL287">
        <v>281720.27549999999</v>
      </c>
      <c r="BM287">
        <v>27000</v>
      </c>
      <c r="BN287">
        <v>0.2</v>
      </c>
    </row>
    <row r="288" spans="1:67">
      <c r="A288" t="s">
        <v>113</v>
      </c>
      <c r="B288">
        <f t="shared" si="43"/>
        <v>10</v>
      </c>
      <c r="C288">
        <v>1</v>
      </c>
      <c r="D288" s="3">
        <v>367.98</v>
      </c>
      <c r="E288">
        <v>2</v>
      </c>
      <c r="F288">
        <v>2</v>
      </c>
      <c r="G288">
        <v>4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 s="14">
        <v>0</v>
      </c>
      <c r="W288" s="14">
        <v>0</v>
      </c>
      <c r="X288" s="14">
        <v>2</v>
      </c>
      <c r="Y288" t="s">
        <v>28</v>
      </c>
      <c r="Z288" s="3">
        <v>0</v>
      </c>
      <c r="AA288" s="3">
        <v>1.5</v>
      </c>
      <c r="AB288" s="11">
        <v>254164.98879999999</v>
      </c>
      <c r="AC288" s="11">
        <f t="shared" si="41"/>
        <v>1</v>
      </c>
      <c r="AD288" s="11">
        <f t="shared" si="42"/>
        <v>10</v>
      </c>
      <c r="AE288" s="3">
        <v>2</v>
      </c>
      <c r="AF288" s="3">
        <v>2</v>
      </c>
      <c r="AG288" s="3">
        <v>4</v>
      </c>
      <c r="AH288" s="3">
        <v>0</v>
      </c>
      <c r="AI288" s="3">
        <v>0</v>
      </c>
      <c r="AJ288" s="3">
        <v>1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16">
        <v>0</v>
      </c>
      <c r="BG288" s="16">
        <v>0</v>
      </c>
      <c r="BH288" s="16">
        <v>2</v>
      </c>
      <c r="BI288" t="s">
        <v>28</v>
      </c>
      <c r="BJ288">
        <v>1</v>
      </c>
      <c r="BK288">
        <v>0.5</v>
      </c>
      <c r="BL288">
        <v>281332.52100000001</v>
      </c>
      <c r="BM288">
        <v>27000</v>
      </c>
      <c r="BN288">
        <v>0.2</v>
      </c>
    </row>
    <row r="289" spans="1:67">
      <c r="A289" t="s">
        <v>113</v>
      </c>
      <c r="B289">
        <f t="shared" si="43"/>
        <v>10</v>
      </c>
      <c r="C289">
        <v>1</v>
      </c>
      <c r="D289" s="3">
        <v>429.04</v>
      </c>
      <c r="E289">
        <v>2</v>
      </c>
      <c r="F289">
        <v>2</v>
      </c>
      <c r="G289">
        <v>4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s="14">
        <v>0</v>
      </c>
      <c r="W289" s="14">
        <v>0</v>
      </c>
      <c r="X289" s="14">
        <v>4</v>
      </c>
      <c r="Y289" t="s">
        <v>30</v>
      </c>
      <c r="Z289" s="3">
        <v>1</v>
      </c>
      <c r="AA289" s="3">
        <v>4.5</v>
      </c>
      <c r="AB289" s="11">
        <v>305364.00400000002</v>
      </c>
      <c r="AC289" s="11">
        <f t="shared" ref="AC289" si="44">Z289+BJ289</f>
        <v>1</v>
      </c>
      <c r="AD289" s="11">
        <f t="shared" ref="AD289" si="45">SUM(AE289:BG289)+C289</f>
        <v>10</v>
      </c>
      <c r="AE289" s="3">
        <v>2</v>
      </c>
      <c r="AF289" s="3">
        <v>2</v>
      </c>
      <c r="AG289" s="3">
        <v>4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1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16">
        <v>0</v>
      </c>
      <c r="BG289" s="16">
        <v>0</v>
      </c>
      <c r="BH289" s="16">
        <v>4</v>
      </c>
      <c r="BI289" t="s">
        <v>74</v>
      </c>
      <c r="BJ289">
        <v>0</v>
      </c>
      <c r="BK289">
        <v>5.5</v>
      </c>
      <c r="BL289">
        <v>328665.44</v>
      </c>
      <c r="BM289">
        <v>30000</v>
      </c>
      <c r="BN289">
        <v>1.0152173913043401</v>
      </c>
    </row>
    <row r="290" spans="1:67">
      <c r="A290" t="s">
        <v>113</v>
      </c>
      <c r="B290">
        <f t="shared" ref="B290:B300" si="46">SUM(E290:W290)+C290</f>
        <v>10</v>
      </c>
      <c r="C290">
        <v>1</v>
      </c>
      <c r="D290" s="3">
        <v>429.04</v>
      </c>
      <c r="E290">
        <v>2</v>
      </c>
      <c r="F290">
        <v>2</v>
      </c>
      <c r="G290">
        <v>4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s="14">
        <v>0</v>
      </c>
      <c r="W290" s="14">
        <v>0</v>
      </c>
      <c r="X290" s="14">
        <v>4</v>
      </c>
      <c r="Y290" t="s">
        <v>30</v>
      </c>
      <c r="Z290" s="3">
        <v>1</v>
      </c>
      <c r="AA290" s="3">
        <v>4.5</v>
      </c>
      <c r="AB290" s="11">
        <v>305364.00400000002</v>
      </c>
      <c r="AC290" s="11">
        <f t="shared" ref="AC290:AC299" si="47">Z290+BJ290</f>
        <v>1</v>
      </c>
      <c r="AD290" s="11">
        <f t="shared" ref="AD290:AD299" si="48">SUM(AE290:BG290)+C290</f>
        <v>10</v>
      </c>
      <c r="AE290" s="3">
        <v>2</v>
      </c>
      <c r="AF290" s="3">
        <v>2</v>
      </c>
      <c r="AG290" s="3">
        <v>4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1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16">
        <v>0</v>
      </c>
      <c r="BG290" s="16">
        <v>0</v>
      </c>
      <c r="BH290" s="16">
        <v>4</v>
      </c>
      <c r="BI290" t="s">
        <v>74</v>
      </c>
      <c r="BJ290">
        <v>0</v>
      </c>
      <c r="BK290">
        <v>5.5</v>
      </c>
      <c r="BL290">
        <v>328665.44</v>
      </c>
      <c r="BM290">
        <v>35000</v>
      </c>
      <c r="BN290">
        <v>0.92535211267605599</v>
      </c>
    </row>
    <row r="291" spans="1:67">
      <c r="A291" t="s">
        <v>113</v>
      </c>
      <c r="B291">
        <f t="shared" si="46"/>
        <v>10</v>
      </c>
      <c r="C291">
        <v>1</v>
      </c>
      <c r="D291" s="3">
        <v>429.04</v>
      </c>
      <c r="E291">
        <v>2</v>
      </c>
      <c r="F291">
        <v>2</v>
      </c>
      <c r="G291">
        <v>4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 s="14">
        <v>0</v>
      </c>
      <c r="W291" s="14">
        <v>0</v>
      </c>
      <c r="X291" s="14">
        <v>4</v>
      </c>
      <c r="Y291" t="s">
        <v>30</v>
      </c>
      <c r="Z291" s="3">
        <v>1</v>
      </c>
      <c r="AA291" s="3">
        <v>4.5</v>
      </c>
      <c r="AB291" s="11">
        <v>305364.00400000002</v>
      </c>
      <c r="AC291" s="11">
        <f t="shared" si="47"/>
        <v>1</v>
      </c>
      <c r="AD291" s="11">
        <f t="shared" si="48"/>
        <v>10</v>
      </c>
      <c r="AE291" s="3">
        <v>2</v>
      </c>
      <c r="AF291" s="3">
        <v>2</v>
      </c>
      <c r="AG291" s="3">
        <v>4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1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16">
        <v>0</v>
      </c>
      <c r="BG291" s="16">
        <v>0</v>
      </c>
      <c r="BH291" s="16">
        <v>4</v>
      </c>
      <c r="BI291" t="s">
        <v>74</v>
      </c>
      <c r="BJ291">
        <v>0</v>
      </c>
      <c r="BK291">
        <v>5.5</v>
      </c>
      <c r="BL291">
        <v>328665.44</v>
      </c>
      <c r="BM291">
        <v>35000</v>
      </c>
      <c r="BO291">
        <v>-8.6619718309859095E-2</v>
      </c>
    </row>
    <row r="292" spans="1:67">
      <c r="A292" t="s">
        <v>113</v>
      </c>
      <c r="B292">
        <f t="shared" si="46"/>
        <v>10</v>
      </c>
      <c r="C292">
        <v>1</v>
      </c>
      <c r="D292" s="3">
        <v>439.19900000000001</v>
      </c>
      <c r="E292">
        <v>2</v>
      </c>
      <c r="F292">
        <v>2</v>
      </c>
      <c r="G292">
        <v>4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s="14">
        <v>0</v>
      </c>
      <c r="W292" s="14">
        <v>0</v>
      </c>
      <c r="X292" s="14">
        <v>4</v>
      </c>
      <c r="Y292" t="s">
        <v>30</v>
      </c>
      <c r="Z292" s="3">
        <v>1</v>
      </c>
      <c r="AA292" s="3">
        <v>4.5</v>
      </c>
      <c r="AB292" s="11">
        <v>280172.98540000001</v>
      </c>
      <c r="AC292" s="11">
        <f t="shared" si="47"/>
        <v>1</v>
      </c>
      <c r="AD292" s="11">
        <f t="shared" si="48"/>
        <v>10</v>
      </c>
      <c r="AE292" s="3">
        <v>2</v>
      </c>
      <c r="AF292" s="3">
        <v>2</v>
      </c>
      <c r="AG292" s="3">
        <v>4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1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16">
        <v>0</v>
      </c>
      <c r="BG292" s="16">
        <v>0</v>
      </c>
      <c r="BH292" s="16">
        <v>4</v>
      </c>
      <c r="BI292" t="s">
        <v>74</v>
      </c>
      <c r="BJ292">
        <v>0</v>
      </c>
      <c r="BK292">
        <v>5.5</v>
      </c>
      <c r="BL292">
        <v>302935.31199999998</v>
      </c>
      <c r="BM292">
        <v>36000</v>
      </c>
      <c r="BN292">
        <v>1.0039215686274501</v>
      </c>
    </row>
    <row r="293" spans="1:67">
      <c r="A293" t="s">
        <v>113</v>
      </c>
      <c r="B293">
        <f t="shared" si="46"/>
        <v>10</v>
      </c>
      <c r="C293">
        <v>1</v>
      </c>
      <c r="D293" s="3">
        <v>439.19900000000001</v>
      </c>
      <c r="E293">
        <v>2</v>
      </c>
      <c r="F293">
        <v>2</v>
      </c>
      <c r="G293">
        <v>4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s="14">
        <v>0</v>
      </c>
      <c r="W293" s="14">
        <v>0</v>
      </c>
      <c r="X293" s="14">
        <v>4</v>
      </c>
      <c r="Y293" t="s">
        <v>30</v>
      </c>
      <c r="Z293" s="3">
        <v>1</v>
      </c>
      <c r="AA293" s="3">
        <v>4.5</v>
      </c>
      <c r="AB293" s="11">
        <v>280172.98540000001</v>
      </c>
      <c r="AC293" s="11">
        <f t="shared" si="47"/>
        <v>1</v>
      </c>
      <c r="AD293" s="11">
        <f t="shared" si="48"/>
        <v>10</v>
      </c>
      <c r="AE293" s="3">
        <v>2</v>
      </c>
      <c r="AF293" s="3">
        <v>2</v>
      </c>
      <c r="AG293" s="3">
        <v>4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1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16">
        <v>0</v>
      </c>
      <c r="BG293" s="16">
        <v>0</v>
      </c>
      <c r="BH293" s="16">
        <v>4</v>
      </c>
      <c r="BI293" t="s">
        <v>74</v>
      </c>
      <c r="BJ293">
        <v>0</v>
      </c>
      <c r="BK293">
        <v>5.5</v>
      </c>
      <c r="BL293">
        <v>302935.31199999998</v>
      </c>
      <c r="BM293">
        <v>40000</v>
      </c>
      <c r="BN293">
        <v>0.92807017543859605</v>
      </c>
    </row>
    <row r="294" spans="1:67">
      <c r="A294" t="s">
        <v>113</v>
      </c>
      <c r="B294">
        <f t="shared" si="46"/>
        <v>10</v>
      </c>
      <c r="C294">
        <v>1</v>
      </c>
      <c r="D294" s="3">
        <v>439.19900000000001</v>
      </c>
      <c r="E294">
        <v>2</v>
      </c>
      <c r="F294">
        <v>2</v>
      </c>
      <c r="G294">
        <v>4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s="14">
        <v>0</v>
      </c>
      <c r="W294" s="14">
        <v>0</v>
      </c>
      <c r="X294" s="14">
        <v>4</v>
      </c>
      <c r="Y294" t="s">
        <v>30</v>
      </c>
      <c r="Z294" s="3">
        <v>1</v>
      </c>
      <c r="AA294" s="3">
        <v>4.5</v>
      </c>
      <c r="AB294" s="11">
        <v>280172.98540000001</v>
      </c>
      <c r="AC294" s="11">
        <f t="shared" si="47"/>
        <v>1</v>
      </c>
      <c r="AD294" s="11">
        <f t="shared" si="48"/>
        <v>10</v>
      </c>
      <c r="AE294" s="3">
        <v>2</v>
      </c>
      <c r="AF294" s="3">
        <v>2</v>
      </c>
      <c r="AG294" s="3">
        <v>4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1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16">
        <v>0</v>
      </c>
      <c r="BG294" s="16">
        <v>0</v>
      </c>
      <c r="BH294" s="16">
        <v>4</v>
      </c>
      <c r="BI294" t="s">
        <v>74</v>
      </c>
      <c r="BJ294">
        <v>0</v>
      </c>
      <c r="BK294">
        <v>5.5</v>
      </c>
      <c r="BL294">
        <v>302935.31199999998</v>
      </c>
      <c r="BM294">
        <v>35000</v>
      </c>
      <c r="BO294">
        <v>-9.5070422535211196E-2</v>
      </c>
    </row>
    <row r="295" spans="1:67">
      <c r="A295" t="s">
        <v>113</v>
      </c>
      <c r="B295">
        <f t="shared" si="46"/>
        <v>10</v>
      </c>
      <c r="C295">
        <v>1</v>
      </c>
      <c r="D295" s="3">
        <v>440.93</v>
      </c>
      <c r="E295">
        <v>2</v>
      </c>
      <c r="F295">
        <v>2</v>
      </c>
      <c r="G295">
        <v>4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s="14">
        <v>0</v>
      </c>
      <c r="W295" s="14">
        <v>0</v>
      </c>
      <c r="X295" s="14">
        <v>4</v>
      </c>
      <c r="Y295" t="s">
        <v>30</v>
      </c>
      <c r="Z295" s="3">
        <v>1</v>
      </c>
      <c r="AA295" s="3">
        <v>3.5</v>
      </c>
      <c r="AB295" s="11">
        <v>280262.31630000001</v>
      </c>
      <c r="AC295" s="11">
        <f t="shared" si="47"/>
        <v>1</v>
      </c>
      <c r="AD295" s="11">
        <f t="shared" si="48"/>
        <v>10</v>
      </c>
      <c r="AE295" s="3">
        <v>2</v>
      </c>
      <c r="AF295" s="3">
        <v>2</v>
      </c>
      <c r="AG295" s="3">
        <v>4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16">
        <v>0</v>
      </c>
      <c r="BG295" s="16">
        <v>0</v>
      </c>
      <c r="BH295" s="16">
        <v>4</v>
      </c>
      <c r="BI295" t="s">
        <v>74</v>
      </c>
      <c r="BJ295">
        <v>0</v>
      </c>
      <c r="BK295">
        <v>4.5</v>
      </c>
      <c r="BL295">
        <v>302935.29190000001</v>
      </c>
      <c r="BM295">
        <v>36000</v>
      </c>
      <c r="BN295">
        <v>1.0039215686274501</v>
      </c>
    </row>
    <row r="296" spans="1:67">
      <c r="A296" t="s">
        <v>113</v>
      </c>
      <c r="B296">
        <f t="shared" si="46"/>
        <v>10</v>
      </c>
      <c r="C296">
        <v>1</v>
      </c>
      <c r="D296" s="3">
        <v>440.93</v>
      </c>
      <c r="E296">
        <v>2</v>
      </c>
      <c r="F296">
        <v>2</v>
      </c>
      <c r="G296">
        <v>4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s="14">
        <v>0</v>
      </c>
      <c r="W296" s="14">
        <v>0</v>
      </c>
      <c r="X296" s="14">
        <v>4</v>
      </c>
      <c r="Y296" t="s">
        <v>30</v>
      </c>
      <c r="Z296" s="3">
        <v>1</v>
      </c>
      <c r="AA296" s="3">
        <v>3.5</v>
      </c>
      <c r="AB296" s="11">
        <v>280262.31630000001</v>
      </c>
      <c r="AC296" s="11">
        <f t="shared" si="47"/>
        <v>1</v>
      </c>
      <c r="AD296" s="11">
        <f t="shared" si="48"/>
        <v>10</v>
      </c>
      <c r="AE296" s="3">
        <v>2</v>
      </c>
      <c r="AF296" s="3">
        <v>2</v>
      </c>
      <c r="AG296" s="3">
        <v>4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16">
        <v>0</v>
      </c>
      <c r="BG296" s="16">
        <v>0</v>
      </c>
      <c r="BH296" s="16">
        <v>4</v>
      </c>
      <c r="BI296" t="s">
        <v>74</v>
      </c>
      <c r="BJ296">
        <v>0</v>
      </c>
      <c r="BK296">
        <v>4.5</v>
      </c>
      <c r="BL296">
        <v>302935.29190000001</v>
      </c>
      <c r="BM296">
        <v>40000</v>
      </c>
      <c r="BN296">
        <v>0.94736842105263097</v>
      </c>
    </row>
    <row r="297" spans="1:67">
      <c r="A297" t="s">
        <v>113</v>
      </c>
      <c r="B297">
        <f t="shared" si="46"/>
        <v>10</v>
      </c>
      <c r="C297">
        <v>1</v>
      </c>
      <c r="D297" s="3">
        <v>440.93</v>
      </c>
      <c r="E297">
        <v>2</v>
      </c>
      <c r="F297">
        <v>2</v>
      </c>
      <c r="G297">
        <v>4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s="14">
        <v>0</v>
      </c>
      <c r="W297" s="14">
        <v>0</v>
      </c>
      <c r="X297" s="14">
        <v>4</v>
      </c>
      <c r="Y297" t="s">
        <v>30</v>
      </c>
      <c r="Z297" s="3">
        <v>1</v>
      </c>
      <c r="AA297" s="3">
        <v>3.5</v>
      </c>
      <c r="AB297" s="11">
        <v>280262.31630000001</v>
      </c>
      <c r="AC297" s="11">
        <f t="shared" si="47"/>
        <v>1</v>
      </c>
      <c r="AD297" s="11">
        <f t="shared" si="48"/>
        <v>10</v>
      </c>
      <c r="AE297" s="3">
        <v>2</v>
      </c>
      <c r="AF297" s="3">
        <v>2</v>
      </c>
      <c r="AG297" s="3">
        <v>4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16">
        <v>0</v>
      </c>
      <c r="BG297" s="16">
        <v>0</v>
      </c>
      <c r="BH297" s="16">
        <v>4</v>
      </c>
      <c r="BI297" t="s">
        <v>74</v>
      </c>
      <c r="BJ297">
        <v>0</v>
      </c>
      <c r="BK297">
        <v>4.5</v>
      </c>
      <c r="BL297">
        <v>302935.29190000001</v>
      </c>
      <c r="BM297">
        <v>35000</v>
      </c>
      <c r="BO297">
        <v>-8.6619718309859095E-2</v>
      </c>
    </row>
    <row r="298" spans="1:67">
      <c r="A298" t="s">
        <v>113</v>
      </c>
      <c r="B298">
        <f t="shared" si="46"/>
        <v>10</v>
      </c>
      <c r="C298">
        <v>1</v>
      </c>
      <c r="D298" s="3">
        <v>441.31099999999998</v>
      </c>
      <c r="E298">
        <v>2</v>
      </c>
      <c r="F298">
        <v>2</v>
      </c>
      <c r="G298">
        <v>4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s="14">
        <v>0</v>
      </c>
      <c r="W298" s="14">
        <v>0</v>
      </c>
      <c r="X298" s="14">
        <v>4</v>
      </c>
      <c r="Y298" t="s">
        <v>30</v>
      </c>
      <c r="Z298" s="3">
        <v>1</v>
      </c>
      <c r="AA298" s="3">
        <v>1.5</v>
      </c>
      <c r="AB298" s="11">
        <v>280947.07679999998</v>
      </c>
      <c r="AC298" s="11">
        <f t="shared" si="47"/>
        <v>1</v>
      </c>
      <c r="AD298" s="11">
        <f t="shared" si="48"/>
        <v>10</v>
      </c>
      <c r="AE298" s="3">
        <v>2</v>
      </c>
      <c r="AF298" s="3">
        <v>2</v>
      </c>
      <c r="AG298" s="3">
        <v>4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16">
        <v>0</v>
      </c>
      <c r="BG298" s="16">
        <v>0</v>
      </c>
      <c r="BH298" s="16">
        <v>4</v>
      </c>
      <c r="BI298" t="s">
        <v>74</v>
      </c>
      <c r="BJ298">
        <v>0</v>
      </c>
      <c r="BK298">
        <v>2.5</v>
      </c>
      <c r="BL298">
        <v>303600.49800000002</v>
      </c>
      <c r="BM298">
        <v>36000</v>
      </c>
      <c r="BN298">
        <v>1.0039215686274501</v>
      </c>
    </row>
    <row r="299" spans="1:67">
      <c r="A299" t="s">
        <v>113</v>
      </c>
      <c r="B299">
        <f t="shared" si="46"/>
        <v>10</v>
      </c>
      <c r="C299">
        <v>1</v>
      </c>
      <c r="D299" s="3">
        <v>441.31130000000002</v>
      </c>
      <c r="E299">
        <v>2</v>
      </c>
      <c r="F299">
        <v>2</v>
      </c>
      <c r="G299">
        <v>4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s="14">
        <v>0</v>
      </c>
      <c r="W299" s="14">
        <v>0</v>
      </c>
      <c r="X299" s="14">
        <v>4</v>
      </c>
      <c r="Y299" t="s">
        <v>30</v>
      </c>
      <c r="Z299" s="3">
        <v>1</v>
      </c>
      <c r="AA299" s="3">
        <v>1.5</v>
      </c>
      <c r="AB299" s="11">
        <v>280947.07679999998</v>
      </c>
      <c r="AC299" s="11">
        <f t="shared" si="47"/>
        <v>1</v>
      </c>
      <c r="AD299" s="11">
        <f t="shared" si="48"/>
        <v>10</v>
      </c>
      <c r="AE299" s="3">
        <v>2</v>
      </c>
      <c r="AF299" s="3">
        <v>2</v>
      </c>
      <c r="AG299" s="3">
        <v>4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16">
        <v>0</v>
      </c>
      <c r="BG299" s="16">
        <v>0</v>
      </c>
      <c r="BH299" s="16">
        <v>4</v>
      </c>
      <c r="BI299" t="s">
        <v>74</v>
      </c>
      <c r="BJ299">
        <v>0</v>
      </c>
      <c r="BK299">
        <v>2.5</v>
      </c>
      <c r="BL299">
        <v>303600.49800000002</v>
      </c>
      <c r="BM299">
        <v>40000</v>
      </c>
      <c r="BN299">
        <v>0.91228070175438503</v>
      </c>
    </row>
    <row r="300" spans="1:67">
      <c r="A300" t="s">
        <v>113</v>
      </c>
      <c r="B300">
        <f t="shared" si="46"/>
        <v>10</v>
      </c>
      <c r="C300">
        <v>2</v>
      </c>
      <c r="D300" s="3">
        <v>259.36</v>
      </c>
      <c r="E300">
        <v>2</v>
      </c>
      <c r="F300">
        <v>2</v>
      </c>
      <c r="G300">
        <v>3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s="14">
        <v>0</v>
      </c>
      <c r="W300" s="14">
        <v>0</v>
      </c>
      <c r="X300" s="14">
        <v>5</v>
      </c>
      <c r="Y300" t="s">
        <v>27</v>
      </c>
      <c r="Z300" s="3">
        <v>0</v>
      </c>
      <c r="AA300" s="3">
        <v>2</v>
      </c>
      <c r="AB300" s="11">
        <v>309881.04100000003</v>
      </c>
      <c r="AC300" s="11">
        <f t="shared" ref="AC300" si="49">Z300+BJ300</f>
        <v>1</v>
      </c>
      <c r="AD300" s="11">
        <f t="shared" ref="AD300" si="50">SUM(AE300:BG300)+C300</f>
        <v>10</v>
      </c>
      <c r="AE300" s="3">
        <v>2</v>
      </c>
      <c r="AF300" s="3">
        <v>2</v>
      </c>
      <c r="AG300" s="3">
        <v>3</v>
      </c>
      <c r="AH300" s="3">
        <v>0</v>
      </c>
      <c r="AI300" s="3">
        <v>1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16">
        <v>0</v>
      </c>
      <c r="BG300" s="16">
        <v>0</v>
      </c>
      <c r="BH300" s="16">
        <v>5</v>
      </c>
      <c r="BI300" t="s">
        <v>28</v>
      </c>
      <c r="BJ300">
        <v>1</v>
      </c>
      <c r="BK300">
        <v>2</v>
      </c>
      <c r="BL300">
        <v>348426.62800000003</v>
      </c>
      <c r="BM300">
        <v>34000</v>
      </c>
      <c r="BN300">
        <v>4.95283018867924E-2</v>
      </c>
    </row>
    <row r="301" spans="1:67">
      <c r="A301" t="s">
        <v>113</v>
      </c>
      <c r="B301">
        <f t="shared" ref="B301:B313" si="51">SUM(E301:W301)+C301</f>
        <v>10</v>
      </c>
      <c r="C301">
        <v>2</v>
      </c>
      <c r="D301" s="3">
        <v>259.56799999999998</v>
      </c>
      <c r="E301">
        <v>2</v>
      </c>
      <c r="F301">
        <v>2</v>
      </c>
      <c r="G301">
        <v>3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s="14">
        <v>0</v>
      </c>
      <c r="W301" s="14">
        <v>0</v>
      </c>
      <c r="X301" s="14">
        <v>5</v>
      </c>
      <c r="Y301" t="s">
        <v>27</v>
      </c>
      <c r="Z301" s="3">
        <v>0</v>
      </c>
      <c r="AA301" s="3">
        <v>2</v>
      </c>
      <c r="AB301" s="11">
        <v>309881.04100000003</v>
      </c>
      <c r="AC301" s="11">
        <f t="shared" ref="AC301:AC312" si="52">Z301+BJ301</f>
        <v>1</v>
      </c>
      <c r="AD301" s="11">
        <f t="shared" ref="AD301:AD312" si="53">SUM(AE301:BG301)+C301</f>
        <v>10</v>
      </c>
      <c r="AE301" s="3">
        <v>2</v>
      </c>
      <c r="AF301" s="3">
        <v>2</v>
      </c>
      <c r="AG301" s="3">
        <v>3</v>
      </c>
      <c r="AH301" s="3">
        <v>0</v>
      </c>
      <c r="AI301" s="3">
        <v>1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16">
        <v>0</v>
      </c>
      <c r="BG301" s="16">
        <v>0</v>
      </c>
      <c r="BH301" s="16">
        <v>5</v>
      </c>
      <c r="BI301" t="s">
        <v>28</v>
      </c>
      <c r="BJ301">
        <v>1</v>
      </c>
      <c r="BK301">
        <v>1</v>
      </c>
      <c r="BL301">
        <v>348395.52399999998</v>
      </c>
      <c r="BM301">
        <v>34000</v>
      </c>
      <c r="BN301">
        <v>0.05</v>
      </c>
    </row>
    <row r="302" spans="1:67">
      <c r="A302" t="s">
        <v>113</v>
      </c>
      <c r="B302">
        <f t="shared" si="51"/>
        <v>10</v>
      </c>
      <c r="C302">
        <v>2</v>
      </c>
      <c r="D302" s="3">
        <v>267.79047000000003</v>
      </c>
      <c r="E302">
        <v>2</v>
      </c>
      <c r="F302">
        <v>2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s="14">
        <v>0</v>
      </c>
      <c r="W302" s="14">
        <v>0</v>
      </c>
      <c r="X302" s="14">
        <v>3</v>
      </c>
      <c r="Y302" t="s">
        <v>27</v>
      </c>
      <c r="Z302" s="3">
        <v>0</v>
      </c>
      <c r="AA302" s="3">
        <v>1</v>
      </c>
      <c r="AB302" s="11">
        <v>319431.261</v>
      </c>
      <c r="AC302" s="11">
        <f t="shared" si="52"/>
        <v>1</v>
      </c>
      <c r="AD302" s="11">
        <f t="shared" si="53"/>
        <v>10</v>
      </c>
      <c r="AE302" s="3">
        <v>2</v>
      </c>
      <c r="AF302" s="3">
        <v>2</v>
      </c>
      <c r="AG302" s="3">
        <v>3</v>
      </c>
      <c r="AH302" s="3">
        <v>0</v>
      </c>
      <c r="AI302" s="3">
        <v>1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16">
        <v>0</v>
      </c>
      <c r="BG302" s="16">
        <v>0</v>
      </c>
      <c r="BH302" s="16">
        <v>3</v>
      </c>
      <c r="BI302" t="s">
        <v>28</v>
      </c>
      <c r="BJ302">
        <v>1</v>
      </c>
      <c r="BK302">
        <v>2</v>
      </c>
      <c r="BL302">
        <v>356762.79700000002</v>
      </c>
      <c r="BM302">
        <v>34000</v>
      </c>
      <c r="BN302">
        <v>6.5094339622641495E-2</v>
      </c>
    </row>
    <row r="303" spans="1:67">
      <c r="A303" t="s">
        <v>113</v>
      </c>
      <c r="B303">
        <f t="shared" ref="B303" si="54">SUM(E303:W303)+C303</f>
        <v>10</v>
      </c>
      <c r="C303">
        <v>2</v>
      </c>
      <c r="D303" s="3">
        <v>267.79716999999999</v>
      </c>
      <c r="E303">
        <v>2</v>
      </c>
      <c r="F303">
        <v>2</v>
      </c>
      <c r="G303">
        <v>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 s="14">
        <v>0</v>
      </c>
      <c r="W303" s="14">
        <v>0</v>
      </c>
      <c r="X303" s="14">
        <v>3</v>
      </c>
      <c r="Y303" t="s">
        <v>27</v>
      </c>
      <c r="Z303" s="3">
        <v>0</v>
      </c>
      <c r="AA303" s="3">
        <v>1</v>
      </c>
      <c r="AB303" s="11">
        <v>319431.261</v>
      </c>
      <c r="AC303" s="11">
        <f t="shared" ref="AC303" si="55">Z303+BJ303</f>
        <v>1</v>
      </c>
      <c r="AD303" s="11">
        <f t="shared" ref="AD303" si="56">SUM(AE303:BG303)+C303</f>
        <v>10</v>
      </c>
      <c r="AE303" s="3">
        <v>2</v>
      </c>
      <c r="AF303" s="3">
        <v>2</v>
      </c>
      <c r="AG303" s="3">
        <v>3</v>
      </c>
      <c r="AH303" s="3">
        <v>0</v>
      </c>
      <c r="AI303" s="3">
        <v>1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16">
        <v>0</v>
      </c>
      <c r="BG303" s="16">
        <v>0</v>
      </c>
      <c r="BH303" s="16">
        <v>3</v>
      </c>
      <c r="BI303" t="s">
        <v>28</v>
      </c>
      <c r="BJ303">
        <v>1</v>
      </c>
      <c r="BK303">
        <v>0</v>
      </c>
      <c r="BL303">
        <v>356761.864</v>
      </c>
      <c r="BM303">
        <v>34000</v>
      </c>
      <c r="BN303">
        <v>6.5094339622641495E-2</v>
      </c>
    </row>
    <row r="304" spans="1:67">
      <c r="A304" t="s">
        <v>113</v>
      </c>
      <c r="B304">
        <f t="shared" si="51"/>
        <v>10</v>
      </c>
      <c r="C304">
        <v>2</v>
      </c>
      <c r="D304" s="3">
        <v>267.86399999999998</v>
      </c>
      <c r="E304">
        <v>2</v>
      </c>
      <c r="F304">
        <v>2</v>
      </c>
      <c r="G304">
        <v>3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s="14">
        <v>0</v>
      </c>
      <c r="W304" s="14">
        <v>0</v>
      </c>
      <c r="X304" s="14">
        <v>3</v>
      </c>
      <c r="Y304" t="s">
        <v>27</v>
      </c>
      <c r="Z304" s="3">
        <v>0</v>
      </c>
      <c r="AA304" s="3">
        <v>1</v>
      </c>
      <c r="AB304" s="11">
        <v>319431.261</v>
      </c>
      <c r="AC304" s="11">
        <f t="shared" si="52"/>
        <v>1</v>
      </c>
      <c r="AD304" s="11">
        <f t="shared" si="53"/>
        <v>10</v>
      </c>
      <c r="AE304" s="3">
        <v>2</v>
      </c>
      <c r="AF304" s="3">
        <v>2</v>
      </c>
      <c r="AG304" s="3">
        <v>3</v>
      </c>
      <c r="AH304" s="3">
        <v>0</v>
      </c>
      <c r="AI304" s="3">
        <v>1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16">
        <v>0</v>
      </c>
      <c r="BG304" s="16">
        <v>0</v>
      </c>
      <c r="BH304" s="16">
        <v>3</v>
      </c>
      <c r="BI304" t="s">
        <v>28</v>
      </c>
      <c r="BJ304">
        <v>1</v>
      </c>
      <c r="BK304">
        <v>1</v>
      </c>
      <c r="BL304">
        <v>256751.837</v>
      </c>
      <c r="BM304">
        <v>34000</v>
      </c>
      <c r="BN304">
        <v>6.5094339622641495E-2</v>
      </c>
    </row>
    <row r="305" spans="1:66">
      <c r="A305" t="s">
        <v>113</v>
      </c>
      <c r="B305">
        <f t="shared" si="51"/>
        <v>10</v>
      </c>
      <c r="C305">
        <v>2</v>
      </c>
      <c r="D305" s="3">
        <v>277.76499999999999</v>
      </c>
      <c r="E305">
        <v>2</v>
      </c>
      <c r="F305">
        <v>2</v>
      </c>
      <c r="G305">
        <v>3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s="14">
        <v>0</v>
      </c>
      <c r="W305" s="14">
        <v>0</v>
      </c>
      <c r="X305" s="14">
        <v>3</v>
      </c>
      <c r="Y305" t="s">
        <v>31</v>
      </c>
      <c r="Z305" s="3">
        <v>0</v>
      </c>
      <c r="AA305" s="3">
        <v>3</v>
      </c>
      <c r="AB305" s="11">
        <v>353133.60499999998</v>
      </c>
      <c r="AC305" s="11">
        <f t="shared" si="52"/>
        <v>1</v>
      </c>
      <c r="AD305" s="11">
        <f t="shared" si="53"/>
        <v>10</v>
      </c>
      <c r="AE305" s="3">
        <v>2</v>
      </c>
      <c r="AF305" s="3">
        <v>2</v>
      </c>
      <c r="AG305" s="3">
        <v>3</v>
      </c>
      <c r="AH305" s="3">
        <v>0</v>
      </c>
      <c r="AI305" s="3">
        <v>1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0</v>
      </c>
      <c r="BF305" s="16">
        <v>0</v>
      </c>
      <c r="BG305" s="16">
        <v>0</v>
      </c>
      <c r="BH305" s="16">
        <v>3</v>
      </c>
      <c r="BI305" t="s">
        <v>31</v>
      </c>
      <c r="BJ305">
        <v>1</v>
      </c>
      <c r="BK305">
        <v>3</v>
      </c>
      <c r="BL305">
        <v>389124.913</v>
      </c>
      <c r="BM305">
        <v>34000</v>
      </c>
      <c r="BN305">
        <v>5.4245283018867899E-2</v>
      </c>
    </row>
    <row r="306" spans="1:66">
      <c r="A306" t="s">
        <v>113</v>
      </c>
      <c r="B306">
        <f t="shared" si="51"/>
        <v>10</v>
      </c>
      <c r="C306">
        <v>2</v>
      </c>
      <c r="D306" s="3">
        <v>261.00299999999999</v>
      </c>
      <c r="E306">
        <v>2</v>
      </c>
      <c r="F306">
        <v>2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 s="14">
        <v>0</v>
      </c>
      <c r="W306" s="14">
        <v>0</v>
      </c>
      <c r="X306" s="14">
        <v>3</v>
      </c>
      <c r="Y306" t="s">
        <v>31</v>
      </c>
      <c r="Z306" s="3">
        <v>0</v>
      </c>
      <c r="AA306" s="3">
        <v>3</v>
      </c>
      <c r="AB306" s="11">
        <v>353133.60499999998</v>
      </c>
      <c r="AC306" s="11">
        <f t="shared" si="52"/>
        <v>1</v>
      </c>
      <c r="AD306" s="11">
        <f t="shared" si="53"/>
        <v>10</v>
      </c>
      <c r="AE306" s="3">
        <v>2</v>
      </c>
      <c r="AF306" s="3">
        <v>2</v>
      </c>
      <c r="AG306" s="3">
        <v>3</v>
      </c>
      <c r="AH306" s="3">
        <v>0</v>
      </c>
      <c r="AI306" s="3">
        <v>1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16">
        <v>0</v>
      </c>
      <c r="BG306" s="16">
        <v>0</v>
      </c>
      <c r="BH306" s="16">
        <v>3</v>
      </c>
      <c r="BI306" t="s">
        <v>30</v>
      </c>
      <c r="BJ306">
        <v>1</v>
      </c>
      <c r="BK306">
        <v>4</v>
      </c>
      <c r="BL306">
        <v>391436.25099999999</v>
      </c>
      <c r="BM306">
        <v>59000</v>
      </c>
      <c r="BN306">
        <v>5.0458715596330202E-2</v>
      </c>
    </row>
    <row r="307" spans="1:66">
      <c r="A307" t="s">
        <v>113</v>
      </c>
      <c r="B307">
        <f t="shared" si="51"/>
        <v>10</v>
      </c>
      <c r="C307">
        <v>2</v>
      </c>
      <c r="D307" s="3">
        <v>261.34100000000001</v>
      </c>
      <c r="E307">
        <v>2</v>
      </c>
      <c r="F307">
        <v>2</v>
      </c>
      <c r="G307">
        <v>3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 s="14">
        <v>0</v>
      </c>
      <c r="W307" s="14">
        <v>0</v>
      </c>
      <c r="X307" s="14">
        <v>3</v>
      </c>
      <c r="Y307" t="s">
        <v>31</v>
      </c>
      <c r="Z307" s="3">
        <v>0</v>
      </c>
      <c r="AA307" s="3">
        <v>2</v>
      </c>
      <c r="AB307" s="11">
        <v>353163.01299999998</v>
      </c>
      <c r="AC307" s="11">
        <f t="shared" si="52"/>
        <v>1</v>
      </c>
      <c r="AD307" s="11">
        <f t="shared" si="53"/>
        <v>10</v>
      </c>
      <c r="AE307" s="3">
        <v>2</v>
      </c>
      <c r="AF307" s="3">
        <v>2</v>
      </c>
      <c r="AG307" s="3">
        <v>3</v>
      </c>
      <c r="AH307" s="3">
        <v>0</v>
      </c>
      <c r="AI307" s="3">
        <v>1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16">
        <v>0</v>
      </c>
      <c r="BG307" s="16">
        <v>0</v>
      </c>
      <c r="BH307" s="16">
        <v>3</v>
      </c>
      <c r="BI307" t="s">
        <v>30</v>
      </c>
      <c r="BJ307">
        <v>1</v>
      </c>
      <c r="BK307">
        <v>3</v>
      </c>
      <c r="BL307">
        <v>391415.68599999999</v>
      </c>
      <c r="BM307">
        <v>34000</v>
      </c>
      <c r="BN307">
        <v>4.6698113207547097E-2</v>
      </c>
    </row>
    <row r="308" spans="1:66">
      <c r="A308" t="s">
        <v>113</v>
      </c>
      <c r="B308">
        <f t="shared" si="51"/>
        <v>10</v>
      </c>
      <c r="C308">
        <v>2</v>
      </c>
      <c r="D308" s="3">
        <v>261.34100000000001</v>
      </c>
      <c r="E308">
        <v>2</v>
      </c>
      <c r="F308">
        <v>2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 s="14">
        <v>0</v>
      </c>
      <c r="W308" s="14">
        <v>0</v>
      </c>
      <c r="X308" s="14">
        <v>3</v>
      </c>
      <c r="Y308" t="s">
        <v>31</v>
      </c>
      <c r="Z308" s="3">
        <v>0</v>
      </c>
      <c r="AA308" s="3">
        <v>2</v>
      </c>
      <c r="AB308" s="11">
        <v>353163.01299999998</v>
      </c>
      <c r="AC308" s="11">
        <f t="shared" si="52"/>
        <v>1</v>
      </c>
      <c r="AD308" s="11">
        <f t="shared" si="53"/>
        <v>10</v>
      </c>
      <c r="AE308" s="3">
        <v>2</v>
      </c>
      <c r="AF308" s="3">
        <v>2</v>
      </c>
      <c r="AG308" s="3">
        <v>3</v>
      </c>
      <c r="AH308" s="3">
        <v>0</v>
      </c>
      <c r="AI308" s="3">
        <v>1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0</v>
      </c>
      <c r="BF308" s="16">
        <v>0</v>
      </c>
      <c r="BG308" s="16">
        <v>0</v>
      </c>
      <c r="BH308" s="16">
        <v>3</v>
      </c>
      <c r="BI308" t="s">
        <v>30</v>
      </c>
      <c r="BJ308">
        <v>1</v>
      </c>
      <c r="BK308">
        <v>3</v>
      </c>
      <c r="BL308">
        <v>391415.68599999999</v>
      </c>
      <c r="BM308">
        <v>59000</v>
      </c>
      <c r="BN308">
        <v>3.7155963302752198E-2</v>
      </c>
    </row>
    <row r="309" spans="1:66">
      <c r="A309" t="s">
        <v>113</v>
      </c>
      <c r="B309">
        <f t="shared" si="51"/>
        <v>10</v>
      </c>
      <c r="C309">
        <v>2</v>
      </c>
      <c r="D309" s="3">
        <v>261.58699999999999</v>
      </c>
      <c r="E309">
        <v>2</v>
      </c>
      <c r="F309">
        <v>2</v>
      </c>
      <c r="G309">
        <v>3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 s="14">
        <v>0</v>
      </c>
      <c r="W309" s="14">
        <v>0</v>
      </c>
      <c r="X309" s="14">
        <v>3</v>
      </c>
      <c r="Y309" t="s">
        <v>31</v>
      </c>
      <c r="Z309" s="3">
        <v>0</v>
      </c>
      <c r="AA309" s="3">
        <v>1</v>
      </c>
      <c r="AB309" s="11">
        <v>353183.152</v>
      </c>
      <c r="AC309" s="11">
        <f t="shared" si="52"/>
        <v>1</v>
      </c>
      <c r="AD309" s="11">
        <f t="shared" si="53"/>
        <v>10</v>
      </c>
      <c r="AE309" s="3">
        <v>2</v>
      </c>
      <c r="AF309" s="3">
        <v>2</v>
      </c>
      <c r="AG309" s="3">
        <v>3</v>
      </c>
      <c r="AH309" s="3">
        <v>0</v>
      </c>
      <c r="AI309" s="3">
        <v>1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16">
        <v>0</v>
      </c>
      <c r="BG309" s="16">
        <v>0</v>
      </c>
      <c r="BH309" s="16">
        <v>3</v>
      </c>
      <c r="BI309" t="s">
        <v>30</v>
      </c>
      <c r="BJ309">
        <v>1</v>
      </c>
      <c r="BK309">
        <v>2</v>
      </c>
      <c r="BL309">
        <v>391400.239</v>
      </c>
      <c r="BM309">
        <v>34000</v>
      </c>
      <c r="BN309">
        <v>4.71698113207547E-2</v>
      </c>
    </row>
    <row r="310" spans="1:66">
      <c r="A310" t="s">
        <v>113</v>
      </c>
      <c r="B310">
        <f t="shared" si="51"/>
        <v>10</v>
      </c>
      <c r="C310">
        <v>2</v>
      </c>
      <c r="D310" s="3">
        <v>261.58699999999999</v>
      </c>
      <c r="E310">
        <v>2</v>
      </c>
      <c r="F310">
        <v>2</v>
      </c>
      <c r="G310">
        <v>3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 s="14">
        <v>0</v>
      </c>
      <c r="W310" s="14">
        <v>0</v>
      </c>
      <c r="X310" s="14">
        <v>3</v>
      </c>
      <c r="Y310" t="s">
        <v>31</v>
      </c>
      <c r="Z310" s="3">
        <v>0</v>
      </c>
      <c r="AA310" s="3">
        <v>1</v>
      </c>
      <c r="AB310" s="11">
        <v>353183.152</v>
      </c>
      <c r="AC310" s="11">
        <f t="shared" si="52"/>
        <v>1</v>
      </c>
      <c r="AD310" s="11">
        <f t="shared" si="53"/>
        <v>10</v>
      </c>
      <c r="AE310" s="3">
        <v>2</v>
      </c>
      <c r="AF310" s="3">
        <v>2</v>
      </c>
      <c r="AG310" s="3">
        <v>3</v>
      </c>
      <c r="AH310" s="3">
        <v>0</v>
      </c>
      <c r="AI310" s="3">
        <v>1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0</v>
      </c>
      <c r="BF310" s="16">
        <v>0</v>
      </c>
      <c r="BG310" s="16">
        <v>0</v>
      </c>
      <c r="BH310" s="16">
        <v>3</v>
      </c>
      <c r="BI310" t="s">
        <v>30</v>
      </c>
      <c r="BJ310">
        <v>1</v>
      </c>
      <c r="BK310">
        <v>2</v>
      </c>
      <c r="BL310">
        <v>391400.239</v>
      </c>
      <c r="BM310">
        <v>59000</v>
      </c>
      <c r="BN310">
        <v>5.0458715596330202E-2</v>
      </c>
    </row>
    <row r="311" spans="1:66">
      <c r="A311" t="s">
        <v>113</v>
      </c>
      <c r="B311">
        <f t="shared" si="51"/>
        <v>10</v>
      </c>
      <c r="C311">
        <v>2</v>
      </c>
      <c r="D311" s="3">
        <v>216.37700000000001</v>
      </c>
      <c r="E311">
        <v>2</v>
      </c>
      <c r="F311">
        <v>2</v>
      </c>
      <c r="G311">
        <v>3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 s="14">
        <v>0</v>
      </c>
      <c r="W311" s="14">
        <v>0</v>
      </c>
      <c r="X311" s="14">
        <v>5</v>
      </c>
      <c r="Y311" t="s">
        <v>28</v>
      </c>
      <c r="Z311" s="3">
        <v>1</v>
      </c>
      <c r="AA311" s="3">
        <v>3</v>
      </c>
      <c r="AB311" s="11">
        <v>348479.57799999998</v>
      </c>
      <c r="AC311" s="11">
        <f t="shared" si="52"/>
        <v>1</v>
      </c>
      <c r="AD311" s="11">
        <f t="shared" si="53"/>
        <v>10</v>
      </c>
      <c r="AE311" s="3">
        <v>2</v>
      </c>
      <c r="AF311" s="3">
        <v>2</v>
      </c>
      <c r="AG311" s="3">
        <v>3</v>
      </c>
      <c r="AH311" s="3">
        <v>0</v>
      </c>
      <c r="AI311" s="3">
        <v>0</v>
      </c>
      <c r="AJ311" s="3">
        <v>1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0</v>
      </c>
      <c r="BF311" s="16">
        <v>0</v>
      </c>
      <c r="BG311" s="16">
        <v>0</v>
      </c>
      <c r="BH311" s="16">
        <v>5</v>
      </c>
      <c r="BI311" t="s">
        <v>31</v>
      </c>
      <c r="BJ311">
        <v>0</v>
      </c>
      <c r="BK311">
        <v>3</v>
      </c>
      <c r="BL311">
        <v>394684.08</v>
      </c>
      <c r="BM311">
        <v>59000</v>
      </c>
      <c r="BN311">
        <v>3.6697247706422E-2</v>
      </c>
    </row>
    <row r="312" spans="1:66">
      <c r="A312" t="s">
        <v>113</v>
      </c>
      <c r="B312">
        <f t="shared" si="51"/>
        <v>10</v>
      </c>
      <c r="C312">
        <v>2</v>
      </c>
      <c r="D312" s="3">
        <v>209.554</v>
      </c>
      <c r="E312">
        <v>2</v>
      </c>
      <c r="F312">
        <v>2</v>
      </c>
      <c r="G312">
        <v>3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 s="14">
        <v>0</v>
      </c>
      <c r="W312" s="14">
        <v>0</v>
      </c>
      <c r="X312" s="14">
        <v>3</v>
      </c>
      <c r="Y312" t="s">
        <v>31</v>
      </c>
      <c r="Z312" s="3">
        <v>1</v>
      </c>
      <c r="AA312" s="3">
        <v>3</v>
      </c>
      <c r="AB312" s="11">
        <v>389124.913</v>
      </c>
      <c r="AC312" s="11">
        <f t="shared" si="52"/>
        <v>1</v>
      </c>
      <c r="AD312" s="11">
        <f t="shared" si="53"/>
        <v>10</v>
      </c>
      <c r="AE312" s="3">
        <v>2</v>
      </c>
      <c r="AF312" s="3">
        <v>2</v>
      </c>
      <c r="AG312" s="3">
        <v>3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16">
        <v>0</v>
      </c>
      <c r="BG312" s="16">
        <v>0</v>
      </c>
      <c r="BH312" s="16">
        <v>3</v>
      </c>
      <c r="BI312" t="s">
        <v>31</v>
      </c>
      <c r="BJ312">
        <v>0</v>
      </c>
      <c r="BK312">
        <v>3</v>
      </c>
      <c r="BL312">
        <v>436832.07</v>
      </c>
      <c r="BM312">
        <v>59000</v>
      </c>
      <c r="BN312">
        <v>3.11926605504587E-2</v>
      </c>
    </row>
    <row r="313" spans="1:66">
      <c r="A313" t="s">
        <v>113</v>
      </c>
      <c r="B313">
        <f t="shared" si="51"/>
        <v>10</v>
      </c>
      <c r="C313">
        <v>3</v>
      </c>
      <c r="D313" s="3">
        <v>235.79599999999999</v>
      </c>
      <c r="E313">
        <v>2</v>
      </c>
      <c r="F313">
        <v>2</v>
      </c>
      <c r="G313">
        <v>2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s="14">
        <v>0</v>
      </c>
      <c r="W313" s="14">
        <v>0</v>
      </c>
      <c r="X313" s="14">
        <v>4</v>
      </c>
      <c r="Y313" t="s">
        <v>28</v>
      </c>
      <c r="Z313" s="3">
        <v>1</v>
      </c>
      <c r="AA313" s="3">
        <v>2.5</v>
      </c>
      <c r="AB313" s="11">
        <v>479650.08</v>
      </c>
      <c r="AC313" s="11">
        <f t="shared" ref="AC313" si="57">Z313+BJ313</f>
        <v>1</v>
      </c>
      <c r="AD313" s="11">
        <f t="shared" ref="AD313" si="58">SUM(AE313:BG313)+C313</f>
        <v>10</v>
      </c>
      <c r="AE313" s="3">
        <v>2</v>
      </c>
      <c r="AF313" s="3">
        <v>2</v>
      </c>
      <c r="AG313" s="3">
        <v>2</v>
      </c>
      <c r="AH313" s="3">
        <v>0</v>
      </c>
      <c r="AI313" s="3">
        <v>1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16">
        <v>0</v>
      </c>
      <c r="BG313" s="16">
        <v>0</v>
      </c>
      <c r="BH313" s="16">
        <v>4</v>
      </c>
      <c r="BI313" t="s">
        <v>31</v>
      </c>
      <c r="BJ313">
        <v>0</v>
      </c>
      <c r="BK313">
        <v>3.5</v>
      </c>
      <c r="BL313">
        <v>522046.27</v>
      </c>
      <c r="BM313">
        <v>59000</v>
      </c>
      <c r="BN313">
        <v>2.8440366972477E-2</v>
      </c>
    </row>
    <row r="314" spans="1:66">
      <c r="A314" t="s">
        <v>113</v>
      </c>
      <c r="B314">
        <f t="shared" ref="B314:B318" si="59">SUM(E314:W314)+C314</f>
        <v>10</v>
      </c>
      <c r="C314">
        <v>3</v>
      </c>
      <c r="D314" s="3">
        <v>235.25200000000001</v>
      </c>
      <c r="E314">
        <v>2</v>
      </c>
      <c r="F314">
        <v>2</v>
      </c>
      <c r="G314">
        <v>2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 s="14">
        <v>0</v>
      </c>
      <c r="W314" s="14">
        <v>0</v>
      </c>
      <c r="X314" s="14">
        <v>4</v>
      </c>
      <c r="Y314" t="s">
        <v>28</v>
      </c>
      <c r="Z314" s="3">
        <v>1</v>
      </c>
      <c r="AA314" s="3">
        <v>1.5</v>
      </c>
      <c r="AB314" s="11">
        <v>479072.6</v>
      </c>
      <c r="AC314" s="11">
        <f t="shared" ref="AC314:AC317" si="60">Z314+BJ314</f>
        <v>1</v>
      </c>
      <c r="AD314" s="11">
        <f t="shared" ref="AD314:AD317" si="61">SUM(AE314:BG314)+C314</f>
        <v>10</v>
      </c>
      <c r="AE314" s="3">
        <v>2</v>
      </c>
      <c r="AF314" s="3">
        <v>2</v>
      </c>
      <c r="AG314" s="3">
        <v>2</v>
      </c>
      <c r="AH314" s="3">
        <v>0</v>
      </c>
      <c r="AI314" s="3">
        <v>1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16">
        <v>0</v>
      </c>
      <c r="BG314" s="16">
        <v>0</v>
      </c>
      <c r="BH314" s="16">
        <v>4</v>
      </c>
      <c r="BI314" t="s">
        <v>31</v>
      </c>
      <c r="BJ314">
        <v>0</v>
      </c>
      <c r="BK314">
        <v>2.5</v>
      </c>
      <c r="BL314">
        <v>521566.52</v>
      </c>
      <c r="BM314">
        <v>59000</v>
      </c>
      <c r="BN314">
        <v>3.4862385321100899E-2</v>
      </c>
    </row>
    <row r="315" spans="1:66">
      <c r="A315" t="s">
        <v>113</v>
      </c>
      <c r="B315">
        <f t="shared" si="59"/>
        <v>10</v>
      </c>
      <c r="C315">
        <v>3</v>
      </c>
      <c r="D315" s="3">
        <v>228.57900000000001</v>
      </c>
      <c r="E315">
        <v>2</v>
      </c>
      <c r="F315">
        <v>2</v>
      </c>
      <c r="G315">
        <v>2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s="14">
        <v>0</v>
      </c>
      <c r="W315" s="14">
        <v>0</v>
      </c>
      <c r="X315" s="14">
        <v>2</v>
      </c>
      <c r="Y315" t="s">
        <v>31</v>
      </c>
      <c r="Z315" s="3">
        <v>1</v>
      </c>
      <c r="AA315" s="3">
        <v>2.5</v>
      </c>
      <c r="AB315" s="11">
        <v>511720.49</v>
      </c>
      <c r="AC315" s="11">
        <f t="shared" si="60"/>
        <v>1</v>
      </c>
      <c r="AD315" s="11">
        <f t="shared" si="61"/>
        <v>10</v>
      </c>
      <c r="AE315" s="3">
        <v>2</v>
      </c>
      <c r="AF315" s="3">
        <v>2</v>
      </c>
      <c r="AG315" s="3">
        <v>2</v>
      </c>
      <c r="AH315" s="3">
        <v>0</v>
      </c>
      <c r="AI315" s="3">
        <v>1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16">
        <v>0</v>
      </c>
      <c r="BG315" s="16">
        <v>0</v>
      </c>
      <c r="BH315" s="16">
        <v>2</v>
      </c>
      <c r="BI315" t="s">
        <v>30</v>
      </c>
      <c r="BJ315">
        <v>0</v>
      </c>
      <c r="BK315">
        <v>3.5</v>
      </c>
      <c r="BL315">
        <v>555455.56000000006</v>
      </c>
      <c r="BM315">
        <v>59000</v>
      </c>
      <c r="BN315">
        <v>2.9357798165137599E-2</v>
      </c>
    </row>
    <row r="316" spans="1:66">
      <c r="A316" t="s">
        <v>113</v>
      </c>
      <c r="B316">
        <f t="shared" si="59"/>
        <v>10</v>
      </c>
      <c r="C316">
        <v>3</v>
      </c>
      <c r="D316" s="3">
        <v>225.80199999999999</v>
      </c>
      <c r="E316">
        <v>2</v>
      </c>
      <c r="F316">
        <v>2</v>
      </c>
      <c r="G316">
        <v>2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 s="14">
        <v>0</v>
      </c>
      <c r="W316" s="14">
        <v>0</v>
      </c>
      <c r="X316" s="14">
        <v>6</v>
      </c>
      <c r="Y316" t="s">
        <v>27</v>
      </c>
      <c r="Z316" s="3">
        <v>0</v>
      </c>
      <c r="AA316" s="3">
        <v>2.5</v>
      </c>
      <c r="AB316" s="11">
        <v>568350</v>
      </c>
      <c r="AC316" s="11">
        <f t="shared" si="60"/>
        <v>1</v>
      </c>
      <c r="AD316" s="11">
        <f t="shared" si="61"/>
        <v>10</v>
      </c>
      <c r="AE316" s="3">
        <v>2</v>
      </c>
      <c r="AF316" s="3">
        <v>2</v>
      </c>
      <c r="AG316" s="3">
        <v>2</v>
      </c>
      <c r="AH316" s="3">
        <v>0</v>
      </c>
      <c r="AI316" s="3">
        <v>1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16">
        <v>0</v>
      </c>
      <c r="BG316" s="16">
        <v>0</v>
      </c>
      <c r="BH316" s="16">
        <v>6</v>
      </c>
      <c r="BI316" t="s">
        <v>28</v>
      </c>
      <c r="BJ316">
        <v>1</v>
      </c>
      <c r="BK316">
        <v>3.5</v>
      </c>
      <c r="BL316">
        <v>612623.04</v>
      </c>
      <c r="BM316">
        <v>59000</v>
      </c>
      <c r="BN316">
        <v>2.9357798165137599E-2</v>
      </c>
    </row>
    <row r="317" spans="1:66">
      <c r="A317" t="s">
        <v>113</v>
      </c>
      <c r="B317">
        <f t="shared" si="59"/>
        <v>10</v>
      </c>
      <c r="C317">
        <v>3</v>
      </c>
      <c r="D317" s="3">
        <v>226.208</v>
      </c>
      <c r="E317">
        <v>2</v>
      </c>
      <c r="F317">
        <v>2</v>
      </c>
      <c r="G317">
        <v>2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s="14">
        <v>0</v>
      </c>
      <c r="W317" s="14">
        <v>0</v>
      </c>
      <c r="X317" s="14">
        <v>6</v>
      </c>
      <c r="Y317" t="s">
        <v>27</v>
      </c>
      <c r="Z317" s="3">
        <v>0</v>
      </c>
      <c r="AA317" s="3">
        <v>2.5</v>
      </c>
      <c r="AB317" s="11">
        <v>568350</v>
      </c>
      <c r="AC317" s="11">
        <f t="shared" si="60"/>
        <v>1</v>
      </c>
      <c r="AD317" s="11">
        <f t="shared" si="61"/>
        <v>10</v>
      </c>
      <c r="AE317" s="3">
        <v>2</v>
      </c>
      <c r="AF317" s="3">
        <v>2</v>
      </c>
      <c r="AG317" s="3">
        <v>2</v>
      </c>
      <c r="AH317" s="3">
        <v>0</v>
      </c>
      <c r="AI317" s="3">
        <v>1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16">
        <v>0</v>
      </c>
      <c r="BG317" s="16">
        <v>0</v>
      </c>
      <c r="BH317" s="16">
        <v>6</v>
      </c>
      <c r="BI317" t="s">
        <v>28</v>
      </c>
      <c r="BJ317">
        <v>1</v>
      </c>
      <c r="BK317">
        <v>2.5</v>
      </c>
      <c r="BL317">
        <v>612543.53</v>
      </c>
      <c r="BM317">
        <v>59000</v>
      </c>
      <c r="BN317">
        <v>3.6697247706422E-2</v>
      </c>
    </row>
    <row r="318" spans="1:66">
      <c r="A318" t="s">
        <v>51</v>
      </c>
      <c r="B318">
        <f t="shared" si="59"/>
        <v>7</v>
      </c>
      <c r="C318">
        <v>1</v>
      </c>
      <c r="D318" s="3">
        <v>571.077</v>
      </c>
      <c r="E318">
        <v>2</v>
      </c>
      <c r="F318">
        <v>2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 s="14">
        <v>0</v>
      </c>
      <c r="W318" s="14">
        <v>0</v>
      </c>
      <c r="X318" s="14">
        <v>3</v>
      </c>
      <c r="Y318" t="s">
        <v>28</v>
      </c>
      <c r="Z318" s="3">
        <v>0</v>
      </c>
      <c r="AA318" s="3">
        <v>2</v>
      </c>
      <c r="AB318" s="11">
        <v>149076.51999999999</v>
      </c>
      <c r="AC318" s="11">
        <f t="shared" ref="AC318" si="62">Z318+BJ318</f>
        <v>1</v>
      </c>
      <c r="AD318" s="11">
        <f t="shared" ref="AD318" si="63">SUM(AE318:BG318)+C318</f>
        <v>7</v>
      </c>
      <c r="AE318" s="3">
        <v>2</v>
      </c>
      <c r="AF318" s="3">
        <v>2</v>
      </c>
      <c r="AG318" s="3">
        <v>1</v>
      </c>
      <c r="AH318" s="3">
        <v>0</v>
      </c>
      <c r="AI318" s="3">
        <v>1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16">
        <v>0</v>
      </c>
      <c r="BG318" s="16">
        <v>0</v>
      </c>
      <c r="BH318" s="16">
        <v>3</v>
      </c>
      <c r="BI318" t="s">
        <v>31</v>
      </c>
      <c r="BJ318">
        <v>1</v>
      </c>
      <c r="BK318">
        <v>2</v>
      </c>
      <c r="BL318">
        <v>166582.45000000001</v>
      </c>
      <c r="BM318">
        <v>36000</v>
      </c>
      <c r="BN318">
        <v>0.48888888888888798</v>
      </c>
    </row>
    <row r="319" spans="1:66">
      <c r="A319" t="s">
        <v>51</v>
      </c>
      <c r="B319">
        <f t="shared" ref="B319:B328" si="64">SUM(E319:W319)+C319</f>
        <v>7</v>
      </c>
      <c r="C319">
        <v>1</v>
      </c>
      <c r="D319" s="3">
        <v>571.077</v>
      </c>
      <c r="E319">
        <v>2</v>
      </c>
      <c r="F319">
        <v>2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 s="14">
        <v>0</v>
      </c>
      <c r="W319" s="14">
        <v>0</v>
      </c>
      <c r="X319" s="14">
        <v>3</v>
      </c>
      <c r="Y319" t="s">
        <v>28</v>
      </c>
      <c r="Z319" s="3">
        <v>0</v>
      </c>
      <c r="AA319" s="3">
        <v>2</v>
      </c>
      <c r="AB319" s="11">
        <v>149076.51999999999</v>
      </c>
      <c r="AC319" s="11">
        <f t="shared" ref="AC319:AC328" si="65">Z319+BJ319</f>
        <v>1</v>
      </c>
      <c r="AD319" s="11">
        <f t="shared" ref="AD319:AD328" si="66">SUM(AE319:BG319)+C319</f>
        <v>7</v>
      </c>
      <c r="AE319" s="3">
        <v>2</v>
      </c>
      <c r="AF319" s="3">
        <v>2</v>
      </c>
      <c r="AG319" s="3">
        <v>1</v>
      </c>
      <c r="AH319" s="3">
        <v>0</v>
      </c>
      <c r="AI319" s="3">
        <v>1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16">
        <v>0</v>
      </c>
      <c r="BG319" s="16">
        <v>0</v>
      </c>
      <c r="BH319" s="16">
        <v>3</v>
      </c>
      <c r="BI319" t="s">
        <v>31</v>
      </c>
      <c r="BJ319">
        <v>1</v>
      </c>
      <c r="BK319">
        <v>2</v>
      </c>
      <c r="BL319">
        <v>166582.45000000001</v>
      </c>
      <c r="BM319">
        <v>36000</v>
      </c>
      <c r="BN319">
        <v>0.38620689655172402</v>
      </c>
    </row>
    <row r="320" spans="1:66">
      <c r="A320" t="s">
        <v>51</v>
      </c>
      <c r="B320">
        <f t="shared" si="64"/>
        <v>7</v>
      </c>
      <c r="C320">
        <v>1</v>
      </c>
      <c r="D320" s="3">
        <v>504.51</v>
      </c>
      <c r="E320">
        <v>2</v>
      </c>
      <c r="F320">
        <v>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s="14">
        <v>0</v>
      </c>
      <c r="W320" s="14">
        <v>0</v>
      </c>
      <c r="X320" s="14">
        <v>3</v>
      </c>
      <c r="Y320" t="s">
        <v>28</v>
      </c>
      <c r="Z320" s="3">
        <v>0</v>
      </c>
      <c r="AA320" s="3">
        <v>2</v>
      </c>
      <c r="AB320" s="11">
        <v>149076.51999999999</v>
      </c>
      <c r="AC320" s="11">
        <f t="shared" si="65"/>
        <v>1</v>
      </c>
      <c r="AD320" s="11">
        <f t="shared" si="66"/>
        <v>7</v>
      </c>
      <c r="AE320" s="3">
        <v>2</v>
      </c>
      <c r="AF320" s="3">
        <v>2</v>
      </c>
      <c r="AG320" s="3">
        <v>1</v>
      </c>
      <c r="AH320" s="3">
        <v>0</v>
      </c>
      <c r="AI320" s="3">
        <v>1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3">
        <v>0</v>
      </c>
      <c r="BF320" s="16">
        <v>0</v>
      </c>
      <c r="BG320" s="16">
        <v>0</v>
      </c>
      <c r="BH320" s="16">
        <v>3</v>
      </c>
      <c r="BI320" t="s">
        <v>27</v>
      </c>
      <c r="BJ320">
        <v>1</v>
      </c>
      <c r="BK320">
        <v>1</v>
      </c>
      <c r="BL320">
        <v>168892.21</v>
      </c>
      <c r="BM320">
        <v>36000</v>
      </c>
      <c r="BN320">
        <v>0.344444444444444</v>
      </c>
    </row>
    <row r="321" spans="1:66">
      <c r="A321" t="s">
        <v>51</v>
      </c>
      <c r="B321">
        <f t="shared" si="64"/>
        <v>7</v>
      </c>
      <c r="C321">
        <v>1</v>
      </c>
      <c r="D321" s="3">
        <v>504.51</v>
      </c>
      <c r="E321">
        <v>2</v>
      </c>
      <c r="F321">
        <v>2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 s="14">
        <v>0</v>
      </c>
      <c r="W321" s="14">
        <v>0</v>
      </c>
      <c r="X321" s="14">
        <v>3</v>
      </c>
      <c r="Y321" t="s">
        <v>28</v>
      </c>
      <c r="Z321" s="3">
        <v>0</v>
      </c>
      <c r="AA321" s="3">
        <v>2</v>
      </c>
      <c r="AB321" s="11">
        <v>149076.51999999999</v>
      </c>
      <c r="AC321" s="11">
        <f t="shared" si="65"/>
        <v>1</v>
      </c>
      <c r="AD321" s="11">
        <f t="shared" si="66"/>
        <v>7</v>
      </c>
      <c r="AE321" s="3">
        <v>2</v>
      </c>
      <c r="AF321" s="3">
        <v>2</v>
      </c>
      <c r="AG321" s="3">
        <v>1</v>
      </c>
      <c r="AH321" s="3">
        <v>0</v>
      </c>
      <c r="AI321" s="3">
        <v>1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16">
        <v>0</v>
      </c>
      <c r="BG321" s="16">
        <v>0</v>
      </c>
      <c r="BH321" s="16">
        <v>3</v>
      </c>
      <c r="BI321" t="s">
        <v>27</v>
      </c>
      <c r="BJ321">
        <v>1</v>
      </c>
      <c r="BK321">
        <v>1</v>
      </c>
      <c r="BL321">
        <v>168892.21</v>
      </c>
      <c r="BM321">
        <v>36000</v>
      </c>
      <c r="BN321">
        <v>0.23448275862068901</v>
      </c>
    </row>
    <row r="322" spans="1:66">
      <c r="A322" t="s">
        <v>51</v>
      </c>
      <c r="B322">
        <f t="shared" si="64"/>
        <v>7</v>
      </c>
      <c r="C322">
        <v>1</v>
      </c>
      <c r="D322" s="3">
        <v>463.05399999999997</v>
      </c>
      <c r="E322">
        <v>2</v>
      </c>
      <c r="F322">
        <v>2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 s="14">
        <v>0</v>
      </c>
      <c r="W322" s="14">
        <v>0</v>
      </c>
      <c r="X322" s="14">
        <v>3</v>
      </c>
      <c r="Y322" t="s">
        <v>28</v>
      </c>
      <c r="Z322" s="3">
        <v>0</v>
      </c>
      <c r="AA322" s="3">
        <v>2</v>
      </c>
      <c r="AB322" s="11">
        <v>149076.51999999999</v>
      </c>
      <c r="AC322" s="11">
        <f t="shared" si="65"/>
        <v>1</v>
      </c>
      <c r="AD322" s="11">
        <f t="shared" si="66"/>
        <v>7</v>
      </c>
      <c r="AE322" s="3">
        <v>2</v>
      </c>
      <c r="AF322" s="3">
        <v>2</v>
      </c>
      <c r="AG322" s="3">
        <v>1</v>
      </c>
      <c r="AH322" s="3">
        <v>0</v>
      </c>
      <c r="AI322" s="3">
        <v>1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16">
        <v>0</v>
      </c>
      <c r="BG322" s="16">
        <v>0</v>
      </c>
      <c r="BH322" s="16">
        <v>3</v>
      </c>
      <c r="BI322" t="s">
        <v>28</v>
      </c>
      <c r="BJ322">
        <v>1</v>
      </c>
      <c r="BK322">
        <v>2</v>
      </c>
      <c r="BL322">
        <v>170666.23</v>
      </c>
      <c r="BM322">
        <v>36000</v>
      </c>
      <c r="BN322">
        <v>0.32222222222222202</v>
      </c>
    </row>
    <row r="323" spans="1:66">
      <c r="A323" t="s">
        <v>51</v>
      </c>
      <c r="B323">
        <f t="shared" si="64"/>
        <v>7</v>
      </c>
      <c r="C323">
        <v>1</v>
      </c>
      <c r="D323" s="3">
        <v>463.05399999999997</v>
      </c>
      <c r="E323">
        <v>2</v>
      </c>
      <c r="F323">
        <v>2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 s="14">
        <v>0</v>
      </c>
      <c r="W323" s="14">
        <v>0</v>
      </c>
      <c r="X323" s="14">
        <v>3</v>
      </c>
      <c r="Y323" t="s">
        <v>28</v>
      </c>
      <c r="Z323" s="3">
        <v>0</v>
      </c>
      <c r="AA323" s="3">
        <v>2</v>
      </c>
      <c r="AB323" s="11">
        <v>149076.51999999999</v>
      </c>
      <c r="AC323" s="11">
        <f t="shared" si="65"/>
        <v>1</v>
      </c>
      <c r="AD323" s="11">
        <f t="shared" si="66"/>
        <v>7</v>
      </c>
      <c r="AE323" s="3">
        <v>2</v>
      </c>
      <c r="AF323" s="3">
        <v>2</v>
      </c>
      <c r="AG323" s="3">
        <v>1</v>
      </c>
      <c r="AH323" s="3">
        <v>0</v>
      </c>
      <c r="AI323" s="3">
        <v>1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0</v>
      </c>
      <c r="BF323" s="16">
        <v>0</v>
      </c>
      <c r="BG323" s="16">
        <v>0</v>
      </c>
      <c r="BH323" s="16">
        <v>3</v>
      </c>
      <c r="BI323" t="s">
        <v>28</v>
      </c>
      <c r="BJ323">
        <v>1</v>
      </c>
      <c r="BK323">
        <v>2</v>
      </c>
      <c r="BL323">
        <v>170666.23</v>
      </c>
      <c r="BM323">
        <v>36000</v>
      </c>
      <c r="BN323">
        <v>2.8</v>
      </c>
    </row>
    <row r="324" spans="1:66">
      <c r="A324" t="s">
        <v>51</v>
      </c>
      <c r="B324">
        <f t="shared" si="64"/>
        <v>7</v>
      </c>
      <c r="C324">
        <v>1</v>
      </c>
      <c r="D324" s="3">
        <v>463.05399999999997</v>
      </c>
      <c r="E324">
        <v>2</v>
      </c>
      <c r="F324">
        <v>2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s="14">
        <v>0</v>
      </c>
      <c r="W324" s="14">
        <v>0</v>
      </c>
      <c r="X324" s="14">
        <v>3</v>
      </c>
      <c r="Y324" t="s">
        <v>28</v>
      </c>
      <c r="Z324" s="3">
        <v>0</v>
      </c>
      <c r="AA324" s="3">
        <v>2</v>
      </c>
      <c r="AB324" s="11">
        <v>149076.51999999999</v>
      </c>
      <c r="AC324" s="11">
        <f t="shared" si="65"/>
        <v>1</v>
      </c>
      <c r="AD324" s="11">
        <f t="shared" si="66"/>
        <v>7</v>
      </c>
      <c r="AE324" s="3">
        <v>2</v>
      </c>
      <c r="AF324" s="3">
        <v>2</v>
      </c>
      <c r="AG324" s="3">
        <v>1</v>
      </c>
      <c r="AH324" s="3">
        <v>0</v>
      </c>
      <c r="AI324" s="3">
        <v>1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16">
        <v>0</v>
      </c>
      <c r="BG324" s="16">
        <v>0</v>
      </c>
      <c r="BH324" s="16">
        <v>3</v>
      </c>
      <c r="BI324" t="s">
        <v>28</v>
      </c>
      <c r="BJ324">
        <v>1</v>
      </c>
      <c r="BK324">
        <v>2</v>
      </c>
      <c r="BL324">
        <v>170666.23</v>
      </c>
      <c r="BM324">
        <v>53000</v>
      </c>
      <c r="BN324">
        <v>0.155555555555555</v>
      </c>
    </row>
    <row r="325" spans="1:66">
      <c r="A325" t="s">
        <v>51</v>
      </c>
      <c r="B325">
        <f t="shared" si="64"/>
        <v>7</v>
      </c>
      <c r="C325">
        <v>1</v>
      </c>
      <c r="D325" s="3">
        <v>461.387</v>
      </c>
      <c r="E325">
        <v>2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 s="14">
        <v>0</v>
      </c>
      <c r="W325" s="14">
        <v>0</v>
      </c>
      <c r="X325" s="14">
        <v>3</v>
      </c>
      <c r="Y325" t="s">
        <v>28</v>
      </c>
      <c r="Z325" s="3">
        <v>0</v>
      </c>
      <c r="AA325" s="3">
        <v>1</v>
      </c>
      <c r="AB325" s="11">
        <v>148940.17000000001</v>
      </c>
      <c r="AC325" s="11">
        <f t="shared" si="65"/>
        <v>1</v>
      </c>
      <c r="AD325" s="11">
        <f t="shared" si="66"/>
        <v>7</v>
      </c>
      <c r="AE325" s="3">
        <v>2</v>
      </c>
      <c r="AF325" s="3">
        <v>2</v>
      </c>
      <c r="AG325" s="3">
        <v>1</v>
      </c>
      <c r="AH325" s="3">
        <v>0</v>
      </c>
      <c r="AI325" s="3">
        <v>1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16">
        <v>0</v>
      </c>
      <c r="BG325" s="16">
        <v>0</v>
      </c>
      <c r="BH325" s="16">
        <v>3</v>
      </c>
      <c r="BI325" t="s">
        <v>28</v>
      </c>
      <c r="BJ325">
        <v>1</v>
      </c>
      <c r="BK325">
        <v>1</v>
      </c>
      <c r="BL325">
        <v>170607.89</v>
      </c>
      <c r="BM325">
        <v>36000</v>
      </c>
      <c r="BN325">
        <v>0.35555555555555501</v>
      </c>
    </row>
    <row r="326" spans="1:66">
      <c r="A326" t="s">
        <v>51</v>
      </c>
      <c r="B326">
        <f t="shared" si="64"/>
        <v>7</v>
      </c>
      <c r="C326">
        <v>1</v>
      </c>
      <c r="D326" s="3">
        <v>461.387</v>
      </c>
      <c r="E326">
        <v>2</v>
      </c>
      <c r="F326">
        <v>2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 s="14">
        <v>0</v>
      </c>
      <c r="W326" s="14">
        <v>0</v>
      </c>
      <c r="X326" s="14">
        <v>3</v>
      </c>
      <c r="Y326" t="s">
        <v>28</v>
      </c>
      <c r="Z326" s="3">
        <v>0</v>
      </c>
      <c r="AA326" s="3">
        <v>1</v>
      </c>
      <c r="AB326" s="11">
        <v>148940.17000000001</v>
      </c>
      <c r="AC326" s="11">
        <f t="shared" si="65"/>
        <v>1</v>
      </c>
      <c r="AD326" s="11">
        <f t="shared" si="66"/>
        <v>7</v>
      </c>
      <c r="AE326" s="3">
        <v>2</v>
      </c>
      <c r="AF326" s="3">
        <v>2</v>
      </c>
      <c r="AG326" s="3">
        <v>1</v>
      </c>
      <c r="AH326" s="3">
        <v>0</v>
      </c>
      <c r="AI326" s="3">
        <v>1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0</v>
      </c>
      <c r="BF326" s="16">
        <v>0</v>
      </c>
      <c r="BG326" s="16">
        <v>0</v>
      </c>
      <c r="BH326" s="16">
        <v>3</v>
      </c>
      <c r="BI326" t="s">
        <v>28</v>
      </c>
      <c r="BJ326">
        <v>1</v>
      </c>
      <c r="BK326">
        <v>1</v>
      </c>
      <c r="BL326">
        <v>170607.89</v>
      </c>
      <c r="BM326">
        <v>36000</v>
      </c>
      <c r="BN326">
        <v>0.28620689655172399</v>
      </c>
    </row>
    <row r="327" spans="1:66">
      <c r="A327" t="s">
        <v>51</v>
      </c>
      <c r="B327">
        <f t="shared" si="64"/>
        <v>7</v>
      </c>
      <c r="C327">
        <v>1</v>
      </c>
      <c r="D327" s="3">
        <v>464.30799999999999</v>
      </c>
      <c r="E327">
        <v>2</v>
      </c>
      <c r="F327">
        <v>2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 s="14">
        <v>0</v>
      </c>
      <c r="W327" s="14">
        <v>0</v>
      </c>
      <c r="X327" s="14">
        <v>3</v>
      </c>
      <c r="Y327" t="s">
        <v>28</v>
      </c>
      <c r="Z327" s="3">
        <v>0</v>
      </c>
      <c r="AA327" s="3">
        <v>2</v>
      </c>
      <c r="AB327" s="11">
        <v>149076.51999999999</v>
      </c>
      <c r="AC327" s="11">
        <f t="shared" si="65"/>
        <v>1</v>
      </c>
      <c r="AD327" s="11">
        <f t="shared" si="66"/>
        <v>7</v>
      </c>
      <c r="AE327" s="3">
        <v>2</v>
      </c>
      <c r="AF327" s="3">
        <v>2</v>
      </c>
      <c r="AG327" s="3">
        <v>1</v>
      </c>
      <c r="AH327" s="3">
        <v>0</v>
      </c>
      <c r="AI327" s="3">
        <v>1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0</v>
      </c>
      <c r="BF327" s="16">
        <v>0</v>
      </c>
      <c r="BG327" s="16">
        <v>0</v>
      </c>
      <c r="BH327" s="16">
        <v>3</v>
      </c>
      <c r="BI327" t="s">
        <v>28</v>
      </c>
      <c r="BJ327">
        <v>1</v>
      </c>
      <c r="BK327">
        <v>1</v>
      </c>
      <c r="BL327">
        <v>170607.89</v>
      </c>
      <c r="BM327">
        <v>36000</v>
      </c>
      <c r="BN327">
        <v>0.28888888888888797</v>
      </c>
    </row>
    <row r="328" spans="1:66">
      <c r="A328" t="s">
        <v>51</v>
      </c>
      <c r="B328">
        <f t="shared" si="64"/>
        <v>7</v>
      </c>
      <c r="C328">
        <v>1</v>
      </c>
      <c r="D328" s="3">
        <v>464.30799999999999</v>
      </c>
      <c r="E328">
        <v>2</v>
      </c>
      <c r="F328">
        <v>2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 s="14">
        <v>0</v>
      </c>
      <c r="W328" s="14">
        <v>0</v>
      </c>
      <c r="X328" s="14">
        <v>3</v>
      </c>
      <c r="Y328" t="s">
        <v>28</v>
      </c>
      <c r="Z328" s="3">
        <v>0</v>
      </c>
      <c r="AA328" s="3">
        <v>2</v>
      </c>
      <c r="AB328" s="11">
        <v>149076.51999999999</v>
      </c>
      <c r="AC328" s="11">
        <f t="shared" si="65"/>
        <v>1</v>
      </c>
      <c r="AD328" s="11">
        <f t="shared" si="66"/>
        <v>7</v>
      </c>
      <c r="AE328" s="3">
        <v>2</v>
      </c>
      <c r="AF328" s="3">
        <v>2</v>
      </c>
      <c r="AG328" s="3">
        <v>1</v>
      </c>
      <c r="AH328" s="3">
        <v>0</v>
      </c>
      <c r="AI328" s="3">
        <v>1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16">
        <v>0</v>
      </c>
      <c r="BG328" s="16">
        <v>0</v>
      </c>
      <c r="BH328" s="16">
        <v>3</v>
      </c>
      <c r="BI328" t="s">
        <v>28</v>
      </c>
      <c r="BJ328">
        <v>1</v>
      </c>
      <c r="BK328">
        <v>1</v>
      </c>
      <c r="BL328">
        <v>170607.89</v>
      </c>
      <c r="BM328">
        <v>36000</v>
      </c>
      <c r="BN328">
        <v>0.27241379310344799</v>
      </c>
    </row>
    <row r="329" spans="1:66">
      <c r="A329" t="s">
        <v>51</v>
      </c>
      <c r="B329">
        <f t="shared" ref="B329:B337" si="67">SUM(E329:W329)+C329</f>
        <v>7</v>
      </c>
      <c r="C329">
        <v>1</v>
      </c>
      <c r="D329" s="3">
        <v>462.13900000000001</v>
      </c>
      <c r="E329">
        <v>2</v>
      </c>
      <c r="F329">
        <v>2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 s="14">
        <v>0</v>
      </c>
      <c r="W329" s="14">
        <v>0</v>
      </c>
      <c r="X329" s="14">
        <v>3</v>
      </c>
      <c r="Y329" t="s">
        <v>28</v>
      </c>
      <c r="Z329" s="3">
        <v>0</v>
      </c>
      <c r="AA329" s="3">
        <v>1</v>
      </c>
      <c r="AB329" s="11">
        <v>148940.17000000001</v>
      </c>
      <c r="AC329" s="11">
        <f t="shared" ref="AC329:AC337" si="68">Z329+BJ329</f>
        <v>1</v>
      </c>
      <c r="AD329" s="11">
        <f t="shared" ref="AD329:AD337" si="69">SUM(AE329:BG329)+C329</f>
        <v>7</v>
      </c>
      <c r="AE329" s="3">
        <v>2</v>
      </c>
      <c r="AF329" s="3">
        <v>2</v>
      </c>
      <c r="AG329" s="3">
        <v>1</v>
      </c>
      <c r="AH329" s="3">
        <v>0</v>
      </c>
      <c r="AI329" s="3">
        <v>1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16">
        <v>0</v>
      </c>
      <c r="BG329" s="16">
        <v>0</v>
      </c>
      <c r="BH329" s="16">
        <v>3</v>
      </c>
      <c r="BI329" t="s">
        <v>28</v>
      </c>
      <c r="BJ329">
        <v>1</v>
      </c>
      <c r="BK329">
        <v>0</v>
      </c>
      <c r="BL329">
        <v>170572.61</v>
      </c>
      <c r="BM329">
        <v>36000</v>
      </c>
      <c r="BN329">
        <v>0.35555555555555501</v>
      </c>
    </row>
    <row r="330" spans="1:66">
      <c r="A330" t="s">
        <v>51</v>
      </c>
      <c r="B330">
        <f t="shared" si="67"/>
        <v>7</v>
      </c>
      <c r="C330">
        <v>1</v>
      </c>
      <c r="D330" s="3">
        <v>462.13900000000001</v>
      </c>
      <c r="E330">
        <v>2</v>
      </c>
      <c r="F330">
        <v>2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 s="14">
        <v>0</v>
      </c>
      <c r="W330" s="14">
        <v>0</v>
      </c>
      <c r="X330" s="14">
        <v>3</v>
      </c>
      <c r="Y330" t="s">
        <v>28</v>
      </c>
      <c r="Z330" s="3">
        <v>0</v>
      </c>
      <c r="AA330" s="3">
        <v>1</v>
      </c>
      <c r="AB330" s="11">
        <v>148940.17000000001</v>
      </c>
      <c r="AC330" s="11">
        <f t="shared" si="68"/>
        <v>1</v>
      </c>
      <c r="AD330" s="11">
        <f t="shared" si="69"/>
        <v>7</v>
      </c>
      <c r="AE330" s="3">
        <v>2</v>
      </c>
      <c r="AF330" s="3">
        <v>2</v>
      </c>
      <c r="AG330" s="3">
        <v>1</v>
      </c>
      <c r="AH330" s="3">
        <v>0</v>
      </c>
      <c r="AI330" s="3">
        <v>1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16">
        <v>0</v>
      </c>
      <c r="BG330" s="16">
        <v>0</v>
      </c>
      <c r="BH330" s="16">
        <v>3</v>
      </c>
      <c r="BI330" t="s">
        <v>28</v>
      </c>
      <c r="BJ330">
        <v>1</v>
      </c>
      <c r="BK330">
        <v>0</v>
      </c>
      <c r="BL330">
        <v>170572.61</v>
      </c>
      <c r="BM330">
        <v>36000</v>
      </c>
      <c r="BN330">
        <v>0.28620689655172399</v>
      </c>
    </row>
    <row r="331" spans="1:66">
      <c r="A331" t="s">
        <v>51</v>
      </c>
      <c r="B331">
        <f t="shared" si="67"/>
        <v>7</v>
      </c>
      <c r="C331">
        <v>1</v>
      </c>
      <c r="D331" s="3">
        <v>460.14800000000002</v>
      </c>
      <c r="E331">
        <v>2</v>
      </c>
      <c r="F331">
        <v>2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 s="14">
        <v>0</v>
      </c>
      <c r="W331" s="14">
        <v>0</v>
      </c>
      <c r="X331" s="14">
        <v>3</v>
      </c>
      <c r="Y331" t="s">
        <v>28</v>
      </c>
      <c r="Z331" s="3">
        <v>0</v>
      </c>
      <c r="AA331" s="3">
        <v>1</v>
      </c>
      <c r="AB331" s="11">
        <v>148940.17000000001</v>
      </c>
      <c r="AC331" s="11">
        <f t="shared" si="68"/>
        <v>1</v>
      </c>
      <c r="AD331" s="11">
        <f t="shared" si="69"/>
        <v>7</v>
      </c>
      <c r="AE331" s="3">
        <v>2</v>
      </c>
      <c r="AF331" s="3">
        <v>2</v>
      </c>
      <c r="AG331" s="3">
        <v>1</v>
      </c>
      <c r="AH331" s="3">
        <v>0</v>
      </c>
      <c r="AI331" s="3">
        <v>1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16">
        <v>0</v>
      </c>
      <c r="BG331" s="16">
        <v>0</v>
      </c>
      <c r="BH331" s="16">
        <v>3</v>
      </c>
      <c r="BI331" t="s">
        <v>28</v>
      </c>
      <c r="BJ331">
        <v>1</v>
      </c>
      <c r="BK331">
        <v>2</v>
      </c>
      <c r="BL331">
        <v>170666.23</v>
      </c>
      <c r="BM331">
        <v>36000</v>
      </c>
      <c r="BN331">
        <v>0.38888888888888801</v>
      </c>
    </row>
    <row r="332" spans="1:66">
      <c r="A332" t="s">
        <v>51</v>
      </c>
      <c r="B332">
        <f t="shared" si="67"/>
        <v>7</v>
      </c>
      <c r="C332">
        <v>1</v>
      </c>
      <c r="D332" s="3">
        <v>460.14800000000002</v>
      </c>
      <c r="E332">
        <v>2</v>
      </c>
      <c r="F332">
        <v>2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s="14">
        <v>0</v>
      </c>
      <c r="W332" s="14">
        <v>0</v>
      </c>
      <c r="X332" s="14">
        <v>3</v>
      </c>
      <c r="Y332" t="s">
        <v>28</v>
      </c>
      <c r="Z332" s="3">
        <v>0</v>
      </c>
      <c r="AA332" s="3">
        <v>1</v>
      </c>
      <c r="AB332" s="11">
        <v>148940.17000000001</v>
      </c>
      <c r="AC332" s="11">
        <f t="shared" si="68"/>
        <v>1</v>
      </c>
      <c r="AD332" s="11">
        <f t="shared" si="69"/>
        <v>7</v>
      </c>
      <c r="AE332" s="3">
        <v>2</v>
      </c>
      <c r="AF332" s="3">
        <v>2</v>
      </c>
      <c r="AG332" s="3">
        <v>1</v>
      </c>
      <c r="AH332" s="3">
        <v>0</v>
      </c>
      <c r="AI332" s="3">
        <v>1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16">
        <v>0</v>
      </c>
      <c r="BG332" s="16">
        <v>0</v>
      </c>
      <c r="BH332" s="16">
        <v>3</v>
      </c>
      <c r="BI332" t="s">
        <v>28</v>
      </c>
      <c r="BJ332">
        <v>1</v>
      </c>
      <c r="BK332">
        <v>2</v>
      </c>
      <c r="BL332">
        <v>170666.23</v>
      </c>
      <c r="BM332">
        <v>36000</v>
      </c>
      <c r="BN332">
        <v>0.28965517241379302</v>
      </c>
    </row>
    <row r="333" spans="1:66">
      <c r="A333" t="s">
        <v>51</v>
      </c>
      <c r="B333">
        <f t="shared" si="67"/>
        <v>7</v>
      </c>
      <c r="C333">
        <v>1</v>
      </c>
      <c r="D333" s="3">
        <v>460.71600000000001</v>
      </c>
      <c r="E333">
        <v>2</v>
      </c>
      <c r="F333">
        <v>2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 s="14">
        <v>0</v>
      </c>
      <c r="W333" s="14">
        <v>0</v>
      </c>
      <c r="X333" s="14">
        <v>3</v>
      </c>
      <c r="Y333" t="s">
        <v>28</v>
      </c>
      <c r="Z333" s="3">
        <v>0</v>
      </c>
      <c r="AA333" s="3">
        <v>0</v>
      </c>
      <c r="AB333" s="11">
        <v>148908.59</v>
      </c>
      <c r="AC333" s="11">
        <f t="shared" si="68"/>
        <v>1</v>
      </c>
      <c r="AD333" s="11">
        <f t="shared" si="69"/>
        <v>7</v>
      </c>
      <c r="AE333" s="3">
        <v>2</v>
      </c>
      <c r="AF333" s="3">
        <v>2</v>
      </c>
      <c r="AG333" s="3">
        <v>1</v>
      </c>
      <c r="AH333" s="3">
        <v>0</v>
      </c>
      <c r="AI333" s="3">
        <v>1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16">
        <v>0</v>
      </c>
      <c r="BG333" s="16">
        <v>0</v>
      </c>
      <c r="BH333" s="16">
        <v>3</v>
      </c>
      <c r="BI333" t="s">
        <v>28</v>
      </c>
      <c r="BJ333">
        <v>1</v>
      </c>
      <c r="BK333">
        <v>1</v>
      </c>
      <c r="BL333">
        <v>170607.89</v>
      </c>
      <c r="BM333">
        <v>36000</v>
      </c>
      <c r="BN333">
        <v>0.33333333333333298</v>
      </c>
    </row>
    <row r="334" spans="1:66">
      <c r="A334" t="s">
        <v>51</v>
      </c>
      <c r="B334">
        <f t="shared" si="67"/>
        <v>7</v>
      </c>
      <c r="C334">
        <v>1</v>
      </c>
      <c r="D334" s="3">
        <v>460.71600000000001</v>
      </c>
      <c r="E334">
        <v>2</v>
      </c>
      <c r="F334">
        <v>2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 s="14">
        <v>0</v>
      </c>
      <c r="W334" s="14">
        <v>0</v>
      </c>
      <c r="X334" s="14">
        <v>3</v>
      </c>
      <c r="Y334" t="s">
        <v>28</v>
      </c>
      <c r="Z334" s="3">
        <v>0</v>
      </c>
      <c r="AA334" s="3">
        <v>0</v>
      </c>
      <c r="AB334" s="11">
        <v>148908.59</v>
      </c>
      <c r="AC334" s="11">
        <f t="shared" si="68"/>
        <v>1</v>
      </c>
      <c r="AD334" s="11">
        <f t="shared" si="69"/>
        <v>7</v>
      </c>
      <c r="AE334" s="3">
        <v>2</v>
      </c>
      <c r="AF334" s="3">
        <v>2</v>
      </c>
      <c r="AG334" s="3">
        <v>1</v>
      </c>
      <c r="AH334" s="3">
        <v>0</v>
      </c>
      <c r="AI334" s="3">
        <v>1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16">
        <v>0</v>
      </c>
      <c r="BG334" s="16">
        <v>0</v>
      </c>
      <c r="BH334" s="16">
        <v>3</v>
      </c>
      <c r="BI334" t="s">
        <v>28</v>
      </c>
      <c r="BJ334">
        <v>1</v>
      </c>
      <c r="BK334">
        <v>1</v>
      </c>
      <c r="BL334">
        <v>170607.89</v>
      </c>
      <c r="BM334">
        <v>36000</v>
      </c>
      <c r="BN334">
        <v>0.26551724137930999</v>
      </c>
    </row>
    <row r="335" spans="1:66">
      <c r="A335" t="s">
        <v>51</v>
      </c>
      <c r="B335">
        <f t="shared" si="67"/>
        <v>7</v>
      </c>
      <c r="C335">
        <v>1</v>
      </c>
      <c r="D335" s="3">
        <v>399.5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 s="14">
        <v>0</v>
      </c>
      <c r="W335" s="14">
        <v>0</v>
      </c>
      <c r="X335" s="14">
        <v>1</v>
      </c>
      <c r="Y335" t="s">
        <v>28</v>
      </c>
      <c r="Z335" s="3">
        <v>0</v>
      </c>
      <c r="AA335" s="3">
        <v>1</v>
      </c>
      <c r="AB335" s="11">
        <v>149187.79999999999</v>
      </c>
      <c r="AC335" s="11">
        <f t="shared" si="68"/>
        <v>1</v>
      </c>
      <c r="AD335" s="11">
        <f t="shared" si="69"/>
        <v>7</v>
      </c>
      <c r="AE335" s="3">
        <v>2</v>
      </c>
      <c r="AF335" s="3">
        <v>2</v>
      </c>
      <c r="AG335" s="3">
        <v>1</v>
      </c>
      <c r="AH335" s="3">
        <v>0</v>
      </c>
      <c r="AI335" s="3">
        <v>1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0</v>
      </c>
      <c r="AY335" s="3">
        <v>0</v>
      </c>
      <c r="AZ335" s="3">
        <v>0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16">
        <v>0</v>
      </c>
      <c r="BG335" s="16">
        <v>0</v>
      </c>
      <c r="BH335" s="16">
        <v>1</v>
      </c>
      <c r="BI335" t="s">
        <v>31</v>
      </c>
      <c r="BJ335">
        <v>1</v>
      </c>
      <c r="BK335">
        <v>2</v>
      </c>
      <c r="BL335">
        <v>174212.03</v>
      </c>
      <c r="BM335">
        <v>36000</v>
      </c>
      <c r="BN335">
        <v>0.33333333333333298</v>
      </c>
    </row>
    <row r="336" spans="1:66">
      <c r="A336" t="s">
        <v>51</v>
      </c>
      <c r="B336">
        <f t="shared" si="67"/>
        <v>7</v>
      </c>
      <c r="C336">
        <v>1</v>
      </c>
      <c r="D336" s="3">
        <v>399.5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 s="14">
        <v>0</v>
      </c>
      <c r="W336" s="14">
        <v>0</v>
      </c>
      <c r="X336" s="14">
        <v>1</v>
      </c>
      <c r="Y336" t="s">
        <v>28</v>
      </c>
      <c r="Z336" s="3">
        <v>0</v>
      </c>
      <c r="AA336" s="3">
        <v>1</v>
      </c>
      <c r="AB336" s="11">
        <v>149187.79999999999</v>
      </c>
      <c r="AC336" s="11">
        <f t="shared" si="68"/>
        <v>1</v>
      </c>
      <c r="AD336" s="11">
        <f t="shared" si="69"/>
        <v>7</v>
      </c>
      <c r="AE336" s="3">
        <v>2</v>
      </c>
      <c r="AF336" s="3">
        <v>2</v>
      </c>
      <c r="AG336" s="3">
        <v>1</v>
      </c>
      <c r="AH336" s="3">
        <v>0</v>
      </c>
      <c r="AI336" s="3">
        <v>1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16">
        <v>0</v>
      </c>
      <c r="BG336" s="16">
        <v>0</v>
      </c>
      <c r="BH336" s="16">
        <v>1</v>
      </c>
      <c r="BI336" t="s">
        <v>31</v>
      </c>
      <c r="BJ336">
        <v>1</v>
      </c>
      <c r="BK336">
        <v>2</v>
      </c>
      <c r="BL336">
        <v>174212.03</v>
      </c>
      <c r="BM336">
        <v>36000</v>
      </c>
      <c r="BN336">
        <v>0.25517241379310301</v>
      </c>
    </row>
    <row r="337" spans="1:66">
      <c r="A337" t="s">
        <v>51</v>
      </c>
      <c r="B337">
        <f t="shared" si="67"/>
        <v>7</v>
      </c>
      <c r="C337">
        <v>1</v>
      </c>
      <c r="D337" s="3">
        <v>343.71499999999997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 s="14">
        <v>0</v>
      </c>
      <c r="W337" s="14">
        <v>0</v>
      </c>
      <c r="X337" s="14">
        <v>1</v>
      </c>
      <c r="Y337" t="s">
        <v>28</v>
      </c>
      <c r="Z337" s="3">
        <v>0</v>
      </c>
      <c r="AA337" s="3">
        <v>1</v>
      </c>
      <c r="AB337" s="11">
        <v>149187.79999999999</v>
      </c>
      <c r="AC337" s="11">
        <f t="shared" si="68"/>
        <v>1</v>
      </c>
      <c r="AD337" s="11">
        <f t="shared" si="69"/>
        <v>7</v>
      </c>
      <c r="AE337" s="3">
        <v>2</v>
      </c>
      <c r="AF337" s="3">
        <v>2</v>
      </c>
      <c r="AG337" s="3">
        <v>1</v>
      </c>
      <c r="AH337" s="3">
        <v>0</v>
      </c>
      <c r="AI337" s="3">
        <v>1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0</v>
      </c>
      <c r="AX337" s="3">
        <v>0</v>
      </c>
      <c r="AY337" s="3">
        <v>0</v>
      </c>
      <c r="AZ337" s="3">
        <v>0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16">
        <v>0</v>
      </c>
      <c r="BG337" s="16">
        <v>0</v>
      </c>
      <c r="BH337" s="16">
        <v>1</v>
      </c>
      <c r="BI337" t="s">
        <v>27</v>
      </c>
      <c r="BJ337">
        <v>1</v>
      </c>
      <c r="BK337">
        <v>0</v>
      </c>
      <c r="BL337">
        <v>178273.38</v>
      </c>
      <c r="BM337">
        <v>53000</v>
      </c>
      <c r="BN337">
        <v>9.3333333333333296E-2</v>
      </c>
    </row>
    <row r="338" spans="1:66">
      <c r="A338" t="s">
        <v>51</v>
      </c>
      <c r="B338">
        <f t="shared" ref="B338" si="70">SUM(E338:W338)+C338</f>
        <v>7</v>
      </c>
      <c r="C338">
        <v>1</v>
      </c>
      <c r="D338" s="3">
        <v>391.9</v>
      </c>
      <c r="E338">
        <v>2</v>
      </c>
      <c r="F338">
        <v>2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 s="14">
        <v>0</v>
      </c>
      <c r="W338" s="14">
        <v>0</v>
      </c>
      <c r="X338" s="14">
        <v>1</v>
      </c>
      <c r="Y338" t="s">
        <v>28</v>
      </c>
      <c r="Z338" s="3">
        <v>1</v>
      </c>
      <c r="AA338" s="3">
        <v>1</v>
      </c>
      <c r="AB338" s="11">
        <v>164610.76</v>
      </c>
      <c r="AC338" s="11">
        <f t="shared" ref="AC338" si="71">Z338+BJ338</f>
        <v>1</v>
      </c>
      <c r="AD338" s="11">
        <f t="shared" ref="AD338" si="72">SUM(AE338:BG338)+C338</f>
        <v>7</v>
      </c>
      <c r="AE338" s="3">
        <v>2</v>
      </c>
      <c r="AF338" s="3">
        <v>2</v>
      </c>
      <c r="AG338" s="3">
        <v>1</v>
      </c>
      <c r="AH338" s="3">
        <v>0</v>
      </c>
      <c r="AI338" s="3">
        <v>0</v>
      </c>
      <c r="AJ338" s="3">
        <v>1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16">
        <v>0</v>
      </c>
      <c r="BG338" s="16">
        <v>0</v>
      </c>
      <c r="BH338" s="16">
        <v>1</v>
      </c>
      <c r="BI338" t="s">
        <v>28</v>
      </c>
      <c r="BJ338">
        <v>0</v>
      </c>
      <c r="BK338">
        <v>1</v>
      </c>
      <c r="BL338">
        <v>190120.24</v>
      </c>
      <c r="BM338">
        <v>36000</v>
      </c>
      <c r="BN338">
        <v>0.28888888888888797</v>
      </c>
    </row>
    <row r="339" spans="1:66">
      <c r="A339" t="s">
        <v>51</v>
      </c>
      <c r="B339">
        <f t="shared" ref="B339:B368" si="73">SUM(E339:W339)+C339</f>
        <v>7</v>
      </c>
      <c r="C339">
        <v>1</v>
      </c>
      <c r="D339" s="3">
        <v>391.9</v>
      </c>
      <c r="E339">
        <v>2</v>
      </c>
      <c r="F339">
        <v>2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 s="14">
        <v>0</v>
      </c>
      <c r="W339" s="14">
        <v>0</v>
      </c>
      <c r="X339" s="14">
        <v>1</v>
      </c>
      <c r="Y339" t="s">
        <v>28</v>
      </c>
      <c r="Z339" s="3">
        <v>1</v>
      </c>
      <c r="AA339" s="3">
        <v>1</v>
      </c>
      <c r="AB339" s="11">
        <v>164610.76</v>
      </c>
      <c r="AC339" s="11">
        <f t="shared" ref="AC339:AC368" si="74">Z339+BJ339</f>
        <v>1</v>
      </c>
      <c r="AD339" s="11">
        <f t="shared" ref="AD339:AD368" si="75">SUM(AE339:BG339)+C339</f>
        <v>7</v>
      </c>
      <c r="AE339" s="3">
        <v>2</v>
      </c>
      <c r="AF339" s="3">
        <v>2</v>
      </c>
      <c r="AG339" s="3">
        <v>1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0</v>
      </c>
      <c r="BF339" s="16">
        <v>0</v>
      </c>
      <c r="BG339" s="16">
        <v>0</v>
      </c>
      <c r="BH339" s="16">
        <v>1</v>
      </c>
      <c r="BI339" t="s">
        <v>28</v>
      </c>
      <c r="BJ339">
        <v>0</v>
      </c>
      <c r="BK339">
        <v>1</v>
      </c>
      <c r="BL339">
        <v>190120.24</v>
      </c>
      <c r="BM339">
        <v>36000</v>
      </c>
      <c r="BN339">
        <v>0.25909090909090898</v>
      </c>
    </row>
    <row r="340" spans="1:66">
      <c r="A340" t="s">
        <v>51</v>
      </c>
      <c r="B340">
        <f t="shared" si="73"/>
        <v>7</v>
      </c>
      <c r="C340">
        <v>1</v>
      </c>
      <c r="D340" s="3">
        <v>594.16499999999996</v>
      </c>
      <c r="E340">
        <v>2</v>
      </c>
      <c r="F340">
        <v>2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 s="14">
        <v>0</v>
      </c>
      <c r="W340" s="14">
        <v>0</v>
      </c>
      <c r="X340" s="14">
        <v>3</v>
      </c>
      <c r="Y340" t="s">
        <v>28</v>
      </c>
      <c r="Z340" s="3">
        <v>1</v>
      </c>
      <c r="AA340" s="3">
        <v>2</v>
      </c>
      <c r="AB340" s="11">
        <v>170666.23</v>
      </c>
      <c r="AC340" s="11">
        <f t="shared" si="74"/>
        <v>1</v>
      </c>
      <c r="AD340" s="11">
        <f t="shared" si="75"/>
        <v>7</v>
      </c>
      <c r="AE340" s="3">
        <v>2</v>
      </c>
      <c r="AF340" s="3">
        <v>2</v>
      </c>
      <c r="AG340" s="3">
        <v>1</v>
      </c>
      <c r="AH340" s="3">
        <v>0</v>
      </c>
      <c r="AI340" s="3">
        <v>0</v>
      </c>
      <c r="AJ340" s="3">
        <v>1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16">
        <v>0</v>
      </c>
      <c r="BG340" s="16">
        <v>0</v>
      </c>
      <c r="BH340" s="16">
        <v>3</v>
      </c>
      <c r="BI340" t="s">
        <v>31</v>
      </c>
      <c r="BJ340">
        <v>0</v>
      </c>
      <c r="BK340">
        <v>3</v>
      </c>
      <c r="BL340">
        <v>187491.9</v>
      </c>
      <c r="BM340">
        <v>36000</v>
      </c>
      <c r="BN340">
        <v>0.83333333333333304</v>
      </c>
    </row>
    <row r="341" spans="1:66">
      <c r="A341" t="s">
        <v>51</v>
      </c>
      <c r="B341">
        <f t="shared" si="73"/>
        <v>7</v>
      </c>
      <c r="C341">
        <v>1</v>
      </c>
      <c r="D341" s="3">
        <v>595.23900000000003</v>
      </c>
      <c r="E341">
        <v>2</v>
      </c>
      <c r="F341">
        <v>2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 s="14">
        <v>0</v>
      </c>
      <c r="W341" s="14">
        <v>0</v>
      </c>
      <c r="X341" s="14">
        <v>3</v>
      </c>
      <c r="Y341" t="s">
        <v>28</v>
      </c>
      <c r="Z341" s="3">
        <v>1</v>
      </c>
      <c r="AA341" s="3">
        <v>2</v>
      </c>
      <c r="AB341" s="11">
        <v>170666.23</v>
      </c>
      <c r="AC341" s="11">
        <f t="shared" si="74"/>
        <v>1</v>
      </c>
      <c r="AD341" s="11">
        <f t="shared" si="75"/>
        <v>7</v>
      </c>
      <c r="AE341" s="3">
        <v>2</v>
      </c>
      <c r="AF341" s="3">
        <v>2</v>
      </c>
      <c r="AG341" s="3">
        <v>1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0</v>
      </c>
      <c r="BF341" s="16">
        <v>0</v>
      </c>
      <c r="BG341" s="16">
        <v>0</v>
      </c>
      <c r="BH341" s="16">
        <v>3</v>
      </c>
      <c r="BI341" t="s">
        <v>31</v>
      </c>
      <c r="BJ341">
        <v>0</v>
      </c>
      <c r="BK341">
        <v>2</v>
      </c>
      <c r="BL341">
        <v>187461.56</v>
      </c>
      <c r="BM341">
        <v>36000</v>
      </c>
      <c r="BN341">
        <v>0.76666666666666605</v>
      </c>
    </row>
    <row r="342" spans="1:66">
      <c r="A342" t="s">
        <v>51</v>
      </c>
      <c r="B342">
        <f t="shared" si="73"/>
        <v>7</v>
      </c>
      <c r="C342">
        <v>1</v>
      </c>
      <c r="D342" s="3">
        <v>595.23900000000003</v>
      </c>
      <c r="E342">
        <v>2</v>
      </c>
      <c r="F342">
        <v>2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 s="14">
        <v>0</v>
      </c>
      <c r="W342" s="14">
        <v>0</v>
      </c>
      <c r="X342" s="14">
        <v>3</v>
      </c>
      <c r="Y342" t="s">
        <v>28</v>
      </c>
      <c r="Z342" s="3">
        <v>1</v>
      </c>
      <c r="AA342" s="3">
        <v>2</v>
      </c>
      <c r="AB342" s="11">
        <v>170666.23</v>
      </c>
      <c r="AC342" s="11">
        <f t="shared" ref="AC342" si="76">Z342+BJ342</f>
        <v>1</v>
      </c>
      <c r="AD342" s="11">
        <f t="shared" ref="AD342" si="77">SUM(AE342:BG342)+C342</f>
        <v>7</v>
      </c>
      <c r="AE342" s="3">
        <v>2</v>
      </c>
      <c r="AF342" s="3">
        <v>2</v>
      </c>
      <c r="AG342" s="3">
        <v>1</v>
      </c>
      <c r="AH342" s="3">
        <v>0</v>
      </c>
      <c r="AI342" s="3">
        <v>0</v>
      </c>
      <c r="AJ342" s="3">
        <v>1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0</v>
      </c>
      <c r="BF342" s="16">
        <v>0</v>
      </c>
      <c r="BG342" s="16">
        <v>0</v>
      </c>
      <c r="BH342" s="16">
        <v>3</v>
      </c>
      <c r="BI342" t="s">
        <v>31</v>
      </c>
      <c r="BJ342">
        <v>0</v>
      </c>
      <c r="BK342">
        <v>2</v>
      </c>
      <c r="BL342">
        <v>187461.56</v>
      </c>
      <c r="BM342">
        <v>36000</v>
      </c>
      <c r="BN342">
        <v>0.46206896551724103</v>
      </c>
    </row>
    <row r="343" spans="1:66">
      <c r="A343" t="s">
        <v>51</v>
      </c>
      <c r="B343">
        <f t="shared" si="73"/>
        <v>7</v>
      </c>
      <c r="C343">
        <v>1</v>
      </c>
      <c r="D343" s="3">
        <v>549.56700000000001</v>
      </c>
      <c r="E343">
        <v>2</v>
      </c>
      <c r="F343">
        <v>2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 s="14">
        <v>0</v>
      </c>
      <c r="W343" s="14">
        <v>0</v>
      </c>
      <c r="X343" s="14">
        <v>3</v>
      </c>
      <c r="Y343" t="s">
        <v>28</v>
      </c>
      <c r="Z343" s="3">
        <v>1</v>
      </c>
      <c r="AA343" s="3">
        <v>2</v>
      </c>
      <c r="AB343" s="11">
        <v>170666.23</v>
      </c>
      <c r="AC343" s="11">
        <f t="shared" si="74"/>
        <v>1</v>
      </c>
      <c r="AD343" s="11">
        <f t="shared" si="75"/>
        <v>7</v>
      </c>
      <c r="AE343" s="3">
        <v>2</v>
      </c>
      <c r="AF343" s="3">
        <v>2</v>
      </c>
      <c r="AG343" s="3">
        <v>1</v>
      </c>
      <c r="AH343" s="3">
        <v>0</v>
      </c>
      <c r="AI343" s="3">
        <v>0</v>
      </c>
      <c r="AJ343" s="3">
        <v>1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16">
        <v>0</v>
      </c>
      <c r="BG343" s="16">
        <v>0</v>
      </c>
      <c r="BH343" s="16">
        <v>3</v>
      </c>
      <c r="BI343" t="s">
        <v>28</v>
      </c>
      <c r="BJ343">
        <v>0</v>
      </c>
      <c r="BK343">
        <v>2</v>
      </c>
      <c r="BL343">
        <v>188857.37</v>
      </c>
      <c r="BM343">
        <v>36000</v>
      </c>
      <c r="BN343">
        <v>0.58888888888888802</v>
      </c>
    </row>
    <row r="344" spans="1:66">
      <c r="A344" t="s">
        <v>51</v>
      </c>
      <c r="B344">
        <f t="shared" si="73"/>
        <v>7</v>
      </c>
      <c r="C344">
        <v>1</v>
      </c>
      <c r="D344" s="3">
        <v>549.56700000000001</v>
      </c>
      <c r="E344">
        <v>2</v>
      </c>
      <c r="F344">
        <v>2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 s="14">
        <v>0</v>
      </c>
      <c r="W344" s="14">
        <v>0</v>
      </c>
      <c r="X344" s="14">
        <v>3</v>
      </c>
      <c r="Y344" t="s">
        <v>28</v>
      </c>
      <c r="Z344" s="3">
        <v>1</v>
      </c>
      <c r="AA344" s="3">
        <v>2</v>
      </c>
      <c r="AB344" s="11">
        <v>170666.23</v>
      </c>
      <c r="AC344" s="11">
        <f t="shared" si="74"/>
        <v>1</v>
      </c>
      <c r="AD344" s="11">
        <f t="shared" si="75"/>
        <v>7</v>
      </c>
      <c r="AE344" s="3">
        <v>2</v>
      </c>
      <c r="AF344" s="3">
        <v>2</v>
      </c>
      <c r="AG344" s="3">
        <v>1</v>
      </c>
      <c r="AH344" s="3">
        <v>0</v>
      </c>
      <c r="AI344" s="3">
        <v>0</v>
      </c>
      <c r="AJ344" s="3">
        <v>1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16">
        <v>0</v>
      </c>
      <c r="BG344" s="16">
        <v>0</v>
      </c>
      <c r="BH344" s="16">
        <v>3</v>
      </c>
      <c r="BI344" t="s">
        <v>28</v>
      </c>
      <c r="BJ344">
        <v>0</v>
      </c>
      <c r="BK344">
        <v>2</v>
      </c>
      <c r="BL344">
        <v>188857.37</v>
      </c>
      <c r="BM344">
        <v>36000</v>
      </c>
      <c r="BN344">
        <v>0.39310344827586202</v>
      </c>
    </row>
    <row r="345" spans="1:66">
      <c r="A345" t="s">
        <v>51</v>
      </c>
      <c r="B345">
        <f t="shared" si="73"/>
        <v>7</v>
      </c>
      <c r="C345">
        <v>1</v>
      </c>
      <c r="D345" s="3">
        <v>535.12199999999996</v>
      </c>
      <c r="E345">
        <v>2</v>
      </c>
      <c r="F345">
        <v>1</v>
      </c>
      <c r="G345">
        <v>2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 s="14">
        <v>0</v>
      </c>
      <c r="W345" s="14">
        <v>0</v>
      </c>
      <c r="X345" s="14">
        <v>5</v>
      </c>
      <c r="Y345" t="s">
        <v>28</v>
      </c>
      <c r="Z345" s="3">
        <v>0</v>
      </c>
      <c r="AA345" s="3">
        <v>3</v>
      </c>
      <c r="AB345" s="11">
        <v>225671.22</v>
      </c>
      <c r="AC345" s="11">
        <f t="shared" si="74"/>
        <v>1</v>
      </c>
      <c r="AD345" s="11">
        <f t="shared" si="75"/>
        <v>7</v>
      </c>
      <c r="AE345" s="3">
        <v>2</v>
      </c>
      <c r="AF345" s="3">
        <v>1</v>
      </c>
      <c r="AG345" s="3">
        <v>2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16">
        <v>0</v>
      </c>
      <c r="BG345" s="16">
        <v>0</v>
      </c>
      <c r="BH345" s="16">
        <v>5</v>
      </c>
      <c r="BI345" t="s">
        <v>28</v>
      </c>
      <c r="BJ345">
        <v>1</v>
      </c>
      <c r="BK345">
        <v>3</v>
      </c>
      <c r="BL345">
        <v>244353.31</v>
      </c>
      <c r="BM345">
        <v>36000</v>
      </c>
      <c r="BN345">
        <v>0.6</v>
      </c>
    </row>
    <row r="346" spans="1:66">
      <c r="A346" t="s">
        <v>51</v>
      </c>
      <c r="B346">
        <f t="shared" si="73"/>
        <v>7</v>
      </c>
      <c r="C346">
        <v>1</v>
      </c>
      <c r="D346" s="3">
        <v>535.12199999999996</v>
      </c>
      <c r="E346">
        <v>2</v>
      </c>
      <c r="F346">
        <v>1</v>
      </c>
      <c r="G346">
        <v>2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 s="14">
        <v>0</v>
      </c>
      <c r="W346" s="14">
        <v>0</v>
      </c>
      <c r="X346" s="14">
        <v>5</v>
      </c>
      <c r="Y346" t="s">
        <v>28</v>
      </c>
      <c r="Z346" s="3">
        <v>0</v>
      </c>
      <c r="AA346" s="3">
        <v>3</v>
      </c>
      <c r="AB346" s="11">
        <v>225671.22</v>
      </c>
      <c r="AC346" s="11">
        <f t="shared" si="74"/>
        <v>1</v>
      </c>
      <c r="AD346" s="11">
        <f t="shared" si="75"/>
        <v>7</v>
      </c>
      <c r="AE346" s="3">
        <v>2</v>
      </c>
      <c r="AF346" s="3">
        <v>1</v>
      </c>
      <c r="AG346" s="3">
        <v>2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16">
        <v>0</v>
      </c>
      <c r="BG346" s="16">
        <v>0</v>
      </c>
      <c r="BH346" s="16">
        <v>5</v>
      </c>
      <c r="BI346" t="s">
        <v>28</v>
      </c>
      <c r="BJ346">
        <v>1</v>
      </c>
      <c r="BK346">
        <v>3</v>
      </c>
      <c r="BL346">
        <v>244353.31</v>
      </c>
      <c r="BM346">
        <v>36000</v>
      </c>
      <c r="BN346">
        <v>0.46551724137931</v>
      </c>
    </row>
    <row r="347" spans="1:66">
      <c r="A347" t="s">
        <v>51</v>
      </c>
      <c r="B347">
        <f t="shared" si="73"/>
        <v>7</v>
      </c>
      <c r="C347">
        <v>1</v>
      </c>
      <c r="D347" s="3">
        <v>532.09</v>
      </c>
      <c r="E347">
        <v>2</v>
      </c>
      <c r="F347">
        <v>1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 s="14">
        <v>0</v>
      </c>
      <c r="W347" s="14">
        <v>0</v>
      </c>
      <c r="X347" s="14">
        <v>5</v>
      </c>
      <c r="Y347" t="s">
        <v>28</v>
      </c>
      <c r="Z347" s="3">
        <v>0</v>
      </c>
      <c r="AA347" s="3">
        <v>1</v>
      </c>
      <c r="AB347" s="11">
        <v>225603.5</v>
      </c>
      <c r="AC347" s="11">
        <f t="shared" si="74"/>
        <v>1</v>
      </c>
      <c r="AD347" s="11">
        <f t="shared" si="75"/>
        <v>7</v>
      </c>
      <c r="AE347" s="3">
        <v>2</v>
      </c>
      <c r="AF347" s="3">
        <v>1</v>
      </c>
      <c r="AG347" s="3">
        <v>2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0</v>
      </c>
      <c r="BF347" s="16">
        <v>0</v>
      </c>
      <c r="BG347" s="16">
        <v>0</v>
      </c>
      <c r="BH347" s="16">
        <v>5</v>
      </c>
      <c r="BI347" t="s">
        <v>28</v>
      </c>
      <c r="BJ347">
        <v>1</v>
      </c>
      <c r="BK347">
        <v>2</v>
      </c>
      <c r="BL347">
        <v>244391.88</v>
      </c>
      <c r="BM347">
        <v>36000</v>
      </c>
      <c r="BN347">
        <v>0.71111111111111103</v>
      </c>
    </row>
    <row r="348" spans="1:66">
      <c r="A348" t="s">
        <v>51</v>
      </c>
      <c r="B348">
        <f t="shared" si="73"/>
        <v>7</v>
      </c>
      <c r="C348">
        <v>1</v>
      </c>
      <c r="D348" s="3">
        <v>383.83699999999999</v>
      </c>
      <c r="E348">
        <v>2</v>
      </c>
      <c r="F348">
        <v>2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s="14">
        <v>0</v>
      </c>
      <c r="W348" s="14">
        <v>0</v>
      </c>
      <c r="X348" s="14">
        <v>3</v>
      </c>
      <c r="Y348" t="s">
        <v>28</v>
      </c>
      <c r="Z348" s="3">
        <v>1</v>
      </c>
      <c r="AA348" s="3">
        <v>2</v>
      </c>
      <c r="AB348" s="11">
        <v>170666.23</v>
      </c>
      <c r="AC348" s="11">
        <f t="shared" si="74"/>
        <v>1</v>
      </c>
      <c r="AD348" s="11">
        <f t="shared" si="75"/>
        <v>7</v>
      </c>
      <c r="AE348" s="3">
        <v>2</v>
      </c>
      <c r="AF348" s="3">
        <v>2</v>
      </c>
      <c r="AG348" s="3">
        <v>1</v>
      </c>
      <c r="AH348" s="3">
        <v>0</v>
      </c>
      <c r="AI348" s="3">
        <v>0</v>
      </c>
      <c r="AJ348" s="3">
        <v>0</v>
      </c>
      <c r="AK348" s="3">
        <v>1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16">
        <v>0</v>
      </c>
      <c r="BG348" s="16">
        <v>0</v>
      </c>
      <c r="BH348" s="16">
        <v>3</v>
      </c>
      <c r="BI348" t="s">
        <v>28</v>
      </c>
      <c r="BJ348">
        <v>0</v>
      </c>
      <c r="BK348">
        <v>2</v>
      </c>
      <c r="BL348">
        <v>196711.54</v>
      </c>
      <c r="BM348">
        <v>53000</v>
      </c>
      <c r="BN348">
        <v>0.35777777777777697</v>
      </c>
    </row>
    <row r="349" spans="1:66">
      <c r="A349" t="s">
        <v>51</v>
      </c>
      <c r="B349">
        <f t="shared" si="73"/>
        <v>7</v>
      </c>
      <c r="C349">
        <v>1</v>
      </c>
      <c r="D349" s="3">
        <v>382.97899999999998</v>
      </c>
      <c r="E349">
        <v>2</v>
      </c>
      <c r="F349">
        <v>2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 s="14">
        <v>0</v>
      </c>
      <c r="W349" s="14">
        <v>0</v>
      </c>
      <c r="X349" s="14">
        <v>3</v>
      </c>
      <c r="Y349" t="s">
        <v>28</v>
      </c>
      <c r="Z349" s="3">
        <v>1</v>
      </c>
      <c r="AA349" s="3">
        <v>1</v>
      </c>
      <c r="AB349" s="11">
        <v>170607.89</v>
      </c>
      <c r="AC349" s="11">
        <f t="shared" si="74"/>
        <v>1</v>
      </c>
      <c r="AD349" s="11">
        <f t="shared" si="75"/>
        <v>7</v>
      </c>
      <c r="AE349" s="3">
        <v>2</v>
      </c>
      <c r="AF349" s="3">
        <v>2</v>
      </c>
      <c r="AG349" s="3">
        <v>1</v>
      </c>
      <c r="AH349" s="3">
        <v>0</v>
      </c>
      <c r="AI349" s="3">
        <v>0</v>
      </c>
      <c r="AJ349" s="3">
        <v>0</v>
      </c>
      <c r="AK349" s="3">
        <v>1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16">
        <v>0</v>
      </c>
      <c r="BG349" s="16">
        <v>0</v>
      </c>
      <c r="BH349" s="16">
        <v>3</v>
      </c>
      <c r="BI349" t="s">
        <v>28</v>
      </c>
      <c r="BJ349">
        <v>0</v>
      </c>
      <c r="BK349">
        <v>2</v>
      </c>
      <c r="BL349">
        <v>196711.54</v>
      </c>
      <c r="BM349">
        <v>36000</v>
      </c>
      <c r="BN349">
        <v>0.96666666666666601</v>
      </c>
    </row>
    <row r="350" spans="1:66">
      <c r="A350" t="s">
        <v>51</v>
      </c>
      <c r="B350">
        <f t="shared" si="73"/>
        <v>7</v>
      </c>
      <c r="C350">
        <v>1</v>
      </c>
      <c r="D350" s="3">
        <v>382.97899999999998</v>
      </c>
      <c r="E350">
        <v>2</v>
      </c>
      <c r="F350">
        <v>2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s="14">
        <v>0</v>
      </c>
      <c r="W350" s="14">
        <v>0</v>
      </c>
      <c r="X350" s="14">
        <v>3</v>
      </c>
      <c r="Y350" t="s">
        <v>28</v>
      </c>
      <c r="Z350" s="3">
        <v>1</v>
      </c>
      <c r="AA350" s="3">
        <v>1</v>
      </c>
      <c r="AB350" s="11">
        <v>170607.89</v>
      </c>
      <c r="AC350" s="11">
        <f t="shared" si="74"/>
        <v>1</v>
      </c>
      <c r="AD350" s="11">
        <f t="shared" si="75"/>
        <v>7</v>
      </c>
      <c r="AE350" s="3">
        <v>2</v>
      </c>
      <c r="AF350" s="3">
        <v>2</v>
      </c>
      <c r="AG350" s="3">
        <v>1</v>
      </c>
      <c r="AH350" s="3">
        <v>0</v>
      </c>
      <c r="AI350" s="3">
        <v>0</v>
      </c>
      <c r="AJ350" s="3">
        <v>0</v>
      </c>
      <c r="AK350" s="3">
        <v>1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0</v>
      </c>
      <c r="BF350" s="16">
        <v>0</v>
      </c>
      <c r="BG350" s="16">
        <v>0</v>
      </c>
      <c r="BH350" s="16">
        <v>3</v>
      </c>
      <c r="BI350" t="s">
        <v>28</v>
      </c>
      <c r="BJ350">
        <v>0</v>
      </c>
      <c r="BK350">
        <v>2</v>
      </c>
      <c r="BL350">
        <v>196711.54</v>
      </c>
      <c r="BM350">
        <v>36000</v>
      </c>
      <c r="BN350">
        <v>0.73448275862068901</v>
      </c>
    </row>
    <row r="351" spans="1:66">
      <c r="A351" t="s">
        <v>51</v>
      </c>
      <c r="B351">
        <f t="shared" si="73"/>
        <v>7</v>
      </c>
      <c r="C351">
        <v>1</v>
      </c>
      <c r="D351" s="3">
        <v>404.13099999999997</v>
      </c>
      <c r="E351">
        <v>2</v>
      </c>
      <c r="F351">
        <v>2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 s="14">
        <v>0</v>
      </c>
      <c r="W351" s="14">
        <v>0</v>
      </c>
      <c r="X351">
        <v>3</v>
      </c>
      <c r="Y351" t="s">
        <v>30</v>
      </c>
      <c r="Z351" s="3">
        <v>0</v>
      </c>
      <c r="AA351" s="3">
        <v>4</v>
      </c>
      <c r="AB351" s="11">
        <v>186652.49</v>
      </c>
      <c r="AC351" s="11">
        <f t="shared" si="74"/>
        <v>1</v>
      </c>
      <c r="AD351" s="11">
        <f t="shared" si="75"/>
        <v>7</v>
      </c>
      <c r="AE351" s="3">
        <v>2</v>
      </c>
      <c r="AF351" s="3">
        <v>2</v>
      </c>
      <c r="AG351" s="3">
        <v>1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1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  <c r="BF351" s="16">
        <v>0</v>
      </c>
      <c r="BG351" s="16">
        <v>0</v>
      </c>
      <c r="BH351" s="16">
        <v>3</v>
      </c>
      <c r="BI351" t="s">
        <v>74</v>
      </c>
      <c r="BJ351">
        <v>1</v>
      </c>
      <c r="BK351">
        <v>5</v>
      </c>
      <c r="BL351">
        <v>211389.95</v>
      </c>
      <c r="BM351">
        <v>28300</v>
      </c>
      <c r="BN351">
        <v>0.8</v>
      </c>
    </row>
    <row r="352" spans="1:66">
      <c r="A352" t="s">
        <v>51</v>
      </c>
      <c r="B352">
        <f t="shared" si="73"/>
        <v>7</v>
      </c>
      <c r="C352">
        <v>1</v>
      </c>
      <c r="D352" s="3">
        <v>404.13099999999997</v>
      </c>
      <c r="E352">
        <v>2</v>
      </c>
      <c r="F352">
        <v>2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 s="14">
        <v>0</v>
      </c>
      <c r="W352" s="14">
        <v>0</v>
      </c>
      <c r="X352">
        <v>3</v>
      </c>
      <c r="Y352" t="s">
        <v>30</v>
      </c>
      <c r="Z352" s="3">
        <v>0</v>
      </c>
      <c r="AA352" s="3">
        <v>4</v>
      </c>
      <c r="AB352" s="11">
        <v>186652.49</v>
      </c>
      <c r="AC352" s="11">
        <f t="shared" si="74"/>
        <v>1</v>
      </c>
      <c r="AD352" s="11">
        <f t="shared" si="75"/>
        <v>7</v>
      </c>
      <c r="AE352" s="3">
        <v>2</v>
      </c>
      <c r="AF352" s="3">
        <v>2</v>
      </c>
      <c r="AG352" s="3">
        <v>1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1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3">
        <v>0</v>
      </c>
      <c r="BC352" s="3">
        <v>0</v>
      </c>
      <c r="BD352" s="3">
        <v>0</v>
      </c>
      <c r="BE352" s="3">
        <v>0</v>
      </c>
      <c r="BF352" s="16">
        <v>0</v>
      </c>
      <c r="BG352" s="16">
        <v>0</v>
      </c>
      <c r="BH352" s="16">
        <v>3</v>
      </c>
      <c r="BI352" t="s">
        <v>74</v>
      </c>
      <c r="BJ352">
        <v>1</v>
      </c>
      <c r="BK352">
        <v>5</v>
      </c>
      <c r="BL352">
        <v>211389.95</v>
      </c>
      <c r="BM352">
        <v>31600</v>
      </c>
      <c r="BN352">
        <v>0.644067796610169</v>
      </c>
    </row>
    <row r="353" spans="1:66">
      <c r="A353" t="s">
        <v>51</v>
      </c>
      <c r="B353">
        <f t="shared" si="73"/>
        <v>7</v>
      </c>
      <c r="C353">
        <v>1</v>
      </c>
      <c r="D353" s="3">
        <v>404.13099999999997</v>
      </c>
      <c r="E353">
        <v>2</v>
      </c>
      <c r="F353">
        <v>2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 s="14">
        <v>0</v>
      </c>
      <c r="W353" s="14">
        <v>0</v>
      </c>
      <c r="X353">
        <v>3</v>
      </c>
      <c r="Y353" t="s">
        <v>30</v>
      </c>
      <c r="Z353" s="3">
        <v>0</v>
      </c>
      <c r="AA353" s="3">
        <v>4</v>
      </c>
      <c r="AB353" s="11">
        <v>186652.49</v>
      </c>
      <c r="AC353" s="11">
        <f t="shared" si="74"/>
        <v>1</v>
      </c>
      <c r="AD353" s="11">
        <f t="shared" si="75"/>
        <v>7</v>
      </c>
      <c r="AE353" s="3">
        <v>2</v>
      </c>
      <c r="AF353" s="3">
        <v>2</v>
      </c>
      <c r="AG353" s="3">
        <v>1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1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0</v>
      </c>
      <c r="AW353" s="3">
        <v>0</v>
      </c>
      <c r="AX353" s="3">
        <v>0</v>
      </c>
      <c r="AY353" s="3">
        <v>0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16">
        <v>0</v>
      </c>
      <c r="BG353" s="16">
        <v>0</v>
      </c>
      <c r="BH353" s="16">
        <v>3</v>
      </c>
      <c r="BI353" t="s">
        <v>74</v>
      </c>
      <c r="BJ353">
        <v>1</v>
      </c>
      <c r="BK353">
        <v>5</v>
      </c>
      <c r="BL353">
        <v>211389.95</v>
      </c>
      <c r="BM353">
        <v>32300</v>
      </c>
      <c r="BN353">
        <v>0.66666666666666596</v>
      </c>
    </row>
    <row r="354" spans="1:66">
      <c r="A354" t="s">
        <v>51</v>
      </c>
      <c r="B354">
        <f t="shared" si="73"/>
        <v>7</v>
      </c>
      <c r="C354">
        <v>1</v>
      </c>
      <c r="D354" s="3">
        <v>404.13099999999997</v>
      </c>
      <c r="E354">
        <v>2</v>
      </c>
      <c r="F354">
        <v>2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s="14">
        <v>0</v>
      </c>
      <c r="W354" s="14">
        <v>0</v>
      </c>
      <c r="X354">
        <v>3</v>
      </c>
      <c r="Y354" t="s">
        <v>30</v>
      </c>
      <c r="Z354" s="3">
        <v>0</v>
      </c>
      <c r="AA354" s="3">
        <v>4</v>
      </c>
      <c r="AB354" s="11">
        <v>186652.49</v>
      </c>
      <c r="AC354" s="11">
        <f t="shared" si="74"/>
        <v>1</v>
      </c>
      <c r="AD354" s="11">
        <f t="shared" si="75"/>
        <v>7</v>
      </c>
      <c r="AE354" s="3">
        <v>2</v>
      </c>
      <c r="AF354" s="3">
        <v>2</v>
      </c>
      <c r="AG354" s="3">
        <v>1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1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>
        <v>0</v>
      </c>
      <c r="BC354" s="3">
        <v>0</v>
      </c>
      <c r="BD354" s="3">
        <v>0</v>
      </c>
      <c r="BE354" s="3">
        <v>0</v>
      </c>
      <c r="BF354" s="16">
        <v>0</v>
      </c>
      <c r="BG354" s="16">
        <v>0</v>
      </c>
      <c r="BH354" s="16">
        <v>3</v>
      </c>
      <c r="BI354" t="s">
        <v>74</v>
      </c>
      <c r="BJ354">
        <v>1</v>
      </c>
      <c r="BK354">
        <v>5</v>
      </c>
      <c r="BL354">
        <v>211389.95</v>
      </c>
      <c r="BM354">
        <v>53000</v>
      </c>
      <c r="BN354">
        <v>0.52222222222222203</v>
      </c>
    </row>
    <row r="355" spans="1:66">
      <c r="A355" t="s">
        <v>51</v>
      </c>
      <c r="B355">
        <f t="shared" si="73"/>
        <v>7</v>
      </c>
      <c r="C355">
        <v>1</v>
      </c>
      <c r="D355" s="3">
        <v>404.35300000000001</v>
      </c>
      <c r="E355">
        <v>2</v>
      </c>
      <c r="F355">
        <v>2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 s="14">
        <v>0</v>
      </c>
      <c r="W355" s="14">
        <v>0</v>
      </c>
      <c r="X355">
        <v>3</v>
      </c>
      <c r="Y355" t="s">
        <v>30</v>
      </c>
      <c r="Z355" s="3">
        <v>0</v>
      </c>
      <c r="AA355" s="3">
        <v>3</v>
      </c>
      <c r="AB355" s="11">
        <v>186570.98</v>
      </c>
      <c r="AC355" s="11">
        <f t="shared" si="74"/>
        <v>1</v>
      </c>
      <c r="AD355" s="11">
        <f t="shared" si="75"/>
        <v>7</v>
      </c>
      <c r="AE355" s="3">
        <v>2</v>
      </c>
      <c r="AF355" s="3">
        <v>2</v>
      </c>
      <c r="AG355" s="3">
        <v>1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1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0</v>
      </c>
      <c r="AW355" s="3">
        <v>0</v>
      </c>
      <c r="AX355" s="3">
        <v>0</v>
      </c>
      <c r="AY355" s="3">
        <v>0</v>
      </c>
      <c r="AZ355" s="3">
        <v>0</v>
      </c>
      <c r="BA355" s="3">
        <v>0</v>
      </c>
      <c r="BB355" s="3">
        <v>0</v>
      </c>
      <c r="BC355" s="3">
        <v>0</v>
      </c>
      <c r="BD355" s="3">
        <v>0</v>
      </c>
      <c r="BE355" s="3">
        <v>0</v>
      </c>
      <c r="BF355" s="16">
        <v>0</v>
      </c>
      <c r="BG355" s="16">
        <v>0</v>
      </c>
      <c r="BH355" s="16">
        <v>3</v>
      </c>
      <c r="BI355" t="s">
        <v>74</v>
      </c>
      <c r="BJ355">
        <v>1</v>
      </c>
      <c r="BK355">
        <v>4</v>
      </c>
      <c r="BL355">
        <v>211294.85</v>
      </c>
      <c r="BM355">
        <v>28300</v>
      </c>
      <c r="BN355">
        <v>0.98666666666666603</v>
      </c>
    </row>
    <row r="356" spans="1:66">
      <c r="A356" t="s">
        <v>51</v>
      </c>
      <c r="B356">
        <f t="shared" si="73"/>
        <v>7</v>
      </c>
      <c r="C356">
        <v>1</v>
      </c>
      <c r="D356" s="3">
        <v>404.35300000000001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s="14">
        <v>0</v>
      </c>
      <c r="W356" s="14">
        <v>0</v>
      </c>
      <c r="X356">
        <v>3</v>
      </c>
      <c r="Y356" t="s">
        <v>30</v>
      </c>
      <c r="Z356" s="3">
        <v>0</v>
      </c>
      <c r="AA356" s="3">
        <v>3</v>
      </c>
      <c r="AB356" s="11">
        <v>186570.98</v>
      </c>
      <c r="AC356" s="11">
        <f t="shared" si="74"/>
        <v>1</v>
      </c>
      <c r="AD356" s="11">
        <f t="shared" si="75"/>
        <v>7</v>
      </c>
      <c r="AE356" s="3">
        <v>2</v>
      </c>
      <c r="AF356" s="3">
        <v>2</v>
      </c>
      <c r="AG356" s="3">
        <v>1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1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3">
        <v>0</v>
      </c>
      <c r="BA356" s="3">
        <v>0</v>
      </c>
      <c r="BB356" s="3">
        <v>0</v>
      </c>
      <c r="BC356" s="3">
        <v>0</v>
      </c>
      <c r="BD356" s="3">
        <v>0</v>
      </c>
      <c r="BE356" s="3">
        <v>0</v>
      </c>
      <c r="BF356" s="16">
        <v>0</v>
      </c>
      <c r="BG356" s="16">
        <v>0</v>
      </c>
      <c r="BH356" s="16">
        <v>3</v>
      </c>
      <c r="BI356" t="s">
        <v>74</v>
      </c>
      <c r="BJ356">
        <v>1</v>
      </c>
      <c r="BK356">
        <v>4</v>
      </c>
      <c r="BL356">
        <v>211294.85</v>
      </c>
      <c r="BM356">
        <v>31600</v>
      </c>
      <c r="BN356">
        <v>0.72881355932203296</v>
      </c>
    </row>
    <row r="357" spans="1:66">
      <c r="A357" t="s">
        <v>51</v>
      </c>
      <c r="B357">
        <f t="shared" si="73"/>
        <v>7</v>
      </c>
      <c r="C357">
        <v>1</v>
      </c>
      <c r="D357" s="3">
        <v>404.35300000000001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s="14">
        <v>0</v>
      </c>
      <c r="W357" s="14">
        <v>0</v>
      </c>
      <c r="X357">
        <v>3</v>
      </c>
      <c r="Y357" t="s">
        <v>30</v>
      </c>
      <c r="Z357" s="3">
        <v>0</v>
      </c>
      <c r="AA357" s="3">
        <v>3</v>
      </c>
      <c r="AB357" s="11">
        <v>186570.98</v>
      </c>
      <c r="AC357" s="11">
        <f t="shared" si="74"/>
        <v>1</v>
      </c>
      <c r="AD357" s="11">
        <f t="shared" si="75"/>
        <v>7</v>
      </c>
      <c r="AE357" s="3">
        <v>2</v>
      </c>
      <c r="AF357" s="3">
        <v>2</v>
      </c>
      <c r="AG357" s="3">
        <v>1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1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3">
        <v>0</v>
      </c>
      <c r="AX357" s="3">
        <v>0</v>
      </c>
      <c r="AY357" s="3">
        <v>0</v>
      </c>
      <c r="AZ357" s="3">
        <v>0</v>
      </c>
      <c r="BA357" s="3">
        <v>0</v>
      </c>
      <c r="BB357" s="3">
        <v>0</v>
      </c>
      <c r="BC357" s="3">
        <v>0</v>
      </c>
      <c r="BD357" s="3">
        <v>0</v>
      </c>
      <c r="BE357" s="3">
        <v>0</v>
      </c>
      <c r="BF357" s="16">
        <v>0</v>
      </c>
      <c r="BG357" s="16">
        <v>0</v>
      </c>
      <c r="BH357" s="16">
        <v>3</v>
      </c>
      <c r="BI357" t="s">
        <v>74</v>
      </c>
      <c r="BJ357">
        <v>1</v>
      </c>
      <c r="BK357">
        <v>4</v>
      </c>
      <c r="BL357">
        <v>211294.85</v>
      </c>
      <c r="BM357">
        <v>32300</v>
      </c>
      <c r="BN357">
        <v>0.84126984126984095</v>
      </c>
    </row>
    <row r="358" spans="1:66">
      <c r="A358" t="s">
        <v>51</v>
      </c>
      <c r="B358">
        <f t="shared" si="73"/>
        <v>7</v>
      </c>
      <c r="C358">
        <v>1</v>
      </c>
      <c r="D358" s="3">
        <v>403.50799999999998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 s="14">
        <v>0</v>
      </c>
      <c r="W358" s="14">
        <v>0</v>
      </c>
      <c r="X358">
        <v>3</v>
      </c>
      <c r="Y358" t="s">
        <v>30</v>
      </c>
      <c r="Z358" s="3">
        <v>0</v>
      </c>
      <c r="AA358" s="3">
        <v>2</v>
      </c>
      <c r="AB358" s="11">
        <v>186511.58</v>
      </c>
      <c r="AC358" s="11">
        <f t="shared" si="74"/>
        <v>1</v>
      </c>
      <c r="AD358" s="11">
        <f t="shared" si="75"/>
        <v>7</v>
      </c>
      <c r="AE358" s="3">
        <v>2</v>
      </c>
      <c r="AF358" s="3">
        <v>2</v>
      </c>
      <c r="AG358" s="3">
        <v>1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1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3">
        <v>0</v>
      </c>
      <c r="BE358" s="3">
        <v>0</v>
      </c>
      <c r="BF358" s="16">
        <v>0</v>
      </c>
      <c r="BG358" s="16">
        <v>0</v>
      </c>
      <c r="BH358" s="16">
        <v>3</v>
      </c>
      <c r="BI358" t="s">
        <v>74</v>
      </c>
      <c r="BJ358">
        <v>1</v>
      </c>
      <c r="BK358">
        <v>3</v>
      </c>
      <c r="BL358">
        <v>211287.23</v>
      </c>
      <c r="BM358">
        <v>28300</v>
      </c>
      <c r="BN358">
        <v>0.78666666666666596</v>
      </c>
    </row>
    <row r="359" spans="1:66">
      <c r="A359" t="s">
        <v>51</v>
      </c>
      <c r="B359">
        <f t="shared" si="73"/>
        <v>7</v>
      </c>
      <c r="C359">
        <v>1</v>
      </c>
      <c r="D359" s="3">
        <v>403.50799999999998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s="14">
        <v>0</v>
      </c>
      <c r="W359" s="14">
        <v>0</v>
      </c>
      <c r="X359">
        <v>3</v>
      </c>
      <c r="Y359" t="s">
        <v>30</v>
      </c>
      <c r="Z359" s="3">
        <v>0</v>
      </c>
      <c r="AA359" s="3">
        <v>2</v>
      </c>
      <c r="AB359" s="11">
        <v>186511.58</v>
      </c>
      <c r="AC359" s="11">
        <f t="shared" si="74"/>
        <v>1</v>
      </c>
      <c r="AD359" s="11">
        <f t="shared" si="75"/>
        <v>7</v>
      </c>
      <c r="AE359" s="3">
        <v>2</v>
      </c>
      <c r="AF359" s="3">
        <v>2</v>
      </c>
      <c r="AG359" s="3">
        <v>1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1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16">
        <v>0</v>
      </c>
      <c r="BG359" s="16">
        <v>0</v>
      </c>
      <c r="BH359" s="16">
        <v>3</v>
      </c>
      <c r="BI359" t="s">
        <v>74</v>
      </c>
      <c r="BJ359">
        <v>1</v>
      </c>
      <c r="BK359">
        <v>3</v>
      </c>
      <c r="BL359">
        <v>211287.23</v>
      </c>
      <c r="BM359">
        <v>31600</v>
      </c>
      <c r="BN359">
        <v>0.72881355932203296</v>
      </c>
    </row>
    <row r="360" spans="1:66">
      <c r="A360" t="s">
        <v>51</v>
      </c>
      <c r="B360">
        <f t="shared" si="73"/>
        <v>7</v>
      </c>
      <c r="C360">
        <v>1</v>
      </c>
      <c r="D360" s="3">
        <v>403.50799999999998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s="14">
        <v>0</v>
      </c>
      <c r="W360" s="14">
        <v>0</v>
      </c>
      <c r="X360">
        <v>3</v>
      </c>
      <c r="Y360" t="s">
        <v>30</v>
      </c>
      <c r="Z360" s="3">
        <v>0</v>
      </c>
      <c r="AA360" s="3">
        <v>2</v>
      </c>
      <c r="AB360" s="11">
        <v>186511.58</v>
      </c>
      <c r="AC360" s="11">
        <f t="shared" si="74"/>
        <v>1</v>
      </c>
      <c r="AD360" s="11">
        <f t="shared" si="75"/>
        <v>7</v>
      </c>
      <c r="AE360" s="3">
        <v>2</v>
      </c>
      <c r="AF360" s="3">
        <v>2</v>
      </c>
      <c r="AG360" s="3">
        <v>1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1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0</v>
      </c>
      <c r="BE360" s="3">
        <v>0</v>
      </c>
      <c r="BF360" s="16">
        <v>0</v>
      </c>
      <c r="BG360" s="16">
        <v>0</v>
      </c>
      <c r="BH360" s="16">
        <v>3</v>
      </c>
      <c r="BI360" t="s">
        <v>74</v>
      </c>
      <c r="BJ360">
        <v>1</v>
      </c>
      <c r="BK360">
        <v>3</v>
      </c>
      <c r="BL360">
        <v>211287.23</v>
      </c>
      <c r="BM360">
        <v>32300</v>
      </c>
      <c r="BN360">
        <v>0.76190476190476097</v>
      </c>
    </row>
    <row r="361" spans="1:66">
      <c r="A361" t="s">
        <v>51</v>
      </c>
      <c r="B361">
        <f t="shared" si="73"/>
        <v>7</v>
      </c>
      <c r="C361">
        <v>1</v>
      </c>
      <c r="D361" s="3">
        <v>402.608</v>
      </c>
      <c r="E361">
        <v>2</v>
      </c>
      <c r="F361">
        <v>2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 s="14">
        <v>0</v>
      </c>
      <c r="W361" s="14">
        <v>0</v>
      </c>
      <c r="X361">
        <v>3</v>
      </c>
      <c r="Y361" t="s">
        <v>30</v>
      </c>
      <c r="Z361" s="3">
        <v>0</v>
      </c>
      <c r="AA361" s="3">
        <v>3</v>
      </c>
      <c r="AB361" s="11">
        <v>186570.98</v>
      </c>
      <c r="AC361" s="11">
        <f t="shared" si="74"/>
        <v>1</v>
      </c>
      <c r="AD361" s="11">
        <f t="shared" si="75"/>
        <v>7</v>
      </c>
      <c r="AE361" s="3">
        <v>2</v>
      </c>
      <c r="AF361" s="3">
        <v>2</v>
      </c>
      <c r="AG361" s="3">
        <v>1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1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3">
        <v>0</v>
      </c>
      <c r="BA361" s="3">
        <v>0</v>
      </c>
      <c r="BB361" s="3">
        <v>0</v>
      </c>
      <c r="BC361" s="3">
        <v>0</v>
      </c>
      <c r="BD361" s="3">
        <v>0</v>
      </c>
      <c r="BE361" s="3">
        <v>0</v>
      </c>
      <c r="BF361" s="16">
        <v>0</v>
      </c>
      <c r="BG361" s="16">
        <v>0</v>
      </c>
      <c r="BH361" s="16">
        <v>1</v>
      </c>
      <c r="BI361" t="s">
        <v>74</v>
      </c>
      <c r="BJ361">
        <v>1</v>
      </c>
      <c r="BK361">
        <v>4</v>
      </c>
      <c r="BL361">
        <v>511402.03</v>
      </c>
      <c r="BM361">
        <v>28300</v>
      </c>
      <c r="BN361">
        <v>1.2</v>
      </c>
    </row>
    <row r="362" spans="1:66">
      <c r="A362" t="s">
        <v>51</v>
      </c>
      <c r="B362">
        <f t="shared" si="73"/>
        <v>7</v>
      </c>
      <c r="C362">
        <v>1</v>
      </c>
      <c r="D362" s="3">
        <v>402.608</v>
      </c>
      <c r="E362">
        <v>2</v>
      </c>
      <c r="F362">
        <v>2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 s="14">
        <v>0</v>
      </c>
      <c r="W362" s="14">
        <v>0</v>
      </c>
      <c r="X362">
        <v>3</v>
      </c>
      <c r="Y362" t="s">
        <v>30</v>
      </c>
      <c r="Z362" s="3">
        <v>0</v>
      </c>
      <c r="AA362" s="3">
        <v>3</v>
      </c>
      <c r="AB362" s="11">
        <v>186570.98</v>
      </c>
      <c r="AC362" s="11">
        <f t="shared" si="74"/>
        <v>1</v>
      </c>
      <c r="AD362" s="11">
        <f t="shared" si="75"/>
        <v>7</v>
      </c>
      <c r="AE362" s="3">
        <v>2</v>
      </c>
      <c r="AF362" s="3">
        <v>2</v>
      </c>
      <c r="AG362" s="3">
        <v>1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1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>
        <v>0</v>
      </c>
      <c r="BC362" s="3">
        <v>0</v>
      </c>
      <c r="BD362" s="3">
        <v>0</v>
      </c>
      <c r="BE362" s="3">
        <v>0</v>
      </c>
      <c r="BF362" s="16">
        <v>0</v>
      </c>
      <c r="BG362" s="16">
        <v>0</v>
      </c>
      <c r="BH362" s="16">
        <v>1</v>
      </c>
      <c r="BI362" t="s">
        <v>74</v>
      </c>
      <c r="BJ362">
        <v>1</v>
      </c>
      <c r="BK362">
        <v>4</v>
      </c>
      <c r="BL362">
        <v>511402.03</v>
      </c>
      <c r="BM362">
        <v>31600</v>
      </c>
      <c r="BN362">
        <v>0.94915254237288105</v>
      </c>
    </row>
    <row r="363" spans="1:66">
      <c r="A363" t="s">
        <v>51</v>
      </c>
      <c r="B363">
        <f t="shared" si="73"/>
        <v>7</v>
      </c>
      <c r="C363">
        <v>1</v>
      </c>
      <c r="D363" s="3">
        <v>402.608</v>
      </c>
      <c r="E363">
        <v>2</v>
      </c>
      <c r="F363">
        <v>2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 s="14">
        <v>0</v>
      </c>
      <c r="W363" s="14">
        <v>0</v>
      </c>
      <c r="X363">
        <v>3</v>
      </c>
      <c r="Y363" t="s">
        <v>30</v>
      </c>
      <c r="Z363" s="3">
        <v>0</v>
      </c>
      <c r="AA363" s="3">
        <v>3</v>
      </c>
      <c r="AB363" s="11">
        <v>186570.98</v>
      </c>
      <c r="AC363" s="11">
        <f t="shared" si="74"/>
        <v>1</v>
      </c>
      <c r="AD363" s="11">
        <f t="shared" si="75"/>
        <v>7</v>
      </c>
      <c r="AE363" s="3">
        <v>2</v>
      </c>
      <c r="AF363" s="3">
        <v>2</v>
      </c>
      <c r="AG363" s="3">
        <v>1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1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3">
        <v>0</v>
      </c>
      <c r="BE363" s="3">
        <v>0</v>
      </c>
      <c r="BF363" s="16">
        <v>0</v>
      </c>
      <c r="BG363" s="16">
        <v>0</v>
      </c>
      <c r="BH363" s="16">
        <v>1</v>
      </c>
      <c r="BI363" t="s">
        <v>74</v>
      </c>
      <c r="BJ363">
        <v>1</v>
      </c>
      <c r="BK363">
        <v>4</v>
      </c>
      <c r="BL363">
        <v>511402.03</v>
      </c>
      <c r="BM363">
        <v>32300</v>
      </c>
      <c r="BN363">
        <v>1.0317460317460301</v>
      </c>
    </row>
    <row r="364" spans="1:66">
      <c r="A364" t="s">
        <v>51</v>
      </c>
      <c r="B364">
        <f t="shared" si="73"/>
        <v>7</v>
      </c>
      <c r="C364">
        <v>1</v>
      </c>
      <c r="D364" s="3">
        <v>455.25299999999999</v>
      </c>
      <c r="E364">
        <v>2</v>
      </c>
      <c r="F364">
        <v>2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 s="14">
        <v>0</v>
      </c>
      <c r="W364" s="14">
        <v>0</v>
      </c>
      <c r="X364">
        <v>3</v>
      </c>
      <c r="Y364" t="s">
        <v>30</v>
      </c>
      <c r="Z364" s="3">
        <v>0</v>
      </c>
      <c r="AA364" s="3">
        <v>3</v>
      </c>
      <c r="AB364" s="11">
        <v>189335.16</v>
      </c>
      <c r="AC364" s="11">
        <f t="shared" si="74"/>
        <v>1</v>
      </c>
      <c r="AD364" s="11">
        <f t="shared" si="75"/>
        <v>7</v>
      </c>
      <c r="AE364" s="3">
        <v>2</v>
      </c>
      <c r="AF364" s="3">
        <v>2</v>
      </c>
      <c r="AG364" s="3">
        <v>1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1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16">
        <v>0</v>
      </c>
      <c r="BG364" s="16">
        <v>0</v>
      </c>
      <c r="BH364" s="16">
        <v>3</v>
      </c>
      <c r="BI364" t="s">
        <v>74</v>
      </c>
      <c r="BJ364">
        <v>1</v>
      </c>
      <c r="BK364">
        <v>4</v>
      </c>
      <c r="BL364">
        <v>211294.85</v>
      </c>
      <c r="BM364">
        <v>36000</v>
      </c>
      <c r="BN364">
        <v>1.9555555555555499</v>
      </c>
    </row>
    <row r="365" spans="1:66">
      <c r="A365" t="s">
        <v>51</v>
      </c>
      <c r="B365">
        <f t="shared" si="73"/>
        <v>7</v>
      </c>
      <c r="C365">
        <v>1</v>
      </c>
      <c r="D365" s="3">
        <v>455.25299999999999</v>
      </c>
      <c r="E365">
        <v>2</v>
      </c>
      <c r="F365">
        <v>2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 s="14">
        <v>0</v>
      </c>
      <c r="W365" s="14">
        <v>0</v>
      </c>
      <c r="X365">
        <v>3</v>
      </c>
      <c r="Y365" t="s">
        <v>30</v>
      </c>
      <c r="Z365" s="3">
        <v>0</v>
      </c>
      <c r="AA365" s="3">
        <v>3</v>
      </c>
      <c r="AB365" s="11">
        <v>189335.16</v>
      </c>
      <c r="AC365" s="11">
        <f t="shared" si="74"/>
        <v>1</v>
      </c>
      <c r="AD365" s="11">
        <f t="shared" si="75"/>
        <v>7</v>
      </c>
      <c r="AE365" s="3">
        <v>2</v>
      </c>
      <c r="AF365" s="3">
        <v>2</v>
      </c>
      <c r="AG365" s="3">
        <v>1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1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16">
        <v>0</v>
      </c>
      <c r="BG365" s="16">
        <v>0</v>
      </c>
      <c r="BH365" s="16">
        <v>3</v>
      </c>
      <c r="BI365" t="s">
        <v>74</v>
      </c>
      <c r="BJ365">
        <v>1</v>
      </c>
      <c r="BK365">
        <v>4</v>
      </c>
      <c r="BL365">
        <v>211294.85</v>
      </c>
      <c r="BM365">
        <v>36000</v>
      </c>
      <c r="BN365">
        <v>1.42068965517241</v>
      </c>
    </row>
    <row r="366" spans="1:66">
      <c r="A366" t="s">
        <v>51</v>
      </c>
      <c r="B366">
        <f t="shared" si="73"/>
        <v>7</v>
      </c>
      <c r="C366">
        <v>1</v>
      </c>
      <c r="D366" s="3">
        <v>455.25299999999999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s="14">
        <v>0</v>
      </c>
      <c r="W366" s="14">
        <v>0</v>
      </c>
      <c r="X366">
        <v>3</v>
      </c>
      <c r="Y366" t="s">
        <v>30</v>
      </c>
      <c r="Z366" s="3">
        <v>0</v>
      </c>
      <c r="AA366" s="3">
        <v>3</v>
      </c>
      <c r="AB366" s="11">
        <v>189335.16</v>
      </c>
      <c r="AC366" s="11">
        <f t="shared" si="74"/>
        <v>1</v>
      </c>
      <c r="AD366" s="11">
        <f t="shared" si="75"/>
        <v>7</v>
      </c>
      <c r="AE366" s="3">
        <v>2</v>
      </c>
      <c r="AF366" s="3">
        <v>2</v>
      </c>
      <c r="AG366" s="3">
        <v>1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1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16">
        <v>0</v>
      </c>
      <c r="BG366" s="16">
        <v>0</v>
      </c>
      <c r="BH366" s="16">
        <v>3</v>
      </c>
      <c r="BI366" t="s">
        <v>74</v>
      </c>
      <c r="BJ366">
        <v>1</v>
      </c>
      <c r="BK366">
        <v>4</v>
      </c>
      <c r="BL366">
        <v>211294.85</v>
      </c>
      <c r="BM366">
        <v>28300</v>
      </c>
      <c r="BN366">
        <v>1.2</v>
      </c>
    </row>
    <row r="367" spans="1:66">
      <c r="A367" t="s">
        <v>51</v>
      </c>
      <c r="B367">
        <f t="shared" si="73"/>
        <v>7</v>
      </c>
      <c r="C367">
        <v>1</v>
      </c>
      <c r="D367" s="3">
        <v>455.25299999999999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 s="14">
        <v>0</v>
      </c>
      <c r="W367" s="14">
        <v>0</v>
      </c>
      <c r="X367">
        <v>3</v>
      </c>
      <c r="Y367" t="s">
        <v>30</v>
      </c>
      <c r="Z367" s="3">
        <v>0</v>
      </c>
      <c r="AA367" s="3">
        <v>3</v>
      </c>
      <c r="AB367" s="11">
        <v>189335.16</v>
      </c>
      <c r="AC367" s="11">
        <f t="shared" si="74"/>
        <v>1</v>
      </c>
      <c r="AD367" s="11">
        <f t="shared" si="75"/>
        <v>7</v>
      </c>
      <c r="AE367" s="3">
        <v>2</v>
      </c>
      <c r="AF367" s="3">
        <v>2</v>
      </c>
      <c r="AG367" s="3">
        <v>1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1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0</v>
      </c>
      <c r="BE367" s="3">
        <v>0</v>
      </c>
      <c r="BF367" s="16">
        <v>0</v>
      </c>
      <c r="BG367" s="16">
        <v>0</v>
      </c>
      <c r="BH367" s="16">
        <v>3</v>
      </c>
      <c r="BI367" t="s">
        <v>74</v>
      </c>
      <c r="BJ367">
        <v>1</v>
      </c>
      <c r="BK367">
        <v>4</v>
      </c>
      <c r="BL367">
        <v>211294.85</v>
      </c>
      <c r="BM367">
        <v>31600</v>
      </c>
      <c r="BN367">
        <v>1.0338983050847399</v>
      </c>
    </row>
    <row r="368" spans="1:66">
      <c r="A368" t="s">
        <v>51</v>
      </c>
      <c r="B368">
        <f t="shared" si="73"/>
        <v>7</v>
      </c>
      <c r="C368">
        <v>1</v>
      </c>
      <c r="D368" s="3">
        <v>455.25299999999999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 s="14">
        <v>0</v>
      </c>
      <c r="W368" s="14">
        <v>0</v>
      </c>
      <c r="X368">
        <v>3</v>
      </c>
      <c r="Y368" t="s">
        <v>30</v>
      </c>
      <c r="Z368" s="3">
        <v>0</v>
      </c>
      <c r="AA368" s="3">
        <v>3</v>
      </c>
      <c r="AB368" s="11">
        <v>189335.16</v>
      </c>
      <c r="AC368" s="11">
        <f t="shared" si="74"/>
        <v>1</v>
      </c>
      <c r="AD368" s="11">
        <f t="shared" si="75"/>
        <v>7</v>
      </c>
      <c r="AE368" s="3">
        <v>2</v>
      </c>
      <c r="AF368" s="3">
        <v>2</v>
      </c>
      <c r="AG368" s="3">
        <v>1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1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16">
        <v>0</v>
      </c>
      <c r="BG368" s="16">
        <v>0</v>
      </c>
      <c r="BH368" s="16">
        <v>3</v>
      </c>
      <c r="BI368" t="s">
        <v>74</v>
      </c>
      <c r="BJ368">
        <v>1</v>
      </c>
      <c r="BK368">
        <v>4</v>
      </c>
      <c r="BL368">
        <v>211294.85</v>
      </c>
      <c r="BM368">
        <v>32300</v>
      </c>
      <c r="BN368">
        <v>0.84126984126984095</v>
      </c>
    </row>
    <row r="369" spans="1:67">
      <c r="A369" t="s">
        <v>51</v>
      </c>
      <c r="B369">
        <f t="shared" ref="B369:B372" si="78">SUM(E369:W369)+C369</f>
        <v>7</v>
      </c>
      <c r="C369">
        <v>1</v>
      </c>
      <c r="D369" s="3">
        <v>453.041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 s="14">
        <v>0</v>
      </c>
      <c r="W369" s="14">
        <v>0</v>
      </c>
      <c r="X369" s="14">
        <v>1</v>
      </c>
      <c r="Y369" t="s">
        <v>30</v>
      </c>
      <c r="Z369" s="3">
        <v>0</v>
      </c>
      <c r="AA369" s="3">
        <v>3</v>
      </c>
      <c r="AB369" s="11">
        <v>189335.16</v>
      </c>
      <c r="AC369" s="11">
        <f t="shared" ref="AC369:AC371" si="79">Z369+BJ369</f>
        <v>1</v>
      </c>
      <c r="AD369" s="11">
        <f t="shared" ref="AD369:AD371" si="80">SUM(AE369:BG369)+C369</f>
        <v>7</v>
      </c>
      <c r="AE369" s="3">
        <v>2</v>
      </c>
      <c r="AF369" s="3">
        <v>2</v>
      </c>
      <c r="AG369" s="3">
        <v>1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1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0</v>
      </c>
      <c r="BE369" s="3">
        <v>0</v>
      </c>
      <c r="BF369" s="16">
        <v>0</v>
      </c>
      <c r="BG369" s="16">
        <v>0</v>
      </c>
      <c r="BH369" s="16">
        <v>1</v>
      </c>
      <c r="BI369" t="s">
        <v>74</v>
      </c>
      <c r="BJ369">
        <v>1</v>
      </c>
      <c r="BK369">
        <v>4</v>
      </c>
      <c r="BL369">
        <v>211402.03</v>
      </c>
      <c r="BM369">
        <v>28300</v>
      </c>
      <c r="BN369">
        <v>1.36</v>
      </c>
    </row>
    <row r="370" spans="1:67">
      <c r="A370" t="s">
        <v>51</v>
      </c>
      <c r="B370">
        <f t="shared" si="78"/>
        <v>7</v>
      </c>
      <c r="C370">
        <v>1</v>
      </c>
      <c r="D370" s="3">
        <v>453.041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 s="14">
        <v>0</v>
      </c>
      <c r="W370" s="14">
        <v>0</v>
      </c>
      <c r="X370" s="14">
        <v>1</v>
      </c>
      <c r="Y370" t="s">
        <v>30</v>
      </c>
      <c r="Z370" s="3">
        <v>0</v>
      </c>
      <c r="AA370" s="3">
        <v>3</v>
      </c>
      <c r="AB370" s="11">
        <v>189335.16</v>
      </c>
      <c r="AC370" s="11">
        <f t="shared" si="79"/>
        <v>1</v>
      </c>
      <c r="AD370" s="11">
        <f t="shared" si="80"/>
        <v>7</v>
      </c>
      <c r="AE370" s="3">
        <v>2</v>
      </c>
      <c r="AF370" s="3">
        <v>2</v>
      </c>
      <c r="AG370" s="3">
        <v>1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1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3">
        <v>0</v>
      </c>
      <c r="BE370" s="3">
        <v>0</v>
      </c>
      <c r="BF370" s="16">
        <v>0</v>
      </c>
      <c r="BG370" s="16">
        <v>0</v>
      </c>
      <c r="BH370" s="16">
        <v>1</v>
      </c>
      <c r="BI370" t="s">
        <v>74</v>
      </c>
      <c r="BJ370">
        <v>1</v>
      </c>
      <c r="BK370">
        <v>4</v>
      </c>
      <c r="BL370">
        <v>211402.03</v>
      </c>
      <c r="BM370">
        <v>31600</v>
      </c>
      <c r="BN370">
        <v>1.2372881355932199</v>
      </c>
    </row>
    <row r="371" spans="1:67">
      <c r="A371" t="s">
        <v>51</v>
      </c>
      <c r="B371">
        <f t="shared" si="78"/>
        <v>7</v>
      </c>
      <c r="C371">
        <v>1</v>
      </c>
      <c r="D371" s="3">
        <v>453.041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 s="14">
        <v>0</v>
      </c>
      <c r="W371" s="14">
        <v>0</v>
      </c>
      <c r="X371" s="14">
        <v>1</v>
      </c>
      <c r="Y371" t="s">
        <v>30</v>
      </c>
      <c r="Z371" s="3">
        <v>0</v>
      </c>
      <c r="AA371" s="3">
        <v>3</v>
      </c>
      <c r="AB371" s="11">
        <v>189335.16</v>
      </c>
      <c r="AC371" s="11">
        <f t="shared" si="79"/>
        <v>1</v>
      </c>
      <c r="AD371" s="11">
        <f t="shared" si="80"/>
        <v>7</v>
      </c>
      <c r="AE371" s="3">
        <v>2</v>
      </c>
      <c r="AF371" s="3">
        <v>2</v>
      </c>
      <c r="AG371" s="3">
        <v>1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1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  <c r="BF371" s="16">
        <v>0</v>
      </c>
      <c r="BG371" s="16">
        <v>0</v>
      </c>
      <c r="BH371" s="16">
        <v>1</v>
      </c>
      <c r="BI371" t="s">
        <v>74</v>
      </c>
      <c r="BJ371">
        <v>1</v>
      </c>
      <c r="BK371">
        <v>4</v>
      </c>
      <c r="BL371">
        <v>211402.03</v>
      </c>
      <c r="BM371">
        <v>32300</v>
      </c>
      <c r="BN371">
        <v>1.25396825396825</v>
      </c>
    </row>
    <row r="372" spans="1:67">
      <c r="A372" t="s">
        <v>51</v>
      </c>
      <c r="B372">
        <f t="shared" si="78"/>
        <v>7</v>
      </c>
      <c r="C372">
        <v>2</v>
      </c>
      <c r="D372" s="3">
        <v>409.733</v>
      </c>
      <c r="E372">
        <v>2</v>
      </c>
      <c r="F372">
        <v>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s="14">
        <v>0</v>
      </c>
      <c r="W372" s="14">
        <v>0</v>
      </c>
      <c r="X372" s="14">
        <v>3</v>
      </c>
      <c r="Y372" t="s">
        <v>27</v>
      </c>
      <c r="Z372" s="3">
        <v>1</v>
      </c>
      <c r="AA372" s="3">
        <v>0.5</v>
      </c>
      <c r="AB372" s="11">
        <v>221302.2</v>
      </c>
      <c r="AC372" s="11">
        <f t="shared" ref="AC372" si="81">Z372+BJ372</f>
        <v>1</v>
      </c>
      <c r="AD372" s="11">
        <f t="shared" ref="AD372" si="82">SUM(AE372:BG372)+C372</f>
        <v>7</v>
      </c>
      <c r="AE372" s="3">
        <v>2</v>
      </c>
      <c r="AF372" s="3">
        <v>2</v>
      </c>
      <c r="AG372" s="3">
        <v>0</v>
      </c>
      <c r="AH372" s="3">
        <v>0</v>
      </c>
      <c r="AI372" s="3">
        <v>1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0</v>
      </c>
      <c r="BF372" s="16">
        <v>0</v>
      </c>
      <c r="BG372" s="16">
        <v>0</v>
      </c>
      <c r="BH372" s="16">
        <v>2</v>
      </c>
      <c r="BI372" t="s">
        <v>28</v>
      </c>
      <c r="BJ372">
        <v>0</v>
      </c>
      <c r="BK372">
        <v>1.5</v>
      </c>
      <c r="BL372">
        <v>245701.3</v>
      </c>
      <c r="BM372">
        <v>36000</v>
      </c>
      <c r="BN372">
        <v>0.24444444444444399</v>
      </c>
    </row>
    <row r="373" spans="1:67">
      <c r="A373" t="s">
        <v>51</v>
      </c>
      <c r="B373">
        <f t="shared" ref="B373:B395" si="83">SUM(E373:W373)+C373</f>
        <v>7</v>
      </c>
      <c r="C373">
        <v>2</v>
      </c>
      <c r="D373" s="3">
        <v>409.733</v>
      </c>
      <c r="E373">
        <v>2</v>
      </c>
      <c r="F373">
        <v>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 s="14">
        <v>0</v>
      </c>
      <c r="W373" s="14">
        <v>0</v>
      </c>
      <c r="X373" s="14">
        <v>3</v>
      </c>
      <c r="Y373" t="s">
        <v>27</v>
      </c>
      <c r="Z373" s="3">
        <v>1</v>
      </c>
      <c r="AA373" s="3">
        <v>0.5</v>
      </c>
      <c r="AB373" s="11">
        <v>221302.2</v>
      </c>
      <c r="AC373" s="11">
        <f t="shared" ref="AC373:AC395" si="84">Z373+BJ373</f>
        <v>1</v>
      </c>
      <c r="AD373" s="11">
        <f t="shared" ref="AD373:AD395" si="85">SUM(AE373:BG373)+C373</f>
        <v>7</v>
      </c>
      <c r="AE373" s="3">
        <v>2</v>
      </c>
      <c r="AF373" s="3">
        <v>2</v>
      </c>
      <c r="AG373" s="3">
        <v>0</v>
      </c>
      <c r="AH373" s="3">
        <v>0</v>
      </c>
      <c r="AI373" s="3">
        <v>1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16">
        <v>0</v>
      </c>
      <c r="BG373" s="16">
        <v>0</v>
      </c>
      <c r="BH373" s="16">
        <v>2</v>
      </c>
      <c r="BI373" t="s">
        <v>28</v>
      </c>
      <c r="BJ373">
        <v>0</v>
      </c>
      <c r="BK373">
        <v>1.5</v>
      </c>
      <c r="BL373">
        <v>245701.3</v>
      </c>
      <c r="BM373">
        <v>36000</v>
      </c>
      <c r="BN373">
        <v>0.1</v>
      </c>
    </row>
    <row r="374" spans="1:67">
      <c r="A374" t="s">
        <v>51</v>
      </c>
      <c r="B374">
        <f t="shared" si="83"/>
        <v>7</v>
      </c>
      <c r="C374">
        <v>2</v>
      </c>
      <c r="D374" s="3">
        <v>409.733</v>
      </c>
      <c r="E374">
        <v>2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s="14">
        <v>0</v>
      </c>
      <c r="W374" s="14">
        <v>0</v>
      </c>
      <c r="X374" s="14">
        <v>3</v>
      </c>
      <c r="Y374" t="s">
        <v>27</v>
      </c>
      <c r="Z374" s="3">
        <v>1</v>
      </c>
      <c r="AA374" s="3">
        <v>0.5</v>
      </c>
      <c r="AB374" s="11">
        <v>221302.2</v>
      </c>
      <c r="AC374" s="11">
        <f t="shared" si="84"/>
        <v>1</v>
      </c>
      <c r="AD374" s="11">
        <f t="shared" si="85"/>
        <v>7</v>
      </c>
      <c r="AE374" s="3">
        <v>2</v>
      </c>
      <c r="AF374" s="3">
        <v>2</v>
      </c>
      <c r="AG374" s="3">
        <v>0</v>
      </c>
      <c r="AH374" s="3">
        <v>0</v>
      </c>
      <c r="AI374" s="3">
        <v>1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16">
        <v>0</v>
      </c>
      <c r="BG374" s="16">
        <v>0</v>
      </c>
      <c r="BH374" s="16">
        <v>2</v>
      </c>
      <c r="BI374" t="s">
        <v>28</v>
      </c>
      <c r="BJ374">
        <v>0</v>
      </c>
      <c r="BK374">
        <v>1.5</v>
      </c>
      <c r="BL374">
        <v>245701.3</v>
      </c>
      <c r="BM374">
        <v>50000</v>
      </c>
      <c r="BN374">
        <v>0.12022471910112301</v>
      </c>
      <c r="BO374">
        <v>-2.30337078651685E-2</v>
      </c>
    </row>
    <row r="375" spans="1:67">
      <c r="A375" t="s">
        <v>51</v>
      </c>
      <c r="B375">
        <f t="shared" si="83"/>
        <v>7</v>
      </c>
      <c r="C375">
        <v>2</v>
      </c>
      <c r="D375" s="3">
        <v>410.34300000000002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 s="14">
        <v>0</v>
      </c>
      <c r="W375" s="14">
        <v>0</v>
      </c>
      <c r="X375" s="14">
        <v>3</v>
      </c>
      <c r="Y375" t="s">
        <v>27</v>
      </c>
      <c r="Z375" s="3">
        <v>1</v>
      </c>
      <c r="AA375" s="3">
        <v>0.5</v>
      </c>
      <c r="AB375" s="11">
        <v>221302.2</v>
      </c>
      <c r="AC375" s="11">
        <f t="shared" si="84"/>
        <v>1</v>
      </c>
      <c r="AD375" s="11">
        <f t="shared" si="85"/>
        <v>7</v>
      </c>
      <c r="AE375" s="3">
        <v>2</v>
      </c>
      <c r="AF375" s="3">
        <v>2</v>
      </c>
      <c r="AG375" s="3">
        <v>0</v>
      </c>
      <c r="AH375" s="3">
        <v>0</v>
      </c>
      <c r="AI375" s="3">
        <v>1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3">
        <v>0</v>
      </c>
      <c r="BE375" s="3">
        <v>0</v>
      </c>
      <c r="BF375" s="16">
        <v>0</v>
      </c>
      <c r="BG375" s="16">
        <v>0</v>
      </c>
      <c r="BH375" s="16">
        <v>2</v>
      </c>
      <c r="BI375" t="s">
        <v>28</v>
      </c>
      <c r="BJ375">
        <v>0</v>
      </c>
      <c r="BK375">
        <v>0.5</v>
      </c>
      <c r="BL375">
        <v>245665.4</v>
      </c>
      <c r="BM375">
        <v>36000</v>
      </c>
      <c r="BN375">
        <v>0.22222222222222199</v>
      </c>
    </row>
    <row r="376" spans="1:67">
      <c r="A376" t="s">
        <v>51</v>
      </c>
      <c r="B376">
        <f t="shared" si="83"/>
        <v>7</v>
      </c>
      <c r="C376">
        <v>2</v>
      </c>
      <c r="D376" s="3">
        <v>410.34300000000002</v>
      </c>
      <c r="E376">
        <v>2</v>
      </c>
      <c r="F376">
        <v>2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 s="14">
        <v>0</v>
      </c>
      <c r="W376" s="14">
        <v>0</v>
      </c>
      <c r="X376" s="14">
        <v>3</v>
      </c>
      <c r="Y376" t="s">
        <v>27</v>
      </c>
      <c r="Z376" s="3">
        <v>1</v>
      </c>
      <c r="AA376" s="3">
        <v>0.5</v>
      </c>
      <c r="AB376" s="11">
        <v>221302.2</v>
      </c>
      <c r="AC376" s="11">
        <f t="shared" si="84"/>
        <v>1</v>
      </c>
      <c r="AD376" s="11">
        <f t="shared" si="85"/>
        <v>7</v>
      </c>
      <c r="AE376" s="3">
        <v>2</v>
      </c>
      <c r="AF376" s="3">
        <v>2</v>
      </c>
      <c r="AG376" s="3">
        <v>0</v>
      </c>
      <c r="AH376" s="3">
        <v>0</v>
      </c>
      <c r="AI376" s="3">
        <v>1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16">
        <v>0</v>
      </c>
      <c r="BG376" s="16">
        <v>0</v>
      </c>
      <c r="BH376" s="16">
        <v>2</v>
      </c>
      <c r="BI376" t="s">
        <v>28</v>
      </c>
      <c r="BJ376">
        <v>0</v>
      </c>
      <c r="BK376">
        <v>0.5</v>
      </c>
      <c r="BL376">
        <v>245665.4</v>
      </c>
      <c r="BM376">
        <v>36000</v>
      </c>
      <c r="BN376">
        <v>0.15862068965517201</v>
      </c>
    </row>
    <row r="377" spans="1:67">
      <c r="A377" t="s">
        <v>51</v>
      </c>
      <c r="B377">
        <f t="shared" si="83"/>
        <v>7</v>
      </c>
      <c r="C377">
        <v>2</v>
      </c>
      <c r="D377" s="3">
        <v>410.34300000000002</v>
      </c>
      <c r="E377">
        <v>2</v>
      </c>
      <c r="F377">
        <v>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 s="14">
        <v>0</v>
      </c>
      <c r="W377" s="14">
        <v>0</v>
      </c>
      <c r="X377" s="14">
        <v>3</v>
      </c>
      <c r="Y377" t="s">
        <v>27</v>
      </c>
      <c r="Z377" s="3">
        <v>1</v>
      </c>
      <c r="AA377" s="3">
        <v>0.5</v>
      </c>
      <c r="AB377" s="11">
        <v>221302.2</v>
      </c>
      <c r="AC377" s="11">
        <f t="shared" si="84"/>
        <v>1</v>
      </c>
      <c r="AD377" s="11">
        <f t="shared" si="85"/>
        <v>7</v>
      </c>
      <c r="AE377" s="3">
        <v>2</v>
      </c>
      <c r="AF377" s="3">
        <v>2</v>
      </c>
      <c r="AG377" s="3">
        <v>0</v>
      </c>
      <c r="AH377" s="3">
        <v>0</v>
      </c>
      <c r="AI377" s="3">
        <v>1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16">
        <v>0</v>
      </c>
      <c r="BG377" s="16">
        <v>0</v>
      </c>
      <c r="BH377" s="16">
        <v>2</v>
      </c>
      <c r="BI377" t="s">
        <v>28</v>
      </c>
      <c r="BJ377">
        <v>0</v>
      </c>
      <c r="BK377">
        <v>0.5</v>
      </c>
      <c r="BL377">
        <v>245665.4</v>
      </c>
      <c r="BM377">
        <v>50000</v>
      </c>
      <c r="BN377">
        <v>0.103370786516853</v>
      </c>
      <c r="BO377">
        <v>-2.30337078651685E-2</v>
      </c>
    </row>
    <row r="378" spans="1:67">
      <c r="A378" t="s">
        <v>51</v>
      </c>
      <c r="B378">
        <f t="shared" si="83"/>
        <v>7</v>
      </c>
      <c r="C378">
        <v>2</v>
      </c>
      <c r="D378" s="3">
        <v>463.41399999999999</v>
      </c>
      <c r="E378">
        <v>2</v>
      </c>
      <c r="F378">
        <v>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 s="14">
        <v>0</v>
      </c>
      <c r="W378" s="14">
        <v>0</v>
      </c>
      <c r="X378" s="14">
        <v>2</v>
      </c>
      <c r="Y378" t="s">
        <v>28</v>
      </c>
      <c r="Z378" s="3">
        <v>0</v>
      </c>
      <c r="AA378" s="3">
        <v>0.5</v>
      </c>
      <c r="AB378" s="11">
        <v>245665.4</v>
      </c>
      <c r="AC378" s="11">
        <f t="shared" si="84"/>
        <v>1</v>
      </c>
      <c r="AD378" s="11">
        <f t="shared" si="85"/>
        <v>7</v>
      </c>
      <c r="AE378" s="3">
        <v>2</v>
      </c>
      <c r="AF378" s="3">
        <v>2</v>
      </c>
      <c r="AG378" s="3">
        <v>0</v>
      </c>
      <c r="AH378" s="3">
        <v>0</v>
      </c>
      <c r="AI378" s="3">
        <v>0</v>
      </c>
      <c r="AJ378" s="3">
        <v>1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3">
        <v>0</v>
      </c>
      <c r="BE378" s="3">
        <v>0</v>
      </c>
      <c r="BF378" s="16">
        <v>0</v>
      </c>
      <c r="BG378" s="16">
        <v>0</v>
      </c>
      <c r="BH378" s="16">
        <v>2</v>
      </c>
      <c r="BI378" t="s">
        <v>31</v>
      </c>
      <c r="BJ378">
        <v>1</v>
      </c>
      <c r="BK378">
        <v>1.5</v>
      </c>
      <c r="BL378">
        <v>267238.40000000002</v>
      </c>
      <c r="BM378">
        <v>36000</v>
      </c>
      <c r="BN378">
        <v>0.28888888888888797</v>
      </c>
    </row>
    <row r="379" spans="1:67">
      <c r="A379" t="s">
        <v>51</v>
      </c>
      <c r="B379">
        <f t="shared" si="83"/>
        <v>7</v>
      </c>
      <c r="C379">
        <v>2</v>
      </c>
      <c r="D379" s="3">
        <v>463.41399999999999</v>
      </c>
      <c r="E379">
        <v>2</v>
      </c>
      <c r="F379">
        <v>2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 s="14">
        <v>0</v>
      </c>
      <c r="W379" s="14">
        <v>0</v>
      </c>
      <c r="X379" s="14">
        <v>2</v>
      </c>
      <c r="Y379" t="s">
        <v>28</v>
      </c>
      <c r="Z379" s="3">
        <v>0</v>
      </c>
      <c r="AA379" s="3">
        <v>0.5</v>
      </c>
      <c r="AB379" s="11">
        <v>245665.4</v>
      </c>
      <c r="AC379" s="11">
        <f t="shared" si="84"/>
        <v>1</v>
      </c>
      <c r="AD379" s="11">
        <f t="shared" si="85"/>
        <v>7</v>
      </c>
      <c r="AE379" s="3">
        <v>2</v>
      </c>
      <c r="AF379" s="3">
        <v>2</v>
      </c>
      <c r="AG379" s="3">
        <v>0</v>
      </c>
      <c r="AH379" s="3">
        <v>0</v>
      </c>
      <c r="AI379" s="3">
        <v>0</v>
      </c>
      <c r="AJ379" s="3">
        <v>1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16">
        <v>0</v>
      </c>
      <c r="BG379" s="16">
        <v>0</v>
      </c>
      <c r="BH379" s="16">
        <v>2</v>
      </c>
      <c r="BI379" t="s">
        <v>31</v>
      </c>
      <c r="BJ379">
        <v>1</v>
      </c>
      <c r="BK379">
        <v>1.5</v>
      </c>
      <c r="BL379">
        <v>267238.40000000002</v>
      </c>
      <c r="BM379">
        <v>36000</v>
      </c>
      <c r="BN379">
        <v>0.24482758620689599</v>
      </c>
    </row>
    <row r="380" spans="1:67">
      <c r="A380" t="s">
        <v>51</v>
      </c>
      <c r="B380">
        <f t="shared" si="83"/>
        <v>7</v>
      </c>
      <c r="C380">
        <v>2</v>
      </c>
      <c r="D380" s="3">
        <v>464.06400000000002</v>
      </c>
      <c r="E380">
        <v>2</v>
      </c>
      <c r="F380">
        <v>2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s="14">
        <v>0</v>
      </c>
      <c r="W380" s="14">
        <v>0</v>
      </c>
      <c r="X380" s="14">
        <v>2</v>
      </c>
      <c r="Y380" t="s">
        <v>28</v>
      </c>
      <c r="Z380" s="3">
        <v>0</v>
      </c>
      <c r="AA380" s="3">
        <v>1.5</v>
      </c>
      <c r="AB380" s="11">
        <v>245701.3</v>
      </c>
      <c r="AC380" s="11">
        <f t="shared" si="84"/>
        <v>1</v>
      </c>
      <c r="AD380" s="11">
        <f t="shared" si="85"/>
        <v>7</v>
      </c>
      <c r="AE380" s="3">
        <v>2</v>
      </c>
      <c r="AF380" s="3">
        <v>2</v>
      </c>
      <c r="AG380" s="3">
        <v>0</v>
      </c>
      <c r="AH380" s="3">
        <v>0</v>
      </c>
      <c r="AI380" s="3">
        <v>0</v>
      </c>
      <c r="AJ380" s="3">
        <v>1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  <c r="AZ380" s="3">
        <v>0</v>
      </c>
      <c r="BA380" s="3">
        <v>0</v>
      </c>
      <c r="BB380" s="3">
        <v>0</v>
      </c>
      <c r="BC380" s="3">
        <v>0</v>
      </c>
      <c r="BD380" s="3">
        <v>0</v>
      </c>
      <c r="BE380" s="3">
        <v>0</v>
      </c>
      <c r="BF380" s="16">
        <v>0</v>
      </c>
      <c r="BG380" s="16">
        <v>0</v>
      </c>
      <c r="BH380" s="16">
        <v>2</v>
      </c>
      <c r="BI380" t="s">
        <v>31</v>
      </c>
      <c r="BJ380">
        <v>1</v>
      </c>
      <c r="BK380">
        <v>2.5</v>
      </c>
      <c r="BL380">
        <v>267244</v>
      </c>
      <c r="BM380">
        <v>36000</v>
      </c>
      <c r="BN380">
        <v>0.344444444444444</v>
      </c>
    </row>
    <row r="381" spans="1:67">
      <c r="A381" t="s">
        <v>51</v>
      </c>
      <c r="B381">
        <f t="shared" si="83"/>
        <v>7</v>
      </c>
      <c r="C381">
        <v>2</v>
      </c>
      <c r="D381" s="3">
        <v>464.06400000000002</v>
      </c>
      <c r="E381">
        <v>2</v>
      </c>
      <c r="F381">
        <v>2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 s="14">
        <v>0</v>
      </c>
      <c r="W381" s="14">
        <v>0</v>
      </c>
      <c r="X381" s="14">
        <v>2</v>
      </c>
      <c r="Y381" t="s">
        <v>28</v>
      </c>
      <c r="Z381" s="3">
        <v>0</v>
      </c>
      <c r="AA381" s="3">
        <v>1.5</v>
      </c>
      <c r="AB381" s="11">
        <v>245701.3</v>
      </c>
      <c r="AC381" s="11">
        <f t="shared" si="84"/>
        <v>1</v>
      </c>
      <c r="AD381" s="11">
        <f t="shared" si="85"/>
        <v>7</v>
      </c>
      <c r="AE381" s="3">
        <v>2</v>
      </c>
      <c r="AF381" s="3">
        <v>2</v>
      </c>
      <c r="AG381" s="3">
        <v>0</v>
      </c>
      <c r="AH381" s="3">
        <v>0</v>
      </c>
      <c r="AI381" s="3">
        <v>0</v>
      </c>
      <c r="AJ381" s="3">
        <v>1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0</v>
      </c>
      <c r="AW381" s="3">
        <v>0</v>
      </c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3">
        <v>0</v>
      </c>
      <c r="BE381" s="3">
        <v>0</v>
      </c>
      <c r="BF381" s="16">
        <v>0</v>
      </c>
      <c r="BG381" s="16">
        <v>0</v>
      </c>
      <c r="BH381" s="16">
        <v>2</v>
      </c>
      <c r="BI381" t="s">
        <v>31</v>
      </c>
      <c r="BJ381">
        <v>1</v>
      </c>
      <c r="BK381">
        <v>2.5</v>
      </c>
      <c r="BL381">
        <v>267244</v>
      </c>
      <c r="BM381">
        <v>6000</v>
      </c>
      <c r="BN381">
        <v>0.21034482758620601</v>
      </c>
    </row>
    <row r="382" spans="1:67">
      <c r="A382" t="s">
        <v>51</v>
      </c>
      <c r="B382">
        <f t="shared" si="83"/>
        <v>7</v>
      </c>
      <c r="C382">
        <v>2</v>
      </c>
      <c r="D382" s="3">
        <v>451.48599999999999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 s="14">
        <v>0</v>
      </c>
      <c r="W382" s="14">
        <v>0</v>
      </c>
      <c r="X382" s="14">
        <v>4</v>
      </c>
      <c r="Y382" t="s">
        <v>28</v>
      </c>
      <c r="Z382" s="3">
        <v>0</v>
      </c>
      <c r="AA382" s="3">
        <v>2.5</v>
      </c>
      <c r="AB382" s="11">
        <v>287706.90000000002</v>
      </c>
      <c r="AC382" s="11">
        <f t="shared" si="84"/>
        <v>1</v>
      </c>
      <c r="AD382" s="11">
        <f t="shared" si="85"/>
        <v>7</v>
      </c>
      <c r="AE382" s="3">
        <v>2</v>
      </c>
      <c r="AF382" s="3">
        <v>1</v>
      </c>
      <c r="AG382" s="3">
        <v>1</v>
      </c>
      <c r="AH382" s="3">
        <v>0</v>
      </c>
      <c r="AI382" s="3">
        <v>1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0</v>
      </c>
      <c r="BF382" s="16">
        <v>0</v>
      </c>
      <c r="BG382" s="16">
        <v>0</v>
      </c>
      <c r="BH382" s="16">
        <v>4</v>
      </c>
      <c r="BI382" t="s">
        <v>31</v>
      </c>
      <c r="BJ382">
        <v>1</v>
      </c>
      <c r="BK382">
        <v>3.5</v>
      </c>
      <c r="BL382">
        <v>309849.8</v>
      </c>
      <c r="BM382">
        <v>36000</v>
      </c>
      <c r="BN382">
        <v>0.27777777777777701</v>
      </c>
    </row>
    <row r="383" spans="1:67">
      <c r="A383" t="s">
        <v>51</v>
      </c>
      <c r="B383">
        <f t="shared" si="83"/>
        <v>7</v>
      </c>
      <c r="C383">
        <v>2</v>
      </c>
      <c r="D383" s="3">
        <v>451.48599999999999</v>
      </c>
      <c r="E383">
        <v>2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s="14">
        <v>0</v>
      </c>
      <c r="W383" s="14">
        <v>0</v>
      </c>
      <c r="X383" s="14">
        <v>4</v>
      </c>
      <c r="Y383" t="s">
        <v>28</v>
      </c>
      <c r="Z383" s="3">
        <v>0</v>
      </c>
      <c r="AA383" s="3">
        <v>2.5</v>
      </c>
      <c r="AB383" s="11">
        <v>287706.90000000002</v>
      </c>
      <c r="AC383" s="11">
        <f t="shared" si="84"/>
        <v>1</v>
      </c>
      <c r="AD383" s="11">
        <f t="shared" si="85"/>
        <v>7</v>
      </c>
      <c r="AE383" s="3">
        <v>2</v>
      </c>
      <c r="AF383" s="3">
        <v>1</v>
      </c>
      <c r="AG383" s="3">
        <v>1</v>
      </c>
      <c r="AH383" s="3">
        <v>0</v>
      </c>
      <c r="AI383" s="3">
        <v>1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0</v>
      </c>
      <c r="AW383" s="3">
        <v>0</v>
      </c>
      <c r="AX383" s="3">
        <v>0</v>
      </c>
      <c r="AY383" s="3">
        <v>0</v>
      </c>
      <c r="AZ383" s="3">
        <v>0</v>
      </c>
      <c r="BA383" s="3">
        <v>0</v>
      </c>
      <c r="BB383" s="3">
        <v>0</v>
      </c>
      <c r="BC383" s="3">
        <v>0</v>
      </c>
      <c r="BD383" s="3">
        <v>0</v>
      </c>
      <c r="BE383" s="3">
        <v>0</v>
      </c>
      <c r="BF383" s="16">
        <v>0</v>
      </c>
      <c r="BG383" s="16">
        <v>0</v>
      </c>
      <c r="BH383" s="16">
        <v>4</v>
      </c>
      <c r="BI383" t="s">
        <v>31</v>
      </c>
      <c r="BJ383">
        <v>1</v>
      </c>
      <c r="BK383">
        <v>3.5</v>
      </c>
      <c r="BL383">
        <v>309849.8</v>
      </c>
      <c r="BM383">
        <v>36000</v>
      </c>
      <c r="BN383">
        <v>0.25862068965517199</v>
      </c>
    </row>
    <row r="384" spans="1:67">
      <c r="A384" t="s">
        <v>51</v>
      </c>
      <c r="B384">
        <f t="shared" si="83"/>
        <v>7</v>
      </c>
      <c r="C384">
        <v>2</v>
      </c>
      <c r="D384" s="3">
        <v>451.48599999999999</v>
      </c>
      <c r="E384">
        <v>2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 s="14">
        <v>0</v>
      </c>
      <c r="W384" s="14">
        <v>0</v>
      </c>
      <c r="X384" s="14">
        <v>4</v>
      </c>
      <c r="Y384" t="s">
        <v>28</v>
      </c>
      <c r="Z384" s="3">
        <v>0</v>
      </c>
      <c r="AA384" s="3">
        <v>2.5</v>
      </c>
      <c r="AB384" s="11">
        <v>287706.90000000002</v>
      </c>
      <c r="AC384" s="11">
        <f t="shared" si="84"/>
        <v>1</v>
      </c>
      <c r="AD384" s="11">
        <f t="shared" si="85"/>
        <v>7</v>
      </c>
      <c r="AE384" s="3">
        <v>2</v>
      </c>
      <c r="AF384" s="3">
        <v>1</v>
      </c>
      <c r="AG384" s="3">
        <v>1</v>
      </c>
      <c r="AH384" s="3">
        <v>0</v>
      </c>
      <c r="AI384" s="3">
        <v>1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0</v>
      </c>
      <c r="AW384" s="3">
        <v>0</v>
      </c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0</v>
      </c>
      <c r="BD384" s="3">
        <v>0</v>
      </c>
      <c r="BE384" s="3">
        <v>0</v>
      </c>
      <c r="BF384" s="16">
        <v>0</v>
      </c>
      <c r="BG384" s="16">
        <v>0</v>
      </c>
      <c r="BH384" s="16">
        <v>4</v>
      </c>
      <c r="BI384" t="s">
        <v>31</v>
      </c>
      <c r="BJ384">
        <v>1</v>
      </c>
      <c r="BK384">
        <v>3.5</v>
      </c>
      <c r="BL384">
        <v>309849.8</v>
      </c>
      <c r="BM384">
        <v>50000</v>
      </c>
      <c r="BN384">
        <v>0.15505617977528</v>
      </c>
      <c r="BO384">
        <v>-1.12359550561797E-2</v>
      </c>
    </row>
    <row r="385" spans="1:67">
      <c r="A385" t="s">
        <v>51</v>
      </c>
      <c r="B385">
        <f t="shared" si="83"/>
        <v>7</v>
      </c>
      <c r="C385">
        <v>2</v>
      </c>
      <c r="D385" s="3">
        <v>451.09100000000001</v>
      </c>
      <c r="E385">
        <v>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 s="14">
        <v>0</v>
      </c>
      <c r="W385" s="14">
        <v>0</v>
      </c>
      <c r="X385" s="14">
        <v>4</v>
      </c>
      <c r="Y385" t="s">
        <v>28</v>
      </c>
      <c r="Z385" s="3">
        <v>0</v>
      </c>
      <c r="AA385" s="3">
        <v>0.5</v>
      </c>
      <c r="AB385" s="11">
        <v>287529.40000000002</v>
      </c>
      <c r="AC385" s="11">
        <f t="shared" si="84"/>
        <v>1</v>
      </c>
      <c r="AD385" s="11">
        <f t="shared" si="85"/>
        <v>7</v>
      </c>
      <c r="AE385" s="3">
        <v>2</v>
      </c>
      <c r="AF385" s="3">
        <v>1</v>
      </c>
      <c r="AG385" s="3">
        <v>1</v>
      </c>
      <c r="AH385" s="3">
        <v>0</v>
      </c>
      <c r="AI385" s="3">
        <v>1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16">
        <v>0</v>
      </c>
      <c r="BG385" s="16">
        <v>0</v>
      </c>
      <c r="BH385" s="16">
        <v>4</v>
      </c>
      <c r="BI385" t="s">
        <v>31</v>
      </c>
      <c r="BJ385">
        <v>1</v>
      </c>
      <c r="BK385">
        <v>1.5</v>
      </c>
      <c r="BL385">
        <v>309691.8</v>
      </c>
      <c r="BM385">
        <v>36000</v>
      </c>
      <c r="BN385">
        <v>0.15505617977528</v>
      </c>
    </row>
    <row r="386" spans="1:67">
      <c r="A386" t="s">
        <v>51</v>
      </c>
      <c r="B386">
        <f t="shared" si="83"/>
        <v>7</v>
      </c>
      <c r="C386">
        <v>2</v>
      </c>
      <c r="D386" s="3">
        <v>451.09100000000001</v>
      </c>
      <c r="E386">
        <v>2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s="14">
        <v>0</v>
      </c>
      <c r="W386" s="14">
        <v>0</v>
      </c>
      <c r="X386" s="14">
        <v>4</v>
      </c>
      <c r="Y386" t="s">
        <v>28</v>
      </c>
      <c r="Z386" s="3">
        <v>0</v>
      </c>
      <c r="AA386" s="3">
        <v>0.5</v>
      </c>
      <c r="AB386" s="11">
        <v>287529.40000000002</v>
      </c>
      <c r="AC386" s="11">
        <f t="shared" si="84"/>
        <v>1</v>
      </c>
      <c r="AD386" s="11">
        <f t="shared" si="85"/>
        <v>7</v>
      </c>
      <c r="AE386" s="3">
        <v>2</v>
      </c>
      <c r="AF386" s="3">
        <v>1</v>
      </c>
      <c r="AG386" s="3">
        <v>1</v>
      </c>
      <c r="AH386" s="3">
        <v>0</v>
      </c>
      <c r="AI386" s="3">
        <v>1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16">
        <v>0</v>
      </c>
      <c r="BG386" s="16">
        <v>0</v>
      </c>
      <c r="BH386" s="16">
        <v>4</v>
      </c>
      <c r="BI386" t="s">
        <v>31</v>
      </c>
      <c r="BJ386">
        <v>1</v>
      </c>
      <c r="BK386">
        <v>1.5</v>
      </c>
      <c r="BL386">
        <v>309691.8</v>
      </c>
      <c r="BM386">
        <v>36000</v>
      </c>
      <c r="BN386">
        <v>0.23103448275862001</v>
      </c>
    </row>
    <row r="387" spans="1:67">
      <c r="A387" t="s">
        <v>51</v>
      </c>
      <c r="B387">
        <f t="shared" si="83"/>
        <v>7</v>
      </c>
      <c r="C387">
        <v>2</v>
      </c>
      <c r="D387" s="3">
        <v>377.10500000000002</v>
      </c>
      <c r="E387">
        <v>2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s="14">
        <v>0</v>
      </c>
      <c r="W387" s="14">
        <v>0</v>
      </c>
      <c r="X387" s="14">
        <v>4</v>
      </c>
      <c r="Y387" t="s">
        <v>28</v>
      </c>
      <c r="Z387" s="3">
        <v>0</v>
      </c>
      <c r="AA387" s="3">
        <v>2.5</v>
      </c>
      <c r="AB387" s="11">
        <v>287706.90000000002</v>
      </c>
      <c r="AC387" s="11">
        <f t="shared" si="84"/>
        <v>1</v>
      </c>
      <c r="AD387" s="11">
        <f t="shared" si="85"/>
        <v>7</v>
      </c>
      <c r="AE387" s="3">
        <v>2</v>
      </c>
      <c r="AF387" s="3">
        <v>1</v>
      </c>
      <c r="AG387" s="3">
        <v>1</v>
      </c>
      <c r="AH387" s="3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16">
        <v>0</v>
      </c>
      <c r="BG387" s="16">
        <v>0</v>
      </c>
      <c r="BH387" s="16">
        <v>4</v>
      </c>
      <c r="BI387" t="s">
        <v>27</v>
      </c>
      <c r="BJ387">
        <v>1</v>
      </c>
      <c r="BK387">
        <v>1.5</v>
      </c>
      <c r="BL387">
        <v>314217.3</v>
      </c>
      <c r="BM387">
        <v>36000</v>
      </c>
      <c r="BN387">
        <v>0.28888888888888797</v>
      </c>
    </row>
    <row r="388" spans="1:67">
      <c r="A388" t="s">
        <v>51</v>
      </c>
      <c r="B388">
        <f t="shared" si="83"/>
        <v>7</v>
      </c>
      <c r="C388">
        <v>2</v>
      </c>
      <c r="D388" s="3">
        <v>377.10500000000002</v>
      </c>
      <c r="E388">
        <v>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 s="14">
        <v>0</v>
      </c>
      <c r="W388" s="14">
        <v>0</v>
      </c>
      <c r="X388" s="14">
        <v>4</v>
      </c>
      <c r="Y388" t="s">
        <v>28</v>
      </c>
      <c r="Z388" s="3">
        <v>0</v>
      </c>
      <c r="AA388" s="3">
        <v>2.5</v>
      </c>
      <c r="AB388" s="11">
        <v>287706.90000000002</v>
      </c>
      <c r="AC388" s="11">
        <f t="shared" si="84"/>
        <v>1</v>
      </c>
      <c r="AD388" s="11">
        <f t="shared" si="85"/>
        <v>7</v>
      </c>
      <c r="AE388" s="3">
        <v>2</v>
      </c>
      <c r="AF388" s="3">
        <v>1</v>
      </c>
      <c r="AG388" s="3">
        <v>1</v>
      </c>
      <c r="AH388" s="3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16">
        <v>0</v>
      </c>
      <c r="BG388" s="16">
        <v>0</v>
      </c>
      <c r="BH388" s="16">
        <v>4</v>
      </c>
      <c r="BI388" t="s">
        <v>27</v>
      </c>
      <c r="BJ388">
        <v>1</v>
      </c>
      <c r="BK388">
        <v>1.5</v>
      </c>
      <c r="BL388">
        <v>314217.3</v>
      </c>
      <c r="BM388">
        <v>36000</v>
      </c>
      <c r="BN388">
        <v>0.22413793103448201</v>
      </c>
    </row>
    <row r="389" spans="1:67">
      <c r="A389" t="s">
        <v>51</v>
      </c>
      <c r="B389">
        <f t="shared" si="83"/>
        <v>7</v>
      </c>
      <c r="C389">
        <v>2</v>
      </c>
      <c r="D389" s="3">
        <v>377.10500000000002</v>
      </c>
      <c r="E389">
        <v>2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 s="14">
        <v>0</v>
      </c>
      <c r="W389" s="14">
        <v>0</v>
      </c>
      <c r="X389" s="14">
        <v>4</v>
      </c>
      <c r="Y389" t="s">
        <v>28</v>
      </c>
      <c r="Z389" s="3">
        <v>0</v>
      </c>
      <c r="AA389" s="3">
        <v>2.5</v>
      </c>
      <c r="AB389" s="11">
        <v>287706.90000000002</v>
      </c>
      <c r="AC389" s="11">
        <f t="shared" si="84"/>
        <v>1</v>
      </c>
      <c r="AD389" s="11">
        <f t="shared" si="85"/>
        <v>7</v>
      </c>
      <c r="AE389" s="3">
        <v>2</v>
      </c>
      <c r="AF389" s="3">
        <v>1</v>
      </c>
      <c r="AG389" s="3">
        <v>1</v>
      </c>
      <c r="AH389" s="3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16">
        <v>0</v>
      </c>
      <c r="BG389" s="16">
        <v>0</v>
      </c>
      <c r="BH389" s="16">
        <v>4</v>
      </c>
      <c r="BI389" t="s">
        <v>27</v>
      </c>
      <c r="BJ389">
        <v>1</v>
      </c>
      <c r="BK389">
        <v>1.5</v>
      </c>
      <c r="BL389">
        <v>314217.3</v>
      </c>
      <c r="BM389">
        <v>50000</v>
      </c>
      <c r="BN389">
        <v>0.12584269662921299</v>
      </c>
      <c r="BO389">
        <v>0</v>
      </c>
    </row>
    <row r="390" spans="1:67">
      <c r="A390" t="s">
        <v>51</v>
      </c>
      <c r="B390">
        <f t="shared" si="83"/>
        <v>7</v>
      </c>
      <c r="C390">
        <v>2</v>
      </c>
      <c r="D390" s="3">
        <v>375.46699999999998</v>
      </c>
      <c r="E390">
        <v>2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 s="14">
        <v>0</v>
      </c>
      <c r="W390" s="14">
        <v>0</v>
      </c>
      <c r="X390" s="14">
        <v>4</v>
      </c>
      <c r="Y390" t="s">
        <v>28</v>
      </c>
      <c r="Z390" s="3">
        <v>0</v>
      </c>
      <c r="AA390" s="3">
        <v>1.5</v>
      </c>
      <c r="AB390" s="11">
        <v>287591.5</v>
      </c>
      <c r="AC390" s="11">
        <f t="shared" si="84"/>
        <v>1</v>
      </c>
      <c r="AD390" s="11">
        <f t="shared" si="85"/>
        <v>7</v>
      </c>
      <c r="AE390" s="3">
        <v>2</v>
      </c>
      <c r="AF390" s="3">
        <v>1</v>
      </c>
      <c r="AG390" s="3">
        <v>1</v>
      </c>
      <c r="AH390" s="3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16">
        <v>0</v>
      </c>
      <c r="BG390" s="16">
        <v>0</v>
      </c>
      <c r="BH390" s="16">
        <v>4</v>
      </c>
      <c r="BI390" t="s">
        <v>27</v>
      </c>
      <c r="BJ390">
        <v>1</v>
      </c>
      <c r="BK390">
        <v>1.5</v>
      </c>
      <c r="BL390">
        <v>314217.3</v>
      </c>
      <c r="BM390">
        <v>36000</v>
      </c>
      <c r="BN390">
        <v>0.22222222222222199</v>
      </c>
    </row>
    <row r="391" spans="1:67">
      <c r="A391" t="s">
        <v>51</v>
      </c>
      <c r="B391">
        <f t="shared" si="83"/>
        <v>7</v>
      </c>
      <c r="C391">
        <v>2</v>
      </c>
      <c r="D391" s="3">
        <v>375.46699999999998</v>
      </c>
      <c r="E391">
        <v>2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 s="14">
        <v>0</v>
      </c>
      <c r="W391" s="14">
        <v>0</v>
      </c>
      <c r="X391" s="14">
        <v>4</v>
      </c>
      <c r="Y391" t="s">
        <v>28</v>
      </c>
      <c r="Z391" s="3">
        <v>0</v>
      </c>
      <c r="AA391" s="3">
        <v>1.5</v>
      </c>
      <c r="AB391" s="11">
        <v>287591.5</v>
      </c>
      <c r="AC391" s="11">
        <f t="shared" si="84"/>
        <v>1</v>
      </c>
      <c r="AD391" s="11">
        <f t="shared" si="85"/>
        <v>7</v>
      </c>
      <c r="AE391" s="3">
        <v>2</v>
      </c>
      <c r="AF391" s="3">
        <v>1</v>
      </c>
      <c r="AG391" s="3">
        <v>1</v>
      </c>
      <c r="AH391" s="3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16">
        <v>0</v>
      </c>
      <c r="BG391" s="16">
        <v>0</v>
      </c>
      <c r="BH391" s="16">
        <v>4</v>
      </c>
      <c r="BI391" t="s">
        <v>27</v>
      </c>
      <c r="BJ391">
        <v>1</v>
      </c>
      <c r="BK391">
        <v>1.5</v>
      </c>
      <c r="BL391">
        <v>314217.3</v>
      </c>
      <c r="BM391">
        <v>36000</v>
      </c>
      <c r="BN391">
        <v>0.17241379310344801</v>
      </c>
    </row>
    <row r="392" spans="1:67">
      <c r="A392" t="s">
        <v>51</v>
      </c>
      <c r="B392">
        <f t="shared" si="83"/>
        <v>7</v>
      </c>
      <c r="C392">
        <v>2</v>
      </c>
      <c r="D392" s="3">
        <v>336.73399999999998</v>
      </c>
      <c r="E392">
        <v>2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s="14">
        <v>0</v>
      </c>
      <c r="W392" s="14">
        <v>0</v>
      </c>
      <c r="X392" s="14">
        <v>4</v>
      </c>
      <c r="Y392" t="s">
        <v>28</v>
      </c>
      <c r="Z392" s="3">
        <v>0</v>
      </c>
      <c r="AA392" s="3">
        <v>2.5</v>
      </c>
      <c r="AB392" s="11">
        <v>287706.90000000002</v>
      </c>
      <c r="AC392" s="11">
        <f t="shared" si="84"/>
        <v>1</v>
      </c>
      <c r="AD392" s="11">
        <f t="shared" si="85"/>
        <v>7</v>
      </c>
      <c r="AE392" s="3">
        <v>2</v>
      </c>
      <c r="AF392" s="3">
        <v>1</v>
      </c>
      <c r="AG392" s="3">
        <v>1</v>
      </c>
      <c r="AH392" s="3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0</v>
      </c>
      <c r="AZ392" s="3">
        <v>0</v>
      </c>
      <c r="BA392" s="3">
        <v>0</v>
      </c>
      <c r="BB392" s="3">
        <v>0</v>
      </c>
      <c r="BC392" s="3">
        <v>0</v>
      </c>
      <c r="BD392" s="3">
        <v>0</v>
      </c>
      <c r="BE392" s="3">
        <v>0</v>
      </c>
      <c r="BF392" s="16">
        <v>0</v>
      </c>
      <c r="BG392" s="16">
        <v>0</v>
      </c>
      <c r="BH392" s="16">
        <v>4</v>
      </c>
      <c r="BI392" t="s">
        <v>28</v>
      </c>
      <c r="BJ392">
        <v>1</v>
      </c>
      <c r="BK392">
        <v>2.5</v>
      </c>
      <c r="BL392">
        <v>317395.20000000001</v>
      </c>
      <c r="BM392">
        <v>50000</v>
      </c>
      <c r="BN392">
        <v>0.111235955056179</v>
      </c>
      <c r="BO392">
        <v>0</v>
      </c>
    </row>
    <row r="393" spans="1:67">
      <c r="A393" t="s">
        <v>51</v>
      </c>
      <c r="B393">
        <f t="shared" si="83"/>
        <v>7</v>
      </c>
      <c r="C393">
        <v>2</v>
      </c>
      <c r="D393" s="3">
        <v>336.57900000000001</v>
      </c>
      <c r="E393">
        <v>2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s="14">
        <v>0</v>
      </c>
      <c r="W393" s="14">
        <v>0</v>
      </c>
      <c r="X393" s="14">
        <v>4</v>
      </c>
      <c r="Y393" t="s">
        <v>28</v>
      </c>
      <c r="Z393" s="3">
        <v>0</v>
      </c>
      <c r="AA393" s="3">
        <v>1.5</v>
      </c>
      <c r="AB393" s="11">
        <v>287591.5</v>
      </c>
      <c r="AC393" s="11">
        <f t="shared" si="84"/>
        <v>1</v>
      </c>
      <c r="AD393" s="11">
        <f t="shared" si="85"/>
        <v>7</v>
      </c>
      <c r="AE393" s="3">
        <v>2</v>
      </c>
      <c r="AF393" s="3">
        <v>1</v>
      </c>
      <c r="AG393" s="3">
        <v>1</v>
      </c>
      <c r="AH393" s="3">
        <v>0</v>
      </c>
      <c r="AI393" s="3">
        <v>1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3">
        <v>0</v>
      </c>
      <c r="BE393" s="3">
        <v>0</v>
      </c>
      <c r="BF393" s="16">
        <v>0</v>
      </c>
      <c r="BG393" s="16">
        <v>0</v>
      </c>
      <c r="BH393" s="16">
        <v>4</v>
      </c>
      <c r="BI393" t="s">
        <v>28</v>
      </c>
      <c r="BJ393">
        <v>1</v>
      </c>
      <c r="BK393">
        <v>0.5</v>
      </c>
      <c r="BL393">
        <v>317293.59999999998</v>
      </c>
      <c r="BM393">
        <v>50000</v>
      </c>
      <c r="BN393">
        <v>0.12471910112359499</v>
      </c>
      <c r="BO393">
        <v>0</v>
      </c>
    </row>
    <row r="394" spans="1:67">
      <c r="A394" t="s">
        <v>51</v>
      </c>
      <c r="B394">
        <f t="shared" si="83"/>
        <v>7</v>
      </c>
      <c r="C394">
        <v>2</v>
      </c>
      <c r="D394" s="3">
        <v>420.01</v>
      </c>
      <c r="E394">
        <v>2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 s="14">
        <v>0</v>
      </c>
      <c r="W394" s="14">
        <v>0</v>
      </c>
      <c r="X394" s="14">
        <v>2</v>
      </c>
      <c r="Y394" t="s">
        <v>28</v>
      </c>
      <c r="Z394" s="3">
        <v>0</v>
      </c>
      <c r="AA394" s="3">
        <v>1.5</v>
      </c>
      <c r="AB394" s="11">
        <v>297264.40000000002</v>
      </c>
      <c r="AC394" s="11">
        <f t="shared" si="84"/>
        <v>1</v>
      </c>
      <c r="AD394" s="11">
        <f t="shared" si="85"/>
        <v>7</v>
      </c>
      <c r="AE394" s="3">
        <v>2</v>
      </c>
      <c r="AF394" s="3">
        <v>1</v>
      </c>
      <c r="AG394" s="3">
        <v>1</v>
      </c>
      <c r="AH394" s="3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0</v>
      </c>
      <c r="BF394" s="16">
        <v>0</v>
      </c>
      <c r="BG394" s="16">
        <v>0</v>
      </c>
      <c r="BH394" s="16">
        <v>2</v>
      </c>
      <c r="BI394" t="s">
        <v>31</v>
      </c>
      <c r="BJ394">
        <v>1</v>
      </c>
      <c r="BK394">
        <v>2.5</v>
      </c>
      <c r="BL394">
        <v>321066.8</v>
      </c>
      <c r="BM394">
        <v>50000</v>
      </c>
      <c r="BN394">
        <v>0.221404494382022</v>
      </c>
      <c r="BO394">
        <v>0</v>
      </c>
    </row>
    <row r="395" spans="1:67">
      <c r="A395" t="s">
        <v>51</v>
      </c>
      <c r="B395">
        <f t="shared" si="83"/>
        <v>7</v>
      </c>
      <c r="C395">
        <v>2</v>
      </c>
      <c r="D395" s="3">
        <v>334.27699999999999</v>
      </c>
      <c r="E395">
        <v>2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s="14">
        <v>0</v>
      </c>
      <c r="W395" s="14">
        <v>0</v>
      </c>
      <c r="X395" s="14">
        <v>2</v>
      </c>
      <c r="Y395" t="s">
        <v>28</v>
      </c>
      <c r="Z395" s="3">
        <v>0</v>
      </c>
      <c r="AA395" s="3">
        <v>0.5</v>
      </c>
      <c r="AB395" s="11">
        <v>297151.2</v>
      </c>
      <c r="AC395" s="11">
        <f t="shared" si="84"/>
        <v>1</v>
      </c>
      <c r="AD395" s="11">
        <f t="shared" si="85"/>
        <v>7</v>
      </c>
      <c r="AE395" s="3">
        <v>2</v>
      </c>
      <c r="AF395" s="3">
        <v>1</v>
      </c>
      <c r="AG395" s="3">
        <v>1</v>
      </c>
      <c r="AH395" s="3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0</v>
      </c>
      <c r="AW395" s="3">
        <v>0</v>
      </c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0</v>
      </c>
      <c r="BF395" s="16">
        <v>0</v>
      </c>
      <c r="BG395" s="16">
        <v>0</v>
      </c>
      <c r="BH395" s="16">
        <v>2</v>
      </c>
      <c r="BI395" t="s">
        <v>27</v>
      </c>
      <c r="BJ395">
        <v>1</v>
      </c>
      <c r="BK395">
        <v>0.5</v>
      </c>
      <c r="BL395">
        <v>327058</v>
      </c>
      <c r="BM395">
        <v>50000</v>
      </c>
      <c r="BN395">
        <v>0.221404494382022</v>
      </c>
      <c r="BO395">
        <v>0</v>
      </c>
    </row>
    <row r="396" spans="1:67">
      <c r="A396" t="s">
        <v>51</v>
      </c>
      <c r="B396">
        <f t="shared" ref="B396" si="86">SUM(E396:W396)+C396</f>
        <v>7</v>
      </c>
      <c r="C396">
        <v>2</v>
      </c>
      <c r="D396" s="3">
        <v>393.85199999999998</v>
      </c>
      <c r="E396">
        <v>2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 s="14">
        <v>0</v>
      </c>
      <c r="W396" s="14">
        <v>0</v>
      </c>
      <c r="X396" s="14">
        <v>2</v>
      </c>
      <c r="Y396" t="s">
        <v>28</v>
      </c>
      <c r="Z396" s="3">
        <v>1</v>
      </c>
      <c r="AA396" s="3">
        <v>1.5</v>
      </c>
      <c r="AB396" s="11">
        <v>309185.2</v>
      </c>
      <c r="AC396" s="11">
        <f t="shared" ref="AC396" si="87">Z396+BJ396</f>
        <v>1</v>
      </c>
      <c r="AD396" s="11">
        <f t="shared" ref="AD396" si="88">SUM(AE396:BG396)+C396</f>
        <v>7</v>
      </c>
      <c r="AE396" s="3">
        <v>2</v>
      </c>
      <c r="AF396" s="3">
        <v>1</v>
      </c>
      <c r="AG396" s="3">
        <v>1</v>
      </c>
      <c r="AH396" s="3">
        <v>0</v>
      </c>
      <c r="AI396" s="3">
        <v>0</v>
      </c>
      <c r="AJ396" s="3">
        <v>1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0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16">
        <v>0</v>
      </c>
      <c r="BG396" s="16">
        <v>0</v>
      </c>
      <c r="BH396" s="16">
        <v>2</v>
      </c>
      <c r="BI396" t="s">
        <v>31</v>
      </c>
      <c r="BJ396">
        <v>0</v>
      </c>
      <c r="BK396">
        <v>2.5</v>
      </c>
      <c r="BL396">
        <v>334568.3</v>
      </c>
      <c r="BM396">
        <v>50000</v>
      </c>
      <c r="BN396">
        <v>0.18876404494381999</v>
      </c>
      <c r="BO396">
        <v>-2.30337078651685E-2</v>
      </c>
    </row>
    <row r="397" spans="1:67">
      <c r="A397" t="s">
        <v>51</v>
      </c>
      <c r="B397">
        <f t="shared" ref="B397:B404" si="89">SUM(E397:W397)+C397</f>
        <v>7</v>
      </c>
      <c r="C397">
        <v>2</v>
      </c>
      <c r="D397" s="3">
        <v>393.44099999999997</v>
      </c>
      <c r="E397">
        <v>2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s="14">
        <v>0</v>
      </c>
      <c r="W397" s="14">
        <v>0</v>
      </c>
      <c r="X397" s="14">
        <v>2</v>
      </c>
      <c r="Y397" t="s">
        <v>28</v>
      </c>
      <c r="Z397" s="3">
        <v>1</v>
      </c>
      <c r="AA397" s="3">
        <v>0.5</v>
      </c>
      <c r="AB397" s="11">
        <v>309131.2</v>
      </c>
      <c r="AC397" s="11">
        <f t="shared" ref="AC397:AC404" si="90">Z397+BJ397</f>
        <v>1</v>
      </c>
      <c r="AD397" s="11">
        <f t="shared" ref="AD397:AD404" si="91">SUM(AE397:BG397)+C397</f>
        <v>7</v>
      </c>
      <c r="AE397" s="3">
        <v>2</v>
      </c>
      <c r="AF397" s="3">
        <v>1</v>
      </c>
      <c r="AG397" s="3">
        <v>1</v>
      </c>
      <c r="AH397" s="3">
        <v>0</v>
      </c>
      <c r="AI397" s="3">
        <v>0</v>
      </c>
      <c r="AJ397" s="3">
        <v>1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16">
        <v>0</v>
      </c>
      <c r="BG397" s="16">
        <v>0</v>
      </c>
      <c r="BH397" s="16">
        <v>2</v>
      </c>
      <c r="BI397" t="s">
        <v>31</v>
      </c>
      <c r="BJ397">
        <v>0</v>
      </c>
      <c r="BK397">
        <v>1.5</v>
      </c>
      <c r="BL397">
        <v>334540.2</v>
      </c>
      <c r="BM397">
        <v>50000</v>
      </c>
      <c r="BN397">
        <v>0.18876404494381999</v>
      </c>
      <c r="BO397">
        <v>-2.30337078651685E-2</v>
      </c>
    </row>
    <row r="398" spans="1:67">
      <c r="A398" t="s">
        <v>51</v>
      </c>
      <c r="B398">
        <f t="shared" si="89"/>
        <v>7</v>
      </c>
      <c r="C398">
        <v>2</v>
      </c>
      <c r="D398" s="3">
        <v>298.358</v>
      </c>
      <c r="E398">
        <v>2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s="14">
        <v>0</v>
      </c>
      <c r="W398" s="14">
        <v>0</v>
      </c>
      <c r="X398" s="14">
        <v>2</v>
      </c>
      <c r="Y398" t="s">
        <v>28</v>
      </c>
      <c r="Z398" s="3">
        <v>1</v>
      </c>
      <c r="AA398" s="3">
        <v>1.5</v>
      </c>
      <c r="AB398" s="11">
        <v>309185.2</v>
      </c>
      <c r="AC398" s="11">
        <f t="shared" si="90"/>
        <v>1</v>
      </c>
      <c r="AD398" s="11">
        <f t="shared" si="91"/>
        <v>7</v>
      </c>
      <c r="AE398" s="3">
        <v>2</v>
      </c>
      <c r="AF398" s="3">
        <v>1</v>
      </c>
      <c r="AG398" s="3">
        <v>1</v>
      </c>
      <c r="AH398" s="3">
        <v>0</v>
      </c>
      <c r="AI398" s="3">
        <v>0</v>
      </c>
      <c r="AJ398" s="3">
        <v>1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0</v>
      </c>
      <c r="BE398" s="3">
        <v>0</v>
      </c>
      <c r="BF398" s="16">
        <v>0</v>
      </c>
      <c r="BG398" s="16">
        <v>0</v>
      </c>
      <c r="BH398" s="16">
        <v>2</v>
      </c>
      <c r="BI398" t="s">
        <v>28</v>
      </c>
      <c r="BJ398">
        <v>0</v>
      </c>
      <c r="BK398">
        <v>1.5</v>
      </c>
      <c r="BL398">
        <v>342691.5</v>
      </c>
      <c r="BM398">
        <v>50000</v>
      </c>
      <c r="BN398">
        <v>0.113483146067415</v>
      </c>
    </row>
    <row r="399" spans="1:67">
      <c r="A399" t="s">
        <v>51</v>
      </c>
      <c r="B399">
        <f t="shared" si="89"/>
        <v>7</v>
      </c>
      <c r="C399">
        <v>2</v>
      </c>
      <c r="D399" s="3">
        <v>486.71499999999997</v>
      </c>
      <c r="E399">
        <v>2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 s="14">
        <v>0</v>
      </c>
      <c r="W399" s="14">
        <v>0</v>
      </c>
      <c r="X399" s="14">
        <v>4</v>
      </c>
      <c r="Y399" t="s">
        <v>31</v>
      </c>
      <c r="Z399" s="3">
        <v>1</v>
      </c>
      <c r="AA399" s="3">
        <v>3.5</v>
      </c>
      <c r="AB399" s="11">
        <v>309849.8</v>
      </c>
      <c r="AC399" s="11">
        <f t="shared" si="90"/>
        <v>1</v>
      </c>
      <c r="AD399" s="11">
        <f t="shared" si="91"/>
        <v>7</v>
      </c>
      <c r="AE399" s="3">
        <v>2</v>
      </c>
      <c r="AF399" s="3">
        <v>1</v>
      </c>
      <c r="AG399" s="3">
        <v>1</v>
      </c>
      <c r="AH399" s="3">
        <v>0</v>
      </c>
      <c r="AI399" s="3">
        <v>0</v>
      </c>
      <c r="AJ399" s="3">
        <v>1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16">
        <v>0</v>
      </c>
      <c r="BG399" s="16">
        <v>0</v>
      </c>
      <c r="BH399" s="16">
        <v>4</v>
      </c>
      <c r="BI399" t="s">
        <v>30</v>
      </c>
      <c r="BJ399">
        <v>0</v>
      </c>
      <c r="BK399">
        <v>4.5</v>
      </c>
      <c r="BL399">
        <v>330389.90000000002</v>
      </c>
      <c r="BM399">
        <v>36000</v>
      </c>
      <c r="BN399">
        <v>0.35555555555555501</v>
      </c>
    </row>
    <row r="400" spans="1:67">
      <c r="A400" t="s">
        <v>51</v>
      </c>
      <c r="B400">
        <f t="shared" si="89"/>
        <v>7</v>
      </c>
      <c r="C400">
        <v>2</v>
      </c>
      <c r="D400" s="3">
        <v>486.71499999999997</v>
      </c>
      <c r="E400">
        <v>2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 s="14">
        <v>0</v>
      </c>
      <c r="W400" s="14">
        <v>0</v>
      </c>
      <c r="X400" s="14">
        <v>4</v>
      </c>
      <c r="Y400" t="s">
        <v>31</v>
      </c>
      <c r="Z400" s="3">
        <v>1</v>
      </c>
      <c r="AA400" s="3">
        <v>3.5</v>
      </c>
      <c r="AB400" s="11">
        <v>309849.8</v>
      </c>
      <c r="AC400" s="11">
        <f t="shared" si="90"/>
        <v>1</v>
      </c>
      <c r="AD400" s="11">
        <f t="shared" si="91"/>
        <v>7</v>
      </c>
      <c r="AE400" s="3">
        <v>2</v>
      </c>
      <c r="AF400" s="3">
        <v>1</v>
      </c>
      <c r="AG400" s="3">
        <v>1</v>
      </c>
      <c r="AH400" s="3">
        <v>0</v>
      </c>
      <c r="AI400" s="3">
        <v>0</v>
      </c>
      <c r="AJ400" s="3">
        <v>1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16">
        <v>0</v>
      </c>
      <c r="BG400" s="16">
        <v>0</v>
      </c>
      <c r="BH400" s="16">
        <v>4</v>
      </c>
      <c r="BI400" t="s">
        <v>30</v>
      </c>
      <c r="BJ400">
        <v>0</v>
      </c>
      <c r="BK400">
        <v>4.5</v>
      </c>
      <c r="BL400">
        <v>330389.90000000002</v>
      </c>
      <c r="BM400">
        <v>36000</v>
      </c>
      <c r="BN400">
        <v>0.26206896551724101</v>
      </c>
    </row>
    <row r="401" spans="1:67">
      <c r="A401" t="s">
        <v>51</v>
      </c>
      <c r="B401">
        <f t="shared" si="89"/>
        <v>7</v>
      </c>
      <c r="C401">
        <v>2</v>
      </c>
      <c r="D401" s="3">
        <v>486.13299999999998</v>
      </c>
      <c r="E401">
        <v>2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s="14">
        <v>0</v>
      </c>
      <c r="W401" s="14">
        <v>0</v>
      </c>
      <c r="X401" s="14">
        <v>4</v>
      </c>
      <c r="Y401" t="s">
        <v>31</v>
      </c>
      <c r="Z401" s="3">
        <v>1</v>
      </c>
      <c r="AA401" s="3">
        <v>2.5</v>
      </c>
      <c r="AB401" s="11">
        <v>309753.5</v>
      </c>
      <c r="AC401" s="11">
        <f t="shared" si="90"/>
        <v>1</v>
      </c>
      <c r="AD401" s="11">
        <f t="shared" si="91"/>
        <v>7</v>
      </c>
      <c r="AE401" s="3">
        <v>2</v>
      </c>
      <c r="AF401" s="3">
        <v>1</v>
      </c>
      <c r="AG401" s="3">
        <v>1</v>
      </c>
      <c r="AH401" s="3">
        <v>0</v>
      </c>
      <c r="AI401" s="3">
        <v>0</v>
      </c>
      <c r="AJ401" s="3">
        <v>1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0</v>
      </c>
      <c r="BF401" s="16">
        <v>0</v>
      </c>
      <c r="BG401" s="16">
        <v>0</v>
      </c>
      <c r="BH401" s="16">
        <v>4</v>
      </c>
      <c r="BI401" t="s">
        <v>30</v>
      </c>
      <c r="BJ401">
        <v>0</v>
      </c>
      <c r="BK401">
        <v>3.5</v>
      </c>
      <c r="BL401">
        <v>330318.5</v>
      </c>
      <c r="BM401">
        <v>50000</v>
      </c>
      <c r="BN401">
        <v>0.21123595505617901</v>
      </c>
      <c r="BO401">
        <v>0</v>
      </c>
    </row>
    <row r="402" spans="1:67">
      <c r="A402" t="s">
        <v>51</v>
      </c>
      <c r="B402">
        <f t="shared" si="89"/>
        <v>7</v>
      </c>
      <c r="C402">
        <v>2</v>
      </c>
      <c r="D402" s="3">
        <v>487.358</v>
      </c>
      <c r="E402">
        <v>2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s="14">
        <v>0</v>
      </c>
      <c r="W402" s="14">
        <v>0</v>
      </c>
      <c r="X402" s="14">
        <v>4</v>
      </c>
      <c r="Y402" t="s">
        <v>31</v>
      </c>
      <c r="Z402" s="3">
        <v>1</v>
      </c>
      <c r="AA402" s="3">
        <v>2.5</v>
      </c>
      <c r="AB402" s="11">
        <v>309753.5</v>
      </c>
      <c r="AC402" s="11">
        <f t="shared" si="90"/>
        <v>1</v>
      </c>
      <c r="AD402" s="11">
        <f t="shared" si="91"/>
        <v>7</v>
      </c>
      <c r="AE402" s="3">
        <v>2</v>
      </c>
      <c r="AF402" s="3">
        <v>1</v>
      </c>
      <c r="AG402" s="3">
        <v>1</v>
      </c>
      <c r="AH402" s="3">
        <v>0</v>
      </c>
      <c r="AI402" s="3">
        <v>0</v>
      </c>
      <c r="AJ402" s="3">
        <v>1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0</v>
      </c>
      <c r="BF402" s="16">
        <v>0</v>
      </c>
      <c r="BG402" s="16">
        <v>0</v>
      </c>
      <c r="BH402" s="16">
        <v>4</v>
      </c>
      <c r="BI402" t="s">
        <v>30</v>
      </c>
      <c r="BJ402">
        <v>0</v>
      </c>
      <c r="BK402">
        <v>2.5</v>
      </c>
      <c r="BL402">
        <v>330266.5</v>
      </c>
      <c r="BM402">
        <v>36000</v>
      </c>
      <c r="BN402">
        <v>0.35555555555555501</v>
      </c>
    </row>
    <row r="403" spans="1:67">
      <c r="A403" t="s">
        <v>51</v>
      </c>
      <c r="B403">
        <f t="shared" si="89"/>
        <v>7</v>
      </c>
      <c r="C403">
        <v>2</v>
      </c>
      <c r="D403" s="3">
        <v>487.358</v>
      </c>
      <c r="E403">
        <v>2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s="14">
        <v>0</v>
      </c>
      <c r="W403" s="14">
        <v>0</v>
      </c>
      <c r="X403" s="14">
        <v>4</v>
      </c>
      <c r="Y403" t="s">
        <v>31</v>
      </c>
      <c r="Z403" s="3">
        <v>1</v>
      </c>
      <c r="AA403" s="3">
        <v>2.5</v>
      </c>
      <c r="AB403" s="11">
        <v>309753.5</v>
      </c>
      <c r="AC403" s="11">
        <f t="shared" si="90"/>
        <v>1</v>
      </c>
      <c r="AD403" s="11">
        <f t="shared" si="91"/>
        <v>7</v>
      </c>
      <c r="AE403" s="3">
        <v>2</v>
      </c>
      <c r="AF403" s="3">
        <v>1</v>
      </c>
      <c r="AG403" s="3">
        <v>1</v>
      </c>
      <c r="AH403" s="3">
        <v>0</v>
      </c>
      <c r="AI403" s="3">
        <v>0</v>
      </c>
      <c r="AJ403" s="3">
        <v>1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16">
        <v>0</v>
      </c>
      <c r="BG403" s="16">
        <v>0</v>
      </c>
      <c r="BH403" s="16">
        <v>4</v>
      </c>
      <c r="BI403" t="s">
        <v>30</v>
      </c>
      <c r="BJ403">
        <v>0</v>
      </c>
      <c r="BK403">
        <v>2.5</v>
      </c>
      <c r="BL403">
        <v>330266.5</v>
      </c>
      <c r="BM403">
        <v>36000</v>
      </c>
      <c r="BN403">
        <v>0.38636363636363602</v>
      </c>
    </row>
    <row r="404" spans="1:67">
      <c r="A404" t="s">
        <v>51</v>
      </c>
      <c r="B404">
        <f t="shared" si="89"/>
        <v>7</v>
      </c>
      <c r="C404">
        <v>2</v>
      </c>
      <c r="D404" s="3">
        <v>454.63600000000002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 s="14">
        <v>0</v>
      </c>
      <c r="W404" s="14">
        <v>0</v>
      </c>
      <c r="X404" s="14">
        <v>4</v>
      </c>
      <c r="Y404" t="s">
        <v>27</v>
      </c>
      <c r="Z404" s="3">
        <v>1</v>
      </c>
      <c r="AA404" s="3">
        <v>1.5</v>
      </c>
      <c r="AB404" s="11">
        <v>314217.3</v>
      </c>
      <c r="AC404" s="11">
        <f t="shared" si="90"/>
        <v>1</v>
      </c>
      <c r="AD404" s="11">
        <f t="shared" si="91"/>
        <v>7</v>
      </c>
      <c r="AE404" s="3">
        <v>2</v>
      </c>
      <c r="AF404" s="3">
        <v>1</v>
      </c>
      <c r="AG404" s="3">
        <v>1</v>
      </c>
      <c r="AH404" s="3">
        <v>0</v>
      </c>
      <c r="AI404" s="3">
        <v>0</v>
      </c>
      <c r="AJ404" s="3">
        <v>1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16">
        <v>0</v>
      </c>
      <c r="BG404" s="16">
        <v>0</v>
      </c>
      <c r="BH404" s="16">
        <v>4</v>
      </c>
      <c r="BI404" t="s">
        <v>28</v>
      </c>
      <c r="BJ404">
        <v>0</v>
      </c>
      <c r="BK404">
        <v>2.5</v>
      </c>
      <c r="BL404">
        <v>336206.9</v>
      </c>
      <c r="BM404">
        <v>50000</v>
      </c>
      <c r="BN404">
        <v>0.26179775280898798</v>
      </c>
      <c r="BO404">
        <v>-3.3707865168539297E-2</v>
      </c>
    </row>
    <row r="405" spans="1:67">
      <c r="A405" t="s">
        <v>51</v>
      </c>
      <c r="B405">
        <f t="shared" ref="B405:B406" si="92">SUM(E405:W405)+C405</f>
        <v>7</v>
      </c>
      <c r="C405">
        <v>2</v>
      </c>
      <c r="D405" s="3">
        <v>400.358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s="14">
        <v>0</v>
      </c>
      <c r="W405" s="14">
        <v>0</v>
      </c>
      <c r="X405" s="14">
        <v>2</v>
      </c>
      <c r="Y405" t="s">
        <v>31</v>
      </c>
      <c r="Z405" s="3">
        <v>1</v>
      </c>
      <c r="AA405" s="3">
        <v>2.5</v>
      </c>
      <c r="AB405" s="11">
        <v>317779.5</v>
      </c>
      <c r="AC405" s="11">
        <f t="shared" ref="AC405" si="93">Z405+BJ405</f>
        <v>1</v>
      </c>
      <c r="AD405" s="11">
        <f t="shared" ref="AD405" si="94">SUM(AE405:BG405)+C405</f>
        <v>7</v>
      </c>
      <c r="AE405" s="3">
        <v>2</v>
      </c>
      <c r="AF405" s="3">
        <v>1</v>
      </c>
      <c r="AG405" s="3">
        <v>1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1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16">
        <v>0</v>
      </c>
      <c r="BG405" s="16">
        <v>0</v>
      </c>
      <c r="BH405" s="16">
        <v>2</v>
      </c>
      <c r="BI405" t="s">
        <v>30</v>
      </c>
      <c r="BJ405">
        <v>0</v>
      </c>
      <c r="BK405">
        <v>3.5</v>
      </c>
      <c r="BL405">
        <v>342750.1</v>
      </c>
      <c r="BM405">
        <v>50000</v>
      </c>
      <c r="BN405">
        <v>0.57528089887640399</v>
      </c>
    </row>
    <row r="406" spans="1:67">
      <c r="A406" t="s">
        <v>51</v>
      </c>
      <c r="B406">
        <f t="shared" si="92"/>
        <v>7</v>
      </c>
      <c r="C406">
        <v>3</v>
      </c>
      <c r="D406" s="3">
        <v>347.87099999999998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 s="14">
        <v>0</v>
      </c>
      <c r="W406" s="14">
        <v>0</v>
      </c>
      <c r="X406" s="14">
        <v>3</v>
      </c>
      <c r="Y406" t="s">
        <v>27</v>
      </c>
      <c r="Z406" s="3">
        <v>1</v>
      </c>
      <c r="AA406" s="3">
        <v>1</v>
      </c>
      <c r="AB406" s="11">
        <v>377284.8</v>
      </c>
      <c r="AC406" s="11">
        <f t="shared" ref="AC406" si="95">Z406+BJ406</f>
        <v>1</v>
      </c>
      <c r="AD406" s="11">
        <f t="shared" ref="AD406" si="96">SUM(AE406:BG406)+C406</f>
        <v>7</v>
      </c>
      <c r="AE406" s="3">
        <v>2</v>
      </c>
      <c r="AF406" s="3">
        <v>1</v>
      </c>
      <c r="AG406" s="3">
        <v>0</v>
      </c>
      <c r="AH406" s="3">
        <v>0</v>
      </c>
      <c r="AI406" s="3">
        <v>1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16">
        <v>0</v>
      </c>
      <c r="BG406" s="16">
        <v>0</v>
      </c>
      <c r="BH406" s="16">
        <v>3</v>
      </c>
      <c r="BI406" t="s">
        <v>28</v>
      </c>
      <c r="BJ406">
        <v>0</v>
      </c>
      <c r="BK406">
        <v>2</v>
      </c>
      <c r="BL406">
        <v>406022.8</v>
      </c>
      <c r="BM406">
        <v>50000</v>
      </c>
      <c r="BN406">
        <v>0.107865168539325</v>
      </c>
    </row>
    <row r="407" spans="1:67">
      <c r="A407" t="s">
        <v>51</v>
      </c>
      <c r="B407">
        <f t="shared" ref="B407:B410" si="97">SUM(E407:W407)+C407</f>
        <v>7</v>
      </c>
      <c r="C407">
        <v>3</v>
      </c>
      <c r="D407" s="3">
        <v>348.49599999999998</v>
      </c>
      <c r="E407">
        <v>2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s="14">
        <v>0</v>
      </c>
      <c r="W407" s="14">
        <v>0</v>
      </c>
      <c r="X407" s="14">
        <v>3</v>
      </c>
      <c r="Y407" t="s">
        <v>27</v>
      </c>
      <c r="Z407" s="3">
        <v>1</v>
      </c>
      <c r="AA407" s="3">
        <v>1</v>
      </c>
      <c r="AB407" s="11">
        <v>377284.8</v>
      </c>
      <c r="AC407" s="11">
        <f t="shared" ref="AC407:AC410" si="98">Z407+BJ407</f>
        <v>1</v>
      </c>
      <c r="AD407" s="11">
        <f t="shared" ref="AD407:AD410" si="99">SUM(AE407:BG407)+C407</f>
        <v>7</v>
      </c>
      <c r="AE407" s="3">
        <v>2</v>
      </c>
      <c r="AF407" s="3">
        <v>1</v>
      </c>
      <c r="AG407" s="3">
        <v>0</v>
      </c>
      <c r="AH407" s="3">
        <v>0</v>
      </c>
      <c r="AI407" s="3">
        <v>1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3">
        <v>0</v>
      </c>
      <c r="BC407" s="3">
        <v>0</v>
      </c>
      <c r="BD407" s="3">
        <v>0</v>
      </c>
      <c r="BE407" s="3">
        <v>0</v>
      </c>
      <c r="BF407" s="16">
        <v>0</v>
      </c>
      <c r="BG407" s="16">
        <v>0</v>
      </c>
      <c r="BH407" s="16">
        <v>3</v>
      </c>
      <c r="BI407" t="s">
        <v>28</v>
      </c>
      <c r="BJ407">
        <v>0</v>
      </c>
      <c r="BK407">
        <v>0</v>
      </c>
      <c r="BL407">
        <v>405971.6</v>
      </c>
      <c r="BM407">
        <v>50000</v>
      </c>
      <c r="BN407">
        <v>0.107865168539325</v>
      </c>
    </row>
    <row r="408" spans="1:67">
      <c r="A408" t="s">
        <v>51</v>
      </c>
      <c r="B408">
        <f t="shared" si="97"/>
        <v>7</v>
      </c>
      <c r="C408">
        <v>3</v>
      </c>
      <c r="D408" s="3">
        <v>346.33699999999999</v>
      </c>
      <c r="E408">
        <v>2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s="14">
        <v>0</v>
      </c>
      <c r="W408" s="14">
        <v>0</v>
      </c>
      <c r="X408" s="14">
        <v>3</v>
      </c>
      <c r="Y408" t="s">
        <v>28</v>
      </c>
      <c r="Z408" s="3">
        <v>0</v>
      </c>
      <c r="AA408" s="3">
        <v>2</v>
      </c>
      <c r="AB408" s="11">
        <v>465536.6</v>
      </c>
      <c r="AC408" s="11">
        <f t="shared" si="98"/>
        <v>1</v>
      </c>
      <c r="AD408" s="11">
        <f t="shared" si="99"/>
        <v>7</v>
      </c>
      <c r="AE408" s="3">
        <v>2</v>
      </c>
      <c r="AF408" s="3">
        <v>0</v>
      </c>
      <c r="AG408" s="3">
        <v>1</v>
      </c>
      <c r="AH408" s="3">
        <v>0</v>
      </c>
      <c r="AI408" s="3">
        <v>1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16">
        <v>0</v>
      </c>
      <c r="BG408" s="16">
        <v>0</v>
      </c>
      <c r="BH408" s="16">
        <v>3</v>
      </c>
      <c r="BI408" t="s">
        <v>28</v>
      </c>
      <c r="BJ408">
        <v>1</v>
      </c>
      <c r="BK408">
        <v>2</v>
      </c>
      <c r="BL408">
        <v>494402</v>
      </c>
      <c r="BM408">
        <v>50000</v>
      </c>
      <c r="BN408">
        <v>0.108988764044943</v>
      </c>
    </row>
    <row r="409" spans="1:67">
      <c r="A409" t="s">
        <v>51</v>
      </c>
      <c r="B409">
        <f t="shared" si="97"/>
        <v>7</v>
      </c>
      <c r="C409">
        <v>3</v>
      </c>
      <c r="D409" s="3">
        <v>374.75400000000002</v>
      </c>
      <c r="E409">
        <v>2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 s="14">
        <v>0</v>
      </c>
      <c r="W409" s="14">
        <v>0</v>
      </c>
      <c r="X409" s="14">
        <v>1</v>
      </c>
      <c r="Y409" t="s">
        <v>28</v>
      </c>
      <c r="Z409" s="3">
        <v>0</v>
      </c>
      <c r="AA409" s="3">
        <v>1</v>
      </c>
      <c r="AB409" s="11">
        <v>473029.3</v>
      </c>
      <c r="AC409" s="11">
        <f t="shared" si="98"/>
        <v>1</v>
      </c>
      <c r="AD409" s="11">
        <f t="shared" si="99"/>
        <v>7</v>
      </c>
      <c r="AE409" s="3">
        <v>2</v>
      </c>
      <c r="AF409" s="3">
        <v>0</v>
      </c>
      <c r="AG409" s="3">
        <v>1</v>
      </c>
      <c r="AH409" s="3">
        <v>0</v>
      </c>
      <c r="AI409" s="3">
        <v>1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16">
        <v>0</v>
      </c>
      <c r="BG409" s="16">
        <v>0</v>
      </c>
      <c r="BH409" s="16">
        <v>1</v>
      </c>
      <c r="BI409" t="s">
        <v>31</v>
      </c>
      <c r="BJ409">
        <v>1</v>
      </c>
      <c r="BK409">
        <v>2</v>
      </c>
      <c r="BL409">
        <v>499705.9</v>
      </c>
      <c r="BM409">
        <v>50000</v>
      </c>
      <c r="BN409">
        <v>0.14719101123595499</v>
      </c>
    </row>
    <row r="410" spans="1:67">
      <c r="A410" t="s">
        <v>51</v>
      </c>
      <c r="B410">
        <f t="shared" si="97"/>
        <v>7</v>
      </c>
      <c r="C410">
        <v>3</v>
      </c>
      <c r="D410" s="3">
        <v>405.77600000000001</v>
      </c>
      <c r="E410">
        <v>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s="14">
        <v>0</v>
      </c>
      <c r="W410" s="14">
        <v>0</v>
      </c>
      <c r="X410" s="14">
        <v>1</v>
      </c>
      <c r="Y410" t="s">
        <v>28</v>
      </c>
      <c r="Z410" s="3">
        <v>0</v>
      </c>
      <c r="AA410" s="3">
        <v>1</v>
      </c>
      <c r="AB410" s="11">
        <v>404522.4</v>
      </c>
      <c r="AC410" s="11">
        <f t="shared" si="98"/>
        <v>1</v>
      </c>
      <c r="AD410" s="11">
        <f t="shared" si="99"/>
        <v>7</v>
      </c>
      <c r="AE410" s="3">
        <v>2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3">
        <v>0</v>
      </c>
      <c r="BE410" s="3">
        <v>0</v>
      </c>
      <c r="BF410" s="16">
        <v>0</v>
      </c>
      <c r="BG410" s="16">
        <v>0</v>
      </c>
      <c r="BH410" s="16">
        <v>1</v>
      </c>
      <c r="BI410" t="s">
        <v>31</v>
      </c>
      <c r="BJ410">
        <v>1</v>
      </c>
      <c r="BK410">
        <v>2</v>
      </c>
      <c r="BL410">
        <v>429159.6</v>
      </c>
      <c r="BM410">
        <v>50000</v>
      </c>
      <c r="BN410">
        <v>0.14719101123595499</v>
      </c>
    </row>
    <row r="411" spans="1:67">
      <c r="A411" t="s">
        <v>51</v>
      </c>
      <c r="B411">
        <f t="shared" ref="B411" si="100">SUM(E411:W411)+C411</f>
        <v>7</v>
      </c>
      <c r="C411">
        <v>4</v>
      </c>
      <c r="D411" s="3">
        <v>460.37299999999999</v>
      </c>
      <c r="E411">
        <v>2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 s="14">
        <v>0</v>
      </c>
      <c r="W411" s="14">
        <v>0</v>
      </c>
      <c r="X411" s="14">
        <v>2</v>
      </c>
      <c r="Y411" t="s">
        <v>27</v>
      </c>
      <c r="Z411" s="3">
        <v>1</v>
      </c>
      <c r="AA411" s="3">
        <v>0.5</v>
      </c>
      <c r="AB411" s="11">
        <v>456126.6</v>
      </c>
      <c r="AC411" s="11">
        <f t="shared" ref="AC411" si="101">Z411+BJ411</f>
        <v>1</v>
      </c>
      <c r="AD411" s="11">
        <f t="shared" ref="AD411" si="102">SUM(AE411:BG411)+C411</f>
        <v>7</v>
      </c>
      <c r="AE411" s="3">
        <v>2</v>
      </c>
      <c r="AF411" s="3">
        <v>0</v>
      </c>
      <c r="AG411" s="3">
        <v>0</v>
      </c>
      <c r="AH411" s="3">
        <v>0</v>
      </c>
      <c r="AI411" s="3">
        <v>1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0</v>
      </c>
      <c r="BF411" s="16">
        <v>0</v>
      </c>
      <c r="BG411" s="16">
        <v>0</v>
      </c>
      <c r="BH411" s="16">
        <v>2</v>
      </c>
      <c r="BI411" t="s">
        <v>28</v>
      </c>
      <c r="BJ411">
        <v>0</v>
      </c>
      <c r="BK411">
        <v>1.5</v>
      </c>
      <c r="BL411">
        <v>477842</v>
      </c>
      <c r="BM411">
        <v>50000</v>
      </c>
      <c r="BN411">
        <v>0.18988764044943801</v>
      </c>
    </row>
    <row r="412" spans="1:67">
      <c r="A412" t="s">
        <v>51</v>
      </c>
      <c r="B412">
        <f t="shared" ref="B412:B422" si="103">SUM(E412:W412)+C412</f>
        <v>7</v>
      </c>
      <c r="C412">
        <v>4</v>
      </c>
      <c r="D412" s="3">
        <v>460.37299999999999</v>
      </c>
      <c r="E412">
        <v>2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 s="14">
        <v>0</v>
      </c>
      <c r="W412" s="14">
        <v>0</v>
      </c>
      <c r="X412" s="14">
        <v>2</v>
      </c>
      <c r="Y412" t="s">
        <v>27</v>
      </c>
      <c r="Z412" s="3">
        <v>1</v>
      </c>
      <c r="AA412" s="3">
        <v>0.5</v>
      </c>
      <c r="AB412" s="11">
        <v>456126.6</v>
      </c>
      <c r="AC412" s="11">
        <f t="shared" ref="AC412:AC419" si="104">Z412+BJ412</f>
        <v>1</v>
      </c>
      <c r="AD412" s="11">
        <f t="shared" ref="AD412:AD419" si="105">SUM(AE412:BG412)+C412</f>
        <v>7</v>
      </c>
      <c r="AE412" s="3">
        <v>2</v>
      </c>
      <c r="AF412" s="3">
        <v>0</v>
      </c>
      <c r="AG412" s="3">
        <v>0</v>
      </c>
      <c r="AH412" s="3">
        <v>0</v>
      </c>
      <c r="AI412" s="3">
        <v>1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0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16">
        <v>0</v>
      </c>
      <c r="BG412" s="16">
        <v>0</v>
      </c>
      <c r="BH412" s="16">
        <v>2</v>
      </c>
      <c r="BI412" t="s">
        <v>28</v>
      </c>
      <c r="BJ412">
        <v>0</v>
      </c>
      <c r="BK412">
        <v>1.5</v>
      </c>
      <c r="BL412">
        <v>477842</v>
      </c>
      <c r="BM412">
        <v>145000</v>
      </c>
      <c r="BN412">
        <v>0.27333333333333298</v>
      </c>
    </row>
    <row r="413" spans="1:67">
      <c r="A413" t="s">
        <v>51</v>
      </c>
      <c r="B413">
        <f t="shared" si="103"/>
        <v>7</v>
      </c>
      <c r="C413">
        <v>4</v>
      </c>
      <c r="D413" s="3">
        <v>461.99799999999999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s="14">
        <v>0</v>
      </c>
      <c r="W413" s="14">
        <v>0</v>
      </c>
      <c r="X413" s="14">
        <v>2</v>
      </c>
      <c r="Y413" t="s">
        <v>27</v>
      </c>
      <c r="Z413" s="3">
        <v>1</v>
      </c>
      <c r="AA413" s="3">
        <v>0.5</v>
      </c>
      <c r="AB413" s="11">
        <v>456126.6</v>
      </c>
      <c r="AC413" s="11">
        <f t="shared" si="104"/>
        <v>1</v>
      </c>
      <c r="AD413" s="11">
        <f t="shared" si="105"/>
        <v>7</v>
      </c>
      <c r="AE413" s="3">
        <v>2</v>
      </c>
      <c r="AF413" s="3">
        <v>0</v>
      </c>
      <c r="AG413" s="3">
        <v>0</v>
      </c>
      <c r="AH413" s="3">
        <v>0</v>
      </c>
      <c r="AI413" s="3">
        <v>1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16">
        <v>0</v>
      </c>
      <c r="BG413" s="16">
        <v>0</v>
      </c>
      <c r="BH413" s="16">
        <v>2</v>
      </c>
      <c r="BI413" t="s">
        <v>28</v>
      </c>
      <c r="BJ413">
        <v>0</v>
      </c>
      <c r="BK413">
        <v>0.5</v>
      </c>
      <c r="BL413">
        <v>477765.7</v>
      </c>
      <c r="BM413">
        <v>50000</v>
      </c>
      <c r="BN413">
        <v>0.18988764044943801</v>
      </c>
    </row>
    <row r="414" spans="1:67">
      <c r="A414" t="s">
        <v>51</v>
      </c>
      <c r="B414">
        <f t="shared" si="103"/>
        <v>7</v>
      </c>
      <c r="C414">
        <v>4</v>
      </c>
      <c r="D414" s="3">
        <v>713.86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s="14">
        <v>0</v>
      </c>
      <c r="W414" s="14">
        <v>0</v>
      </c>
      <c r="X414" s="14">
        <v>2</v>
      </c>
      <c r="Y414" t="s">
        <v>28</v>
      </c>
      <c r="Z414" s="3">
        <v>0</v>
      </c>
      <c r="AA414" s="17"/>
      <c r="AB414" s="17"/>
      <c r="AC414" s="11">
        <f t="shared" si="104"/>
        <v>1</v>
      </c>
      <c r="AD414" s="11">
        <f t="shared" si="105"/>
        <v>7</v>
      </c>
      <c r="AE414" s="3">
        <v>2</v>
      </c>
      <c r="AF414" s="3">
        <v>0</v>
      </c>
      <c r="AG414" s="3">
        <v>0</v>
      </c>
      <c r="AH414" s="3">
        <v>0</v>
      </c>
      <c r="AI414" s="3">
        <v>1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0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3">
        <v>0</v>
      </c>
      <c r="BC414" s="3">
        <v>0</v>
      </c>
      <c r="BD414" s="3">
        <v>0</v>
      </c>
      <c r="BE414" s="3">
        <v>0</v>
      </c>
      <c r="BF414" s="16">
        <v>0</v>
      </c>
      <c r="BG414" s="16">
        <v>0</v>
      </c>
      <c r="BH414" s="16">
        <v>2</v>
      </c>
      <c r="BI414" t="s">
        <v>31</v>
      </c>
      <c r="BJ414">
        <v>1</v>
      </c>
      <c r="BK414" s="18"/>
      <c r="BL414" s="18"/>
      <c r="BM414">
        <v>145000</v>
      </c>
      <c r="BN414">
        <v>5.4545454545454501E-2</v>
      </c>
    </row>
    <row r="415" spans="1:67">
      <c r="A415" t="s">
        <v>51</v>
      </c>
      <c r="B415">
        <f t="shared" si="103"/>
        <v>7</v>
      </c>
      <c r="C415">
        <v>4</v>
      </c>
      <c r="D415" s="3">
        <v>713.51800000000003</v>
      </c>
      <c r="E415">
        <v>2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s="14">
        <v>0</v>
      </c>
      <c r="W415" s="14">
        <v>0</v>
      </c>
      <c r="X415" s="14">
        <v>2</v>
      </c>
      <c r="Y415" t="s">
        <v>28</v>
      </c>
      <c r="Z415" s="3">
        <v>0</v>
      </c>
      <c r="AA415" s="17"/>
      <c r="AB415" s="17"/>
      <c r="AC415" s="11">
        <f t="shared" si="104"/>
        <v>1</v>
      </c>
      <c r="AD415" s="11">
        <f t="shared" si="105"/>
        <v>7</v>
      </c>
      <c r="AE415" s="3">
        <v>2</v>
      </c>
      <c r="AF415" s="3">
        <v>0</v>
      </c>
      <c r="AG415" s="3">
        <v>0</v>
      </c>
      <c r="AH415" s="3">
        <v>0</v>
      </c>
      <c r="AI415" s="3">
        <v>1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16">
        <v>0</v>
      </c>
      <c r="BG415" s="16">
        <v>0</v>
      </c>
      <c r="BH415" s="16">
        <v>2</v>
      </c>
      <c r="BI415" t="s">
        <v>31</v>
      </c>
      <c r="BJ415">
        <v>1</v>
      </c>
      <c r="BK415" s="18"/>
      <c r="BL415" s="18"/>
      <c r="BM415">
        <v>145000</v>
      </c>
      <c r="BN415">
        <v>5.4545454545454501E-2</v>
      </c>
    </row>
    <row r="416" spans="1:67">
      <c r="A416" t="s">
        <v>51</v>
      </c>
      <c r="B416">
        <f t="shared" si="103"/>
        <v>7</v>
      </c>
      <c r="C416">
        <v>4</v>
      </c>
      <c r="D416" s="3">
        <v>748.29100000000005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s="14">
        <v>0</v>
      </c>
      <c r="W416" s="14">
        <v>0</v>
      </c>
      <c r="X416" s="14">
        <v>2</v>
      </c>
      <c r="Y416" t="s">
        <v>31</v>
      </c>
      <c r="Z416" s="3">
        <v>1</v>
      </c>
      <c r="AA416" s="17"/>
      <c r="AB416" s="17"/>
      <c r="AC416" s="11">
        <f t="shared" si="104"/>
        <v>1</v>
      </c>
      <c r="AD416" s="11">
        <f t="shared" si="105"/>
        <v>7</v>
      </c>
      <c r="AE416" s="3">
        <v>2</v>
      </c>
      <c r="AF416" s="3">
        <v>0</v>
      </c>
      <c r="AG416" s="3">
        <v>0</v>
      </c>
      <c r="AH416" s="3">
        <v>0</v>
      </c>
      <c r="AI416" s="3">
        <v>1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0</v>
      </c>
      <c r="AW416" s="3">
        <v>0</v>
      </c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16">
        <v>0</v>
      </c>
      <c r="BG416" s="16">
        <v>0</v>
      </c>
      <c r="BH416" s="16">
        <v>2</v>
      </c>
      <c r="BI416" t="s">
        <v>30</v>
      </c>
      <c r="BJ416">
        <v>0</v>
      </c>
      <c r="BK416" s="18"/>
      <c r="BL416" s="18"/>
      <c r="BM416">
        <v>124000</v>
      </c>
      <c r="BN416">
        <v>3.8961038961038898E-2</v>
      </c>
    </row>
    <row r="417" spans="1:67">
      <c r="A417" t="s">
        <v>51</v>
      </c>
      <c r="B417">
        <f t="shared" si="103"/>
        <v>7</v>
      </c>
      <c r="C417">
        <v>4</v>
      </c>
      <c r="D417" s="3">
        <v>748.19500000000005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 s="14">
        <v>0</v>
      </c>
      <c r="W417" s="14">
        <v>0</v>
      </c>
      <c r="X417" s="14">
        <v>2</v>
      </c>
      <c r="Y417" t="s">
        <v>31</v>
      </c>
      <c r="Z417" s="3">
        <v>1</v>
      </c>
      <c r="AA417" s="17"/>
      <c r="AB417" s="17"/>
      <c r="AC417" s="11">
        <f t="shared" si="104"/>
        <v>1</v>
      </c>
      <c r="AD417" s="11">
        <f t="shared" si="105"/>
        <v>7</v>
      </c>
      <c r="AE417" s="3">
        <v>2</v>
      </c>
      <c r="AF417" s="3">
        <v>0</v>
      </c>
      <c r="AG417" s="3">
        <v>0</v>
      </c>
      <c r="AH417" s="3">
        <v>0</v>
      </c>
      <c r="AI417" s="3">
        <v>1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0</v>
      </c>
      <c r="BF417" s="16">
        <v>0</v>
      </c>
      <c r="BG417" s="16">
        <v>0</v>
      </c>
      <c r="BH417" s="16">
        <v>2</v>
      </c>
      <c r="BI417" t="s">
        <v>30</v>
      </c>
      <c r="BJ417">
        <v>0</v>
      </c>
      <c r="BK417" s="18"/>
      <c r="BL417" s="18"/>
      <c r="BM417">
        <v>124000</v>
      </c>
      <c r="BN417">
        <v>3.8961038961038898E-2</v>
      </c>
    </row>
    <row r="418" spans="1:67">
      <c r="A418" t="s">
        <v>51</v>
      </c>
      <c r="B418">
        <f t="shared" si="103"/>
        <v>7</v>
      </c>
      <c r="C418">
        <v>4</v>
      </c>
      <c r="D418" s="3">
        <v>161.63300000000001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s="14">
        <v>0</v>
      </c>
      <c r="W418" s="14">
        <v>0</v>
      </c>
      <c r="X418" s="14">
        <v>2</v>
      </c>
      <c r="Y418" t="s">
        <v>31</v>
      </c>
      <c r="Z418" s="3">
        <v>1</v>
      </c>
      <c r="AA418" s="17"/>
      <c r="AB418" s="17"/>
      <c r="AC418" s="11">
        <f t="shared" si="104"/>
        <v>1</v>
      </c>
      <c r="AD418" s="11">
        <f t="shared" si="105"/>
        <v>7</v>
      </c>
      <c r="AE418" s="3">
        <v>2</v>
      </c>
      <c r="AF418" s="3">
        <v>0</v>
      </c>
      <c r="AG418" s="3">
        <v>0</v>
      </c>
      <c r="AH418" s="3">
        <v>0</v>
      </c>
      <c r="AI418" s="3">
        <v>1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16">
        <v>0</v>
      </c>
      <c r="BG418" s="16">
        <v>0</v>
      </c>
      <c r="BH418" s="16">
        <v>2</v>
      </c>
      <c r="BI418" t="s">
        <v>30</v>
      </c>
      <c r="BJ418">
        <v>0</v>
      </c>
      <c r="BK418" s="18"/>
      <c r="BL418" s="18"/>
      <c r="BM418">
        <v>124000</v>
      </c>
      <c r="BN418">
        <v>1.29870129870129</v>
      </c>
    </row>
    <row r="419" spans="1:67">
      <c r="A419" t="s">
        <v>51</v>
      </c>
      <c r="B419">
        <f t="shared" si="103"/>
        <v>7</v>
      </c>
      <c r="C419">
        <v>4</v>
      </c>
      <c r="D419" s="3">
        <v>161.96899999999999</v>
      </c>
      <c r="E419">
        <v>2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s="14">
        <v>0</v>
      </c>
      <c r="W419" s="14">
        <v>0</v>
      </c>
      <c r="X419" s="14">
        <v>2</v>
      </c>
      <c r="Y419" t="s">
        <v>30</v>
      </c>
      <c r="Z419" s="3">
        <v>0</v>
      </c>
      <c r="AA419" s="17"/>
      <c r="AB419" s="17"/>
      <c r="AC419" s="11">
        <f t="shared" si="104"/>
        <v>1</v>
      </c>
      <c r="AD419" s="11">
        <f t="shared" si="105"/>
        <v>7</v>
      </c>
      <c r="AE419" s="3">
        <v>2</v>
      </c>
      <c r="AF419" s="3">
        <v>0</v>
      </c>
      <c r="AG419" s="3">
        <v>0</v>
      </c>
      <c r="AH419" s="3">
        <v>0</v>
      </c>
      <c r="AI419" s="3">
        <v>1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0</v>
      </c>
      <c r="BF419" s="16">
        <v>0</v>
      </c>
      <c r="BG419" s="16">
        <v>0</v>
      </c>
      <c r="BH419" s="16">
        <v>2</v>
      </c>
      <c r="BI419" t="s">
        <v>74</v>
      </c>
      <c r="BJ419">
        <v>1</v>
      </c>
      <c r="BK419" s="18"/>
      <c r="BL419" s="18"/>
      <c r="BM419">
        <v>124000</v>
      </c>
      <c r="BN419">
        <v>0.71428571428571397</v>
      </c>
    </row>
    <row r="420" spans="1:67">
      <c r="A420" t="s">
        <v>52</v>
      </c>
      <c r="B420">
        <f t="shared" si="103"/>
        <v>8</v>
      </c>
      <c r="C420">
        <v>1</v>
      </c>
      <c r="D420" s="3">
        <v>371.27499999999998</v>
      </c>
      <c r="E420">
        <v>2</v>
      </c>
      <c r="F420">
        <v>2</v>
      </c>
      <c r="G420">
        <v>2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 s="14">
        <v>0</v>
      </c>
      <c r="W420" s="14">
        <v>0</v>
      </c>
      <c r="X420" s="14">
        <v>4</v>
      </c>
      <c r="Y420" t="s">
        <v>28</v>
      </c>
      <c r="Z420" s="3">
        <v>1</v>
      </c>
      <c r="AA420" s="3">
        <v>0.5</v>
      </c>
      <c r="AB420" s="3">
        <v>185235.28099999999</v>
      </c>
      <c r="AC420" s="11">
        <f t="shared" ref="AC420:AC421" si="106">Z420+BJ420</f>
        <v>1</v>
      </c>
      <c r="AD420" s="11">
        <f t="shared" ref="AD420:AD421" si="107">SUM(AE420:BG420)+C420</f>
        <v>8</v>
      </c>
      <c r="AE420" s="3">
        <v>2</v>
      </c>
      <c r="AF420" s="3">
        <v>2</v>
      </c>
      <c r="AG420" s="3">
        <v>2</v>
      </c>
      <c r="AH420" s="3">
        <v>0</v>
      </c>
      <c r="AI420" s="3">
        <v>1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16">
        <v>0</v>
      </c>
      <c r="BG420" s="16">
        <v>0</v>
      </c>
      <c r="BH420" s="16">
        <v>4</v>
      </c>
      <c r="BI420" t="s">
        <v>27</v>
      </c>
      <c r="BJ420">
        <v>0</v>
      </c>
      <c r="BK420">
        <v>1.5</v>
      </c>
      <c r="BL420">
        <v>212161.88099999999</v>
      </c>
      <c r="BM420">
        <v>43400</v>
      </c>
      <c r="BN420">
        <v>0.18616352201257799</v>
      </c>
    </row>
    <row r="421" spans="1:67">
      <c r="A421" t="s">
        <v>52</v>
      </c>
      <c r="B421">
        <f t="shared" si="103"/>
        <v>8</v>
      </c>
      <c r="C421">
        <v>1</v>
      </c>
      <c r="D421" s="3">
        <v>273.334</v>
      </c>
      <c r="E421">
        <v>2</v>
      </c>
      <c r="F421">
        <v>2</v>
      </c>
      <c r="G421">
        <v>2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 s="14">
        <v>0</v>
      </c>
      <c r="W421" s="14">
        <v>0</v>
      </c>
      <c r="X421" s="14">
        <v>2</v>
      </c>
      <c r="Y421" t="s">
        <v>27</v>
      </c>
      <c r="Z421" s="3">
        <v>0</v>
      </c>
      <c r="AA421" s="3">
        <v>0.5</v>
      </c>
      <c r="AB421" s="3">
        <v>203942.288</v>
      </c>
      <c r="AC421" s="11">
        <f t="shared" si="106"/>
        <v>1</v>
      </c>
      <c r="AD421" s="11">
        <f t="shared" si="107"/>
        <v>8</v>
      </c>
      <c r="AE421" s="3">
        <v>2</v>
      </c>
      <c r="AF421" s="3">
        <v>2</v>
      </c>
      <c r="AG421" s="3">
        <v>2</v>
      </c>
      <c r="AH421" s="3">
        <v>0</v>
      </c>
      <c r="AI421" s="3">
        <v>0</v>
      </c>
      <c r="AJ421" s="3">
        <v>0</v>
      </c>
      <c r="AK421" s="3">
        <v>1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0</v>
      </c>
      <c r="BF421" s="16">
        <v>0</v>
      </c>
      <c r="BG421" s="16">
        <v>0</v>
      </c>
      <c r="BH421" s="16">
        <v>2</v>
      </c>
      <c r="BI421" t="s">
        <v>28</v>
      </c>
      <c r="BJ421">
        <v>1</v>
      </c>
      <c r="BK421">
        <v>1.5</v>
      </c>
      <c r="BL421">
        <v>240517.35</v>
      </c>
      <c r="BM421">
        <v>40000</v>
      </c>
      <c r="BN421">
        <v>0.24923076923076901</v>
      </c>
    </row>
    <row r="422" spans="1:67">
      <c r="A422" t="s">
        <v>52</v>
      </c>
      <c r="B422">
        <f t="shared" si="103"/>
        <v>8</v>
      </c>
      <c r="C422">
        <v>2</v>
      </c>
      <c r="D422" s="3">
        <v>334.07400000000001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 s="14">
        <v>0</v>
      </c>
      <c r="W422" s="14">
        <v>0</v>
      </c>
      <c r="X422" s="14">
        <v>3</v>
      </c>
      <c r="Y422" t="s">
        <v>28</v>
      </c>
      <c r="Z422" s="3">
        <v>0</v>
      </c>
      <c r="AA422" s="3">
        <v>2</v>
      </c>
      <c r="AB422" s="3">
        <v>26764</v>
      </c>
      <c r="AC422" s="11">
        <f t="shared" ref="AC422" si="108">Z422+BJ422</f>
        <v>1</v>
      </c>
      <c r="AD422" s="11">
        <f t="shared" ref="AD422" si="109">SUM(AE422:BG422)+C422</f>
        <v>8</v>
      </c>
      <c r="AE422" s="3">
        <v>2</v>
      </c>
      <c r="AF422" s="3">
        <v>2</v>
      </c>
      <c r="AG422" s="3">
        <v>1</v>
      </c>
      <c r="AH422" s="3">
        <v>0</v>
      </c>
      <c r="AI422" s="3">
        <v>1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3">
        <v>0</v>
      </c>
      <c r="BE422" s="3">
        <v>0</v>
      </c>
      <c r="BF422" s="16">
        <v>0</v>
      </c>
      <c r="BG422" s="16">
        <v>0</v>
      </c>
      <c r="BH422" s="16">
        <v>3</v>
      </c>
      <c r="BI422" t="s">
        <v>27</v>
      </c>
      <c r="BJ422">
        <v>1</v>
      </c>
      <c r="BK422">
        <v>1</v>
      </c>
      <c r="BL422">
        <v>297558.65999999997</v>
      </c>
      <c r="BM422">
        <v>42500</v>
      </c>
      <c r="BN422">
        <v>0.119266055045871</v>
      </c>
    </row>
    <row r="423" spans="1:67">
      <c r="A423" t="s">
        <v>52</v>
      </c>
      <c r="B423">
        <f t="shared" ref="B423:B428" si="110">SUM(E423:W423)+C423</f>
        <v>8</v>
      </c>
      <c r="C423">
        <v>2</v>
      </c>
      <c r="D423" s="3">
        <v>331.23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s="14">
        <v>0</v>
      </c>
      <c r="W423" s="14">
        <v>0</v>
      </c>
      <c r="X423" s="14">
        <v>3</v>
      </c>
      <c r="Y423" t="s">
        <v>28</v>
      </c>
      <c r="Z423" s="3">
        <v>0</v>
      </c>
      <c r="AA423" s="3">
        <v>1</v>
      </c>
      <c r="AB423" s="3">
        <v>267377.11</v>
      </c>
      <c r="AC423" s="11">
        <f t="shared" ref="AC423:AC428" si="111">Z423+BJ423</f>
        <v>1</v>
      </c>
      <c r="AD423" s="11">
        <f t="shared" ref="AD423:AD428" si="112">SUM(AE423:BG423)+C423</f>
        <v>8</v>
      </c>
      <c r="AE423" s="3">
        <v>2</v>
      </c>
      <c r="AF423" s="3">
        <v>2</v>
      </c>
      <c r="AG423" s="3">
        <v>1</v>
      </c>
      <c r="AH423" s="3">
        <v>0</v>
      </c>
      <c r="AI423" s="3">
        <v>1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  <c r="AZ423" s="3">
        <v>0</v>
      </c>
      <c r="BA423" s="3">
        <v>0</v>
      </c>
      <c r="BB423" s="3">
        <v>0</v>
      </c>
      <c r="BC423" s="3">
        <v>0</v>
      </c>
      <c r="BD423" s="3">
        <v>0</v>
      </c>
      <c r="BE423" s="3">
        <v>0</v>
      </c>
      <c r="BF423" s="16">
        <v>0</v>
      </c>
      <c r="BG423" s="16">
        <v>0</v>
      </c>
      <c r="BH423" s="16">
        <v>3</v>
      </c>
      <c r="BI423" t="s">
        <v>27</v>
      </c>
      <c r="BJ423">
        <v>1</v>
      </c>
      <c r="BK423">
        <v>1</v>
      </c>
      <c r="BL423">
        <v>297558.65999999997</v>
      </c>
      <c r="BM423">
        <v>42500</v>
      </c>
      <c r="BN423">
        <v>0.108256880733944</v>
      </c>
    </row>
    <row r="424" spans="1:67">
      <c r="A424" t="s">
        <v>52</v>
      </c>
      <c r="B424">
        <f t="shared" si="110"/>
        <v>8</v>
      </c>
      <c r="C424">
        <v>2</v>
      </c>
      <c r="D424" s="3">
        <v>304.71300000000002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 s="14">
        <v>0</v>
      </c>
      <c r="W424" s="14">
        <v>0</v>
      </c>
      <c r="X424" s="14">
        <v>3</v>
      </c>
      <c r="Y424" t="s">
        <v>28</v>
      </c>
      <c r="Z424" s="3">
        <v>0</v>
      </c>
      <c r="AA424" s="3">
        <v>2</v>
      </c>
      <c r="AB424" s="3">
        <v>26764</v>
      </c>
      <c r="AC424" s="11">
        <f t="shared" si="111"/>
        <v>1</v>
      </c>
      <c r="AD424" s="11">
        <f t="shared" si="112"/>
        <v>8</v>
      </c>
      <c r="AE424" s="3">
        <v>2</v>
      </c>
      <c r="AF424" s="3">
        <v>2</v>
      </c>
      <c r="AG424" s="3">
        <v>1</v>
      </c>
      <c r="AH424" s="3">
        <v>0</v>
      </c>
      <c r="AI424" s="3">
        <v>1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16">
        <v>0</v>
      </c>
      <c r="BG424" s="16">
        <v>0</v>
      </c>
      <c r="BH424" s="16">
        <v>3</v>
      </c>
      <c r="BI424" t="s">
        <v>28</v>
      </c>
      <c r="BJ424">
        <v>1</v>
      </c>
      <c r="BK424">
        <v>2</v>
      </c>
      <c r="BL424">
        <v>300442.55</v>
      </c>
      <c r="BM424">
        <v>42500</v>
      </c>
      <c r="BN424">
        <v>0.11009174311926601</v>
      </c>
    </row>
    <row r="425" spans="1:67">
      <c r="A425" t="s">
        <v>52</v>
      </c>
      <c r="B425">
        <f t="shared" si="110"/>
        <v>8</v>
      </c>
      <c r="C425">
        <v>2</v>
      </c>
      <c r="D425" s="3">
        <v>305.93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 s="14">
        <v>0</v>
      </c>
      <c r="W425" s="14">
        <v>0</v>
      </c>
      <c r="X425" s="14">
        <v>3</v>
      </c>
      <c r="Y425" t="s">
        <v>28</v>
      </c>
      <c r="Z425" s="3">
        <v>0</v>
      </c>
      <c r="AA425" s="3">
        <v>2</v>
      </c>
      <c r="AB425" s="3">
        <v>26764</v>
      </c>
      <c r="AC425" s="11">
        <f t="shared" si="111"/>
        <v>1</v>
      </c>
      <c r="AD425" s="11">
        <f t="shared" si="112"/>
        <v>8</v>
      </c>
      <c r="AE425" s="3">
        <v>2</v>
      </c>
      <c r="AF425" s="3">
        <v>2</v>
      </c>
      <c r="AG425" s="3">
        <v>1</v>
      </c>
      <c r="AH425" s="3">
        <v>0</v>
      </c>
      <c r="AI425" s="3">
        <v>1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16">
        <v>0</v>
      </c>
      <c r="BG425" s="16">
        <v>0</v>
      </c>
      <c r="BH425" s="16">
        <v>3</v>
      </c>
      <c r="BI425" t="s">
        <v>28</v>
      </c>
      <c r="BJ425">
        <v>1</v>
      </c>
      <c r="BK425">
        <v>1</v>
      </c>
      <c r="BL425">
        <v>300311.96000000002</v>
      </c>
      <c r="BM425">
        <v>42500</v>
      </c>
      <c r="BN425">
        <v>0.119266055045871</v>
      </c>
      <c r="BO425">
        <v>-1.6972477064220101E-2</v>
      </c>
    </row>
    <row r="426" spans="1:67">
      <c r="A426" t="s">
        <v>52</v>
      </c>
      <c r="B426">
        <f t="shared" si="110"/>
        <v>8</v>
      </c>
      <c r="C426">
        <v>2</v>
      </c>
      <c r="D426" s="3">
        <v>559.23699999999997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 s="14">
        <v>0</v>
      </c>
      <c r="W426" s="14">
        <v>0</v>
      </c>
      <c r="X426" s="14">
        <v>1</v>
      </c>
      <c r="Y426" t="s">
        <v>28</v>
      </c>
      <c r="Z426" s="3">
        <v>0</v>
      </c>
      <c r="AA426" s="3">
        <v>1</v>
      </c>
      <c r="AB426" s="3">
        <v>273081.33</v>
      </c>
      <c r="AC426" s="11">
        <f t="shared" si="111"/>
        <v>1</v>
      </c>
      <c r="AD426" s="11">
        <f t="shared" si="112"/>
        <v>8</v>
      </c>
      <c r="AE426" s="3">
        <v>2</v>
      </c>
      <c r="AF426" s="3">
        <v>2</v>
      </c>
      <c r="AG426" s="3">
        <v>1</v>
      </c>
      <c r="AH426" s="3">
        <v>0</v>
      </c>
      <c r="AI426" s="3">
        <v>1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3">
        <v>0</v>
      </c>
      <c r="BA426" s="3">
        <v>0</v>
      </c>
      <c r="BB426" s="3">
        <v>0</v>
      </c>
      <c r="BC426" s="3">
        <v>0</v>
      </c>
      <c r="BD426" s="3">
        <v>0</v>
      </c>
      <c r="BE426" s="3">
        <v>0</v>
      </c>
      <c r="BF426" s="16">
        <v>0</v>
      </c>
      <c r="BG426" s="16">
        <v>0</v>
      </c>
      <c r="BH426" s="16">
        <v>1</v>
      </c>
      <c r="BI426" t="s">
        <v>28</v>
      </c>
      <c r="BJ426">
        <v>1</v>
      </c>
      <c r="BK426">
        <v>1</v>
      </c>
      <c r="BL426">
        <v>290958.25</v>
      </c>
      <c r="BM426">
        <v>42500</v>
      </c>
      <c r="BN426">
        <v>0.34954128440366899</v>
      </c>
      <c r="BO426">
        <v>-3.3944954128440299E-2</v>
      </c>
    </row>
    <row r="427" spans="1:67">
      <c r="A427" t="s">
        <v>52</v>
      </c>
      <c r="B427">
        <f t="shared" si="110"/>
        <v>8</v>
      </c>
      <c r="C427">
        <v>2</v>
      </c>
      <c r="D427" s="3">
        <v>298.37799999999999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 s="14">
        <v>0</v>
      </c>
      <c r="W427" s="14">
        <v>0</v>
      </c>
      <c r="X427" s="14">
        <v>1</v>
      </c>
      <c r="Y427" t="s">
        <v>28</v>
      </c>
      <c r="Z427" s="3">
        <v>0</v>
      </c>
      <c r="AA427" s="3">
        <v>1</v>
      </c>
      <c r="AB427" s="3">
        <v>273081.33</v>
      </c>
      <c r="AC427" s="11">
        <f>Z427+BJ427</f>
        <v>1</v>
      </c>
      <c r="AD427" s="11">
        <f t="shared" si="112"/>
        <v>8</v>
      </c>
      <c r="AE427" s="3">
        <v>2</v>
      </c>
      <c r="AF427" s="3">
        <v>2</v>
      </c>
      <c r="AG427" s="3">
        <v>1</v>
      </c>
      <c r="AH427" s="3">
        <v>0</v>
      </c>
      <c r="AI427" s="3">
        <v>1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16">
        <v>0</v>
      </c>
      <c r="BG427" s="16">
        <v>0</v>
      </c>
      <c r="BH427" s="16">
        <v>1</v>
      </c>
      <c r="BI427" t="s">
        <v>31</v>
      </c>
      <c r="BJ427">
        <v>1</v>
      </c>
      <c r="BK427">
        <v>2</v>
      </c>
      <c r="BL427">
        <v>306586.08</v>
      </c>
      <c r="BM427">
        <v>42500</v>
      </c>
      <c r="BN427">
        <v>0.125688073394495</v>
      </c>
      <c r="BO427">
        <v>0</v>
      </c>
    </row>
    <row r="428" spans="1:67">
      <c r="A428" t="s">
        <v>52</v>
      </c>
      <c r="B428">
        <f t="shared" si="110"/>
        <v>8</v>
      </c>
      <c r="C428">
        <v>2</v>
      </c>
      <c r="D428" s="3">
        <v>245.499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 s="14">
        <v>0</v>
      </c>
      <c r="W428" s="14">
        <v>0</v>
      </c>
      <c r="X428" s="14">
        <v>1</v>
      </c>
      <c r="Y428" t="s">
        <v>28</v>
      </c>
      <c r="Z428" s="3">
        <v>0</v>
      </c>
      <c r="AA428" s="3">
        <v>1</v>
      </c>
      <c r="AB428" s="3">
        <v>273081.33</v>
      </c>
      <c r="AC428" s="11">
        <f t="shared" si="111"/>
        <v>1</v>
      </c>
      <c r="AD428" s="11">
        <f t="shared" si="112"/>
        <v>8</v>
      </c>
      <c r="AE428" s="3">
        <v>2</v>
      </c>
      <c r="AF428" s="3">
        <v>2</v>
      </c>
      <c r="AG428" s="3">
        <v>1</v>
      </c>
      <c r="AH428" s="3">
        <v>0</v>
      </c>
      <c r="AI428" s="3">
        <v>1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0</v>
      </c>
      <c r="BE428" s="3">
        <v>0</v>
      </c>
      <c r="BF428" s="16">
        <v>0</v>
      </c>
      <c r="BG428" s="16">
        <v>0</v>
      </c>
      <c r="BH428" s="16">
        <v>1</v>
      </c>
      <c r="BI428" t="s">
        <v>27</v>
      </c>
      <c r="BJ428">
        <v>1</v>
      </c>
      <c r="BK428">
        <v>0</v>
      </c>
      <c r="BL428">
        <v>313802.77</v>
      </c>
      <c r="BM428">
        <v>42500</v>
      </c>
      <c r="BN428">
        <v>8.8073394495412793E-2</v>
      </c>
    </row>
    <row r="429" spans="1:67">
      <c r="A429" t="s">
        <v>52</v>
      </c>
      <c r="B429">
        <f t="shared" ref="B429" si="113">SUM(E429:W429)+C429</f>
        <v>8</v>
      </c>
      <c r="C429">
        <v>2</v>
      </c>
      <c r="D429" s="3">
        <v>369.87</v>
      </c>
      <c r="E429">
        <v>2</v>
      </c>
      <c r="F429">
        <v>1</v>
      </c>
      <c r="G429">
        <v>2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 s="14">
        <v>0</v>
      </c>
      <c r="W429" s="14">
        <v>0</v>
      </c>
      <c r="X429" s="14">
        <v>5</v>
      </c>
      <c r="Y429" t="s">
        <v>28</v>
      </c>
      <c r="Z429" s="3">
        <v>1</v>
      </c>
      <c r="AA429" s="3">
        <v>2</v>
      </c>
      <c r="AB429" s="3">
        <v>338701.98</v>
      </c>
      <c r="AC429" s="11">
        <f t="shared" ref="AC429" si="114">Z429+BJ429</f>
        <v>1</v>
      </c>
      <c r="AD429" s="11">
        <f t="shared" ref="AD429" si="115">SUM(AE429:BG429)+C429</f>
        <v>8</v>
      </c>
      <c r="AE429" s="3">
        <v>2</v>
      </c>
      <c r="AF429" s="3">
        <v>1</v>
      </c>
      <c r="AG429" s="3">
        <v>2</v>
      </c>
      <c r="AH429" s="3">
        <v>0</v>
      </c>
      <c r="AI429" s="3">
        <v>1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16">
        <v>0</v>
      </c>
      <c r="BG429" s="16">
        <v>0</v>
      </c>
      <c r="BH429" s="16">
        <v>5</v>
      </c>
      <c r="BI429" t="s">
        <v>31</v>
      </c>
      <c r="BJ429">
        <v>0</v>
      </c>
      <c r="BK429">
        <v>3</v>
      </c>
      <c r="BL429">
        <v>365730.68</v>
      </c>
      <c r="BM429">
        <v>42500</v>
      </c>
      <c r="BN429">
        <v>0.17339449541284399</v>
      </c>
    </row>
    <row r="430" spans="1:67">
      <c r="A430" t="s">
        <v>52</v>
      </c>
      <c r="B430">
        <f t="shared" ref="B430:B431" si="116">SUM(E430:W430)+C430</f>
        <v>8</v>
      </c>
      <c r="C430">
        <v>2</v>
      </c>
      <c r="D430" s="3">
        <v>335.09899999999999</v>
      </c>
      <c r="E430">
        <v>2</v>
      </c>
      <c r="F430">
        <v>1</v>
      </c>
      <c r="G430">
        <v>2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s="14">
        <v>0</v>
      </c>
      <c r="W430" s="14">
        <v>0</v>
      </c>
      <c r="X430" s="14">
        <v>5</v>
      </c>
      <c r="Y430" t="s">
        <v>28</v>
      </c>
      <c r="Z430" s="3">
        <v>1</v>
      </c>
      <c r="AA430" s="3">
        <v>3</v>
      </c>
      <c r="AB430" s="3">
        <v>338863.03</v>
      </c>
      <c r="AC430" s="11">
        <f t="shared" ref="AC430:AC431" si="117">Z430+BJ430</f>
        <v>1</v>
      </c>
      <c r="AD430" s="11">
        <f t="shared" ref="AD430:AD431" si="118">SUM(AE430:BG430)+C430</f>
        <v>8</v>
      </c>
      <c r="AE430" s="3">
        <v>2</v>
      </c>
      <c r="AF430" s="3">
        <v>1</v>
      </c>
      <c r="AG430" s="3">
        <v>2</v>
      </c>
      <c r="AH430" s="3">
        <v>0</v>
      </c>
      <c r="AI430" s="3">
        <v>1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16">
        <v>0</v>
      </c>
      <c r="BG430" s="16">
        <v>0</v>
      </c>
      <c r="BH430" s="16">
        <v>5</v>
      </c>
      <c r="BI430" t="s">
        <v>28</v>
      </c>
      <c r="BJ430">
        <v>0</v>
      </c>
      <c r="BK430">
        <v>3</v>
      </c>
      <c r="BL430">
        <v>368697</v>
      </c>
      <c r="BM430">
        <v>42500</v>
      </c>
      <c r="BN430">
        <v>0.15963302752293501</v>
      </c>
    </row>
    <row r="431" spans="1:67">
      <c r="A431" t="s">
        <v>52</v>
      </c>
      <c r="B431">
        <f t="shared" si="116"/>
        <v>8</v>
      </c>
      <c r="C431">
        <v>2</v>
      </c>
      <c r="D431" s="3">
        <v>408.11</v>
      </c>
      <c r="E431">
        <v>2</v>
      </c>
      <c r="F431">
        <v>1</v>
      </c>
      <c r="G431">
        <v>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 s="14">
        <v>0</v>
      </c>
      <c r="W431" s="14">
        <v>0</v>
      </c>
      <c r="X431" s="14">
        <v>3</v>
      </c>
      <c r="Y431" t="s">
        <v>28</v>
      </c>
      <c r="Z431" s="3">
        <v>1</v>
      </c>
      <c r="AA431" s="3">
        <v>2</v>
      </c>
      <c r="AB431" s="3">
        <v>350298.38</v>
      </c>
      <c r="AC431" s="11">
        <f t="shared" si="117"/>
        <v>1</v>
      </c>
      <c r="AD431" s="11">
        <f t="shared" si="118"/>
        <v>8</v>
      </c>
      <c r="AE431" s="3">
        <v>2</v>
      </c>
      <c r="AF431" s="3">
        <v>1</v>
      </c>
      <c r="AG431" s="3">
        <v>2</v>
      </c>
      <c r="AH431" s="3">
        <v>0</v>
      </c>
      <c r="AI431" s="3">
        <v>1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</v>
      </c>
      <c r="BD431" s="3">
        <v>0</v>
      </c>
      <c r="BE431" s="3">
        <v>0</v>
      </c>
      <c r="BF431" s="16">
        <v>0</v>
      </c>
      <c r="BG431" s="16">
        <v>0</v>
      </c>
      <c r="BH431" s="16">
        <v>3</v>
      </c>
      <c r="BI431" t="s">
        <v>31</v>
      </c>
      <c r="BJ431">
        <v>0</v>
      </c>
      <c r="BK431">
        <v>3</v>
      </c>
      <c r="BL431">
        <v>374795.14</v>
      </c>
      <c r="BM431">
        <v>42500</v>
      </c>
      <c r="BN431">
        <v>0.27064220183486198</v>
      </c>
      <c r="BO431">
        <v>0</v>
      </c>
    </row>
    <row r="432" spans="1:67">
      <c r="A432" t="s">
        <v>52</v>
      </c>
      <c r="B432">
        <f t="shared" ref="B432" si="119">SUM(E432:W432)+C432</f>
        <v>8</v>
      </c>
      <c r="C432">
        <v>2</v>
      </c>
      <c r="D432" s="3">
        <v>326.54599999999999</v>
      </c>
      <c r="E432">
        <v>2</v>
      </c>
      <c r="F432">
        <v>2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 s="14">
        <v>0</v>
      </c>
      <c r="W432" s="14">
        <v>0</v>
      </c>
      <c r="X432" s="14">
        <v>3</v>
      </c>
      <c r="Y432" t="s">
        <v>31</v>
      </c>
      <c r="Z432" s="3">
        <v>1</v>
      </c>
      <c r="AA432" s="3">
        <v>3</v>
      </c>
      <c r="AB432" s="3">
        <v>294223.07</v>
      </c>
      <c r="AC432" s="11">
        <f t="shared" ref="AC432" si="120">Z432+BJ432</f>
        <v>1</v>
      </c>
      <c r="AD432" s="11">
        <f t="shared" ref="AD432" si="121">SUM(AE432:BG432)+C432</f>
        <v>8</v>
      </c>
      <c r="AE432" s="3">
        <v>2</v>
      </c>
      <c r="AF432" s="3">
        <v>2</v>
      </c>
      <c r="AG432" s="3">
        <v>1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  <c r="BF432" s="16">
        <v>0</v>
      </c>
      <c r="BG432" s="16">
        <v>0</v>
      </c>
      <c r="BH432" s="16">
        <v>3</v>
      </c>
      <c r="BI432" t="s">
        <v>30</v>
      </c>
      <c r="BJ432">
        <v>0</v>
      </c>
      <c r="BK432">
        <v>4</v>
      </c>
      <c r="BL432">
        <v>324839.03000000003</v>
      </c>
      <c r="BM432">
        <v>42500</v>
      </c>
      <c r="BN432">
        <v>0.115596330275229</v>
      </c>
      <c r="BO432">
        <v>-2.8899082568807299E-2</v>
      </c>
    </row>
    <row r="433" spans="1:67">
      <c r="A433" t="s">
        <v>52</v>
      </c>
      <c r="B433">
        <f t="shared" ref="B433:B441" si="122">SUM(E433:W433)+C433</f>
        <v>8</v>
      </c>
      <c r="C433">
        <v>2</v>
      </c>
      <c r="D433" s="3">
        <v>326.09800000000001</v>
      </c>
      <c r="E433">
        <v>2</v>
      </c>
      <c r="F433">
        <v>2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 s="14">
        <v>0</v>
      </c>
      <c r="W433" s="14">
        <v>0</v>
      </c>
      <c r="X433" s="14">
        <v>3</v>
      </c>
      <c r="Y433" t="s">
        <v>31</v>
      </c>
      <c r="Z433" s="3">
        <v>1</v>
      </c>
      <c r="AA433" s="3">
        <v>2</v>
      </c>
      <c r="AB433" s="3">
        <v>294002.86</v>
      </c>
      <c r="AC433" s="11">
        <f t="shared" ref="AC433:AC441" si="123">Z433+BJ433</f>
        <v>1</v>
      </c>
      <c r="AD433" s="11">
        <f t="shared" ref="AD433:AD441" si="124">SUM(AE433:BG433)+C433</f>
        <v>8</v>
      </c>
      <c r="AE433" s="3">
        <v>2</v>
      </c>
      <c r="AF433" s="3">
        <v>2</v>
      </c>
      <c r="AG433" s="3">
        <v>1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16">
        <v>0</v>
      </c>
      <c r="BG433" s="16">
        <v>0</v>
      </c>
      <c r="BH433" s="16">
        <v>3</v>
      </c>
      <c r="BI433" t="s">
        <v>30</v>
      </c>
      <c r="BJ433">
        <v>0</v>
      </c>
      <c r="BK433">
        <v>3</v>
      </c>
      <c r="BL433">
        <v>324660.8</v>
      </c>
      <c r="BM433">
        <v>42500</v>
      </c>
      <c r="BN433">
        <v>0.115596330275229</v>
      </c>
      <c r="BO433">
        <v>-2.29357798165137E-2</v>
      </c>
    </row>
    <row r="434" spans="1:67">
      <c r="A434" t="s">
        <v>52</v>
      </c>
      <c r="B434">
        <f t="shared" si="122"/>
        <v>8</v>
      </c>
      <c r="C434">
        <v>2</v>
      </c>
      <c r="D434" s="3">
        <v>301.76299999999998</v>
      </c>
      <c r="E434">
        <v>2</v>
      </c>
      <c r="F434">
        <v>2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s="14">
        <v>0</v>
      </c>
      <c r="W434" s="14">
        <v>0</v>
      </c>
      <c r="X434" s="14">
        <v>3</v>
      </c>
      <c r="Y434" t="s">
        <v>31</v>
      </c>
      <c r="Z434" s="3">
        <v>1</v>
      </c>
      <c r="AA434" s="3">
        <v>3</v>
      </c>
      <c r="AB434" s="3">
        <v>294223.07</v>
      </c>
      <c r="AC434" s="11">
        <f t="shared" si="123"/>
        <v>1</v>
      </c>
      <c r="AD434" s="11">
        <f t="shared" si="124"/>
        <v>8</v>
      </c>
      <c r="AE434" s="3">
        <v>2</v>
      </c>
      <c r="AF434" s="3">
        <v>2</v>
      </c>
      <c r="AG434" s="3">
        <v>1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16">
        <v>0</v>
      </c>
      <c r="BG434" s="16">
        <v>0</v>
      </c>
      <c r="BH434" s="16">
        <v>3</v>
      </c>
      <c r="BI434" t="s">
        <v>31</v>
      </c>
      <c r="BJ434">
        <v>0</v>
      </c>
      <c r="BK434">
        <v>3</v>
      </c>
      <c r="BL434">
        <v>327352.17</v>
      </c>
      <c r="BM434">
        <v>42500</v>
      </c>
      <c r="BN434">
        <v>0.11467889908256799</v>
      </c>
    </row>
    <row r="435" spans="1:67">
      <c r="A435" t="s">
        <v>52</v>
      </c>
      <c r="B435">
        <f t="shared" si="122"/>
        <v>8</v>
      </c>
      <c r="C435">
        <v>2</v>
      </c>
      <c r="D435" s="3">
        <v>300.435</v>
      </c>
      <c r="E435">
        <v>2</v>
      </c>
      <c r="F435">
        <v>2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 s="14">
        <v>0</v>
      </c>
      <c r="W435" s="14">
        <v>0</v>
      </c>
      <c r="X435" s="14">
        <v>3</v>
      </c>
      <c r="Y435" t="s">
        <v>31</v>
      </c>
      <c r="Z435" s="3">
        <v>1</v>
      </c>
      <c r="AA435" s="3">
        <v>2</v>
      </c>
      <c r="AB435" s="3">
        <v>294002.86</v>
      </c>
      <c r="AC435" s="11">
        <f t="shared" si="123"/>
        <v>1</v>
      </c>
      <c r="AD435" s="11">
        <f t="shared" si="124"/>
        <v>8</v>
      </c>
      <c r="AE435" s="3">
        <v>2</v>
      </c>
      <c r="AF435" s="3">
        <v>2</v>
      </c>
      <c r="AG435" s="3">
        <v>1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16">
        <v>0</v>
      </c>
      <c r="BG435" s="16">
        <v>0</v>
      </c>
      <c r="BH435" s="16">
        <v>3</v>
      </c>
      <c r="BI435" t="s">
        <v>31</v>
      </c>
      <c r="BJ435">
        <v>0</v>
      </c>
      <c r="BK435">
        <v>2</v>
      </c>
      <c r="BL435">
        <v>327278.3</v>
      </c>
      <c r="BM435">
        <v>42500</v>
      </c>
      <c r="BN435">
        <v>0.11467889908256799</v>
      </c>
    </row>
    <row r="436" spans="1:67">
      <c r="A436" t="s">
        <v>52</v>
      </c>
      <c r="B436">
        <f t="shared" si="122"/>
        <v>8</v>
      </c>
      <c r="C436">
        <v>2</v>
      </c>
      <c r="D436" s="3">
        <v>371.50799999999998</v>
      </c>
      <c r="E436">
        <v>2</v>
      </c>
      <c r="F436">
        <v>2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 s="14">
        <v>0</v>
      </c>
      <c r="W436" s="14">
        <v>0</v>
      </c>
      <c r="X436" s="14">
        <v>3</v>
      </c>
      <c r="Y436" t="s">
        <v>28</v>
      </c>
      <c r="Z436" s="3">
        <v>1</v>
      </c>
      <c r="AA436" s="3">
        <v>2</v>
      </c>
      <c r="AB436" s="3">
        <v>300442.55</v>
      </c>
      <c r="AC436" s="11">
        <f t="shared" si="123"/>
        <v>1</v>
      </c>
      <c r="AD436" s="11">
        <f t="shared" si="124"/>
        <v>8</v>
      </c>
      <c r="AE436" s="3">
        <v>2</v>
      </c>
      <c r="AF436" s="3">
        <v>2</v>
      </c>
      <c r="AG436" s="3">
        <v>1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16">
        <v>0</v>
      </c>
      <c r="BG436" s="16">
        <v>0</v>
      </c>
      <c r="BH436" s="16">
        <v>3</v>
      </c>
      <c r="BI436" t="s">
        <v>31</v>
      </c>
      <c r="BJ436">
        <v>0</v>
      </c>
      <c r="BK436">
        <v>3</v>
      </c>
      <c r="BL436">
        <v>327352.17</v>
      </c>
      <c r="BM436">
        <v>42500</v>
      </c>
      <c r="BN436">
        <v>0.122018348623853</v>
      </c>
    </row>
    <row r="437" spans="1:67">
      <c r="A437" t="s">
        <v>52</v>
      </c>
      <c r="B437">
        <f t="shared" si="122"/>
        <v>8</v>
      </c>
      <c r="C437">
        <v>2</v>
      </c>
      <c r="D437" s="3">
        <v>341.529</v>
      </c>
      <c r="E437">
        <v>2</v>
      </c>
      <c r="F437">
        <v>2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 s="14">
        <v>0</v>
      </c>
      <c r="W437" s="14">
        <v>0</v>
      </c>
      <c r="X437" s="14">
        <v>3</v>
      </c>
      <c r="Y437" t="s">
        <v>28</v>
      </c>
      <c r="Z437" s="3">
        <v>1</v>
      </c>
      <c r="AA437" s="3">
        <v>1</v>
      </c>
      <c r="AB437" s="3">
        <v>300311.96000000002</v>
      </c>
      <c r="AC437" s="11">
        <f t="shared" si="123"/>
        <v>1</v>
      </c>
      <c r="AD437" s="11">
        <f t="shared" si="124"/>
        <v>8</v>
      </c>
      <c r="AE437" s="3">
        <v>2</v>
      </c>
      <c r="AF437" s="3">
        <v>2</v>
      </c>
      <c r="AG437" s="3">
        <v>1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16">
        <v>0</v>
      </c>
      <c r="BG437" s="16">
        <v>0</v>
      </c>
      <c r="BH437" s="16">
        <v>3</v>
      </c>
      <c r="BI437" t="s">
        <v>28</v>
      </c>
      <c r="BJ437">
        <v>0</v>
      </c>
      <c r="BK437">
        <v>1</v>
      </c>
      <c r="BL437">
        <v>329583.89</v>
      </c>
      <c r="BM437">
        <v>42500</v>
      </c>
      <c r="BN437">
        <v>0.131192660550458</v>
      </c>
      <c r="BO437">
        <v>1.1926605504587099E-2</v>
      </c>
    </row>
    <row r="438" spans="1:67">
      <c r="A438" t="s">
        <v>52</v>
      </c>
      <c r="B438">
        <f t="shared" si="122"/>
        <v>8</v>
      </c>
      <c r="C438">
        <v>2</v>
      </c>
      <c r="D438" s="3">
        <v>340.81299999999999</v>
      </c>
      <c r="E438">
        <v>2</v>
      </c>
      <c r="F438">
        <v>2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 s="14">
        <v>0</v>
      </c>
      <c r="W438" s="14">
        <v>0</v>
      </c>
      <c r="X438" s="14">
        <v>3</v>
      </c>
      <c r="Y438" t="s">
        <v>28</v>
      </c>
      <c r="Z438" s="3">
        <v>1</v>
      </c>
      <c r="AA438" s="3">
        <v>1</v>
      </c>
      <c r="AB438" s="3">
        <v>300311.96000000002</v>
      </c>
      <c r="AC438" s="11">
        <f t="shared" si="123"/>
        <v>1</v>
      </c>
      <c r="AD438" s="11">
        <f t="shared" si="124"/>
        <v>8</v>
      </c>
      <c r="AE438" s="3">
        <v>2</v>
      </c>
      <c r="AF438" s="3">
        <v>2</v>
      </c>
      <c r="AG438" s="3">
        <v>1</v>
      </c>
      <c r="AH438" s="3">
        <v>0</v>
      </c>
      <c r="AI438" s="3">
        <v>0</v>
      </c>
      <c r="AJ438" s="3">
        <v>1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16">
        <v>0</v>
      </c>
      <c r="BG438" s="16">
        <v>0</v>
      </c>
      <c r="BH438" s="16">
        <v>3</v>
      </c>
      <c r="BI438" t="s">
        <v>28</v>
      </c>
      <c r="BJ438">
        <v>0</v>
      </c>
      <c r="BK438">
        <v>0</v>
      </c>
      <c r="BL438">
        <v>329645.14</v>
      </c>
      <c r="BM438">
        <v>42500</v>
      </c>
      <c r="BN438">
        <v>0.11972477064220099</v>
      </c>
    </row>
    <row r="439" spans="1:67">
      <c r="A439" t="s">
        <v>52</v>
      </c>
      <c r="B439">
        <f t="shared" si="122"/>
        <v>8</v>
      </c>
      <c r="C439">
        <v>2</v>
      </c>
      <c r="D439" s="3">
        <v>340.57400000000001</v>
      </c>
      <c r="E439">
        <v>2</v>
      </c>
      <c r="F439">
        <v>2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s="14">
        <v>0</v>
      </c>
      <c r="W439" s="14">
        <v>0</v>
      </c>
      <c r="X439" s="14">
        <v>3</v>
      </c>
      <c r="Y439" t="s">
        <v>28</v>
      </c>
      <c r="Z439" s="3">
        <v>1</v>
      </c>
      <c r="AA439" s="3">
        <v>0</v>
      </c>
      <c r="AB439" s="3">
        <v>300229.93</v>
      </c>
      <c r="AC439" s="11">
        <f t="shared" si="123"/>
        <v>1</v>
      </c>
      <c r="AD439" s="11">
        <f t="shared" si="124"/>
        <v>8</v>
      </c>
      <c r="AE439" s="3">
        <v>2</v>
      </c>
      <c r="AF439" s="3">
        <v>2</v>
      </c>
      <c r="AG439" s="3">
        <v>1</v>
      </c>
      <c r="AH439" s="3">
        <v>0</v>
      </c>
      <c r="AI439" s="3">
        <v>0</v>
      </c>
      <c r="AJ439" s="3">
        <v>1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16">
        <v>0</v>
      </c>
      <c r="BG439" s="16">
        <v>0</v>
      </c>
      <c r="BH439" s="16">
        <v>3</v>
      </c>
      <c r="BI439" t="s">
        <v>28</v>
      </c>
      <c r="BJ439">
        <v>0</v>
      </c>
      <c r="BK439">
        <v>1</v>
      </c>
      <c r="BL439">
        <v>329583.89</v>
      </c>
      <c r="BM439">
        <v>42500</v>
      </c>
      <c r="BN439">
        <v>0.11972477064220099</v>
      </c>
    </row>
    <row r="440" spans="1:67">
      <c r="A440" t="s">
        <v>52</v>
      </c>
      <c r="B440">
        <f t="shared" si="122"/>
        <v>8</v>
      </c>
      <c r="C440">
        <v>2</v>
      </c>
      <c r="D440" s="3">
        <v>396.15899999999999</v>
      </c>
      <c r="E440">
        <v>2</v>
      </c>
      <c r="F440">
        <v>2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 s="14">
        <v>0</v>
      </c>
      <c r="W440" s="14">
        <v>0</v>
      </c>
      <c r="X440" s="14">
        <v>1</v>
      </c>
      <c r="Y440" t="s">
        <v>31</v>
      </c>
      <c r="Z440" s="3">
        <v>1</v>
      </c>
      <c r="AA440" s="3">
        <v>2</v>
      </c>
      <c r="AB440" s="3">
        <v>306586.08</v>
      </c>
      <c r="AC440" s="11">
        <f t="shared" si="123"/>
        <v>1</v>
      </c>
      <c r="AD440" s="11">
        <f t="shared" si="124"/>
        <v>8</v>
      </c>
      <c r="AE440" s="3">
        <v>2</v>
      </c>
      <c r="AF440" s="3">
        <v>2</v>
      </c>
      <c r="AG440" s="3">
        <v>1</v>
      </c>
      <c r="AH440" s="3">
        <v>0</v>
      </c>
      <c r="AI440" s="3">
        <v>0</v>
      </c>
      <c r="AJ440" s="3">
        <v>1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3">
        <v>0</v>
      </c>
      <c r="BA440" s="3">
        <v>0</v>
      </c>
      <c r="BB440" s="3">
        <v>0</v>
      </c>
      <c r="BC440" s="3">
        <v>0</v>
      </c>
      <c r="BD440" s="3">
        <v>0</v>
      </c>
      <c r="BE440" s="3">
        <v>0</v>
      </c>
      <c r="BF440" s="16">
        <v>0</v>
      </c>
      <c r="BG440" s="16">
        <v>0</v>
      </c>
      <c r="BH440" s="16">
        <v>1</v>
      </c>
      <c r="BI440" t="s">
        <v>30</v>
      </c>
      <c r="BJ440">
        <v>0</v>
      </c>
      <c r="BK440">
        <v>3</v>
      </c>
      <c r="BL440">
        <v>331821.44</v>
      </c>
      <c r="BM440">
        <v>42500</v>
      </c>
      <c r="BN440">
        <v>0.277981651376146</v>
      </c>
    </row>
    <row r="441" spans="1:67">
      <c r="A441" t="s">
        <v>52</v>
      </c>
      <c r="B441">
        <f t="shared" si="122"/>
        <v>8</v>
      </c>
      <c r="C441">
        <v>2</v>
      </c>
      <c r="D441" s="3">
        <v>526.80600000000004</v>
      </c>
      <c r="E441">
        <v>2</v>
      </c>
      <c r="F441">
        <v>2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 s="14">
        <v>0</v>
      </c>
      <c r="W441" s="14">
        <v>0</v>
      </c>
      <c r="X441" s="14">
        <v>1</v>
      </c>
      <c r="Y441" t="s">
        <v>27</v>
      </c>
      <c r="Z441" s="3">
        <v>1</v>
      </c>
      <c r="AA441" s="3">
        <v>0</v>
      </c>
      <c r="AB441" s="3">
        <v>313802.77</v>
      </c>
      <c r="AC441" s="11">
        <f t="shared" si="123"/>
        <v>1</v>
      </c>
      <c r="AD441" s="11">
        <f t="shared" si="124"/>
        <v>8</v>
      </c>
      <c r="AE441" s="3">
        <v>2</v>
      </c>
      <c r="AF441" s="3">
        <v>2</v>
      </c>
      <c r="AG441" s="3">
        <v>1</v>
      </c>
      <c r="AH441" s="3">
        <v>0</v>
      </c>
      <c r="AI441" s="3">
        <v>0</v>
      </c>
      <c r="AJ441" s="3">
        <v>1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0</v>
      </c>
      <c r="AW441" s="3">
        <v>0</v>
      </c>
      <c r="AX441" s="3">
        <v>0</v>
      </c>
      <c r="AY441" s="3">
        <v>0</v>
      </c>
      <c r="AZ441" s="3">
        <v>0</v>
      </c>
      <c r="BA441" s="3">
        <v>0</v>
      </c>
      <c r="BB441" s="3">
        <v>0</v>
      </c>
      <c r="BC441" s="3">
        <v>0</v>
      </c>
      <c r="BD441" s="3">
        <v>0</v>
      </c>
      <c r="BE441" s="3">
        <v>0</v>
      </c>
      <c r="BF441" s="16">
        <v>0</v>
      </c>
      <c r="BG441" s="16">
        <v>0</v>
      </c>
      <c r="BH441" s="16">
        <v>1</v>
      </c>
      <c r="BI441" t="s">
        <v>28</v>
      </c>
      <c r="BJ441">
        <v>0</v>
      </c>
      <c r="BK441">
        <v>1</v>
      </c>
      <c r="BL441">
        <v>332778.94</v>
      </c>
      <c r="BM441">
        <v>42500</v>
      </c>
      <c r="BN441">
        <v>0.298165137614678</v>
      </c>
      <c r="BO441">
        <v>3.4862385321100899E-2</v>
      </c>
    </row>
    <row r="442" spans="1:67">
      <c r="A442" t="s">
        <v>52</v>
      </c>
      <c r="B442">
        <f t="shared" ref="B442" si="125">SUM(E442:W442)+C442</f>
        <v>8</v>
      </c>
      <c r="C442">
        <v>2</v>
      </c>
      <c r="D442" s="3">
        <v>269.54899999999998</v>
      </c>
      <c r="E442">
        <v>2</v>
      </c>
      <c r="F442">
        <v>1</v>
      </c>
      <c r="G442">
        <v>2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 s="14">
        <v>0</v>
      </c>
      <c r="W442" s="14">
        <v>0</v>
      </c>
      <c r="X442" s="14">
        <v>3</v>
      </c>
      <c r="Y442" t="s">
        <v>27</v>
      </c>
      <c r="Z442" s="3">
        <v>0</v>
      </c>
      <c r="AA442" s="3">
        <v>1</v>
      </c>
      <c r="AB442" s="3">
        <v>363263.38</v>
      </c>
      <c r="AC442" s="11">
        <f t="shared" ref="AC442" si="126">Z442+BJ442</f>
        <v>1</v>
      </c>
      <c r="AD442" s="11">
        <f t="shared" ref="AD442" si="127">SUM(AE442:BG442)+C442</f>
        <v>8</v>
      </c>
      <c r="AE442" s="3">
        <v>2</v>
      </c>
      <c r="AF442" s="3">
        <v>1</v>
      </c>
      <c r="AG442" s="3">
        <v>2</v>
      </c>
      <c r="AH442" s="3">
        <v>0</v>
      </c>
      <c r="AI442" s="3">
        <v>0</v>
      </c>
      <c r="AJ442" s="3">
        <v>1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0</v>
      </c>
      <c r="BE442" s="3">
        <v>0</v>
      </c>
      <c r="BF442" s="16">
        <v>0</v>
      </c>
      <c r="BG442" s="16">
        <v>0</v>
      </c>
      <c r="BH442" s="16">
        <v>3</v>
      </c>
      <c r="BI442" t="s">
        <v>28</v>
      </c>
      <c r="BJ442">
        <v>1</v>
      </c>
      <c r="BK442">
        <v>2</v>
      </c>
      <c r="BL442">
        <v>400351.56</v>
      </c>
      <c r="BM442">
        <v>42500</v>
      </c>
      <c r="BN442">
        <v>0.10733944954128399</v>
      </c>
    </row>
    <row r="443" spans="1:67">
      <c r="A443" t="s">
        <v>52</v>
      </c>
      <c r="B443">
        <f t="shared" ref="B443:B446" si="128">SUM(E443:W443)+C443</f>
        <v>8</v>
      </c>
      <c r="C443">
        <v>2</v>
      </c>
      <c r="D443" s="3">
        <v>308.80399999999997</v>
      </c>
      <c r="E443">
        <v>2</v>
      </c>
      <c r="F443">
        <v>1</v>
      </c>
      <c r="G443">
        <v>2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 s="14">
        <v>0</v>
      </c>
      <c r="W443" s="14">
        <v>0</v>
      </c>
      <c r="X443" s="14">
        <v>5</v>
      </c>
      <c r="Y443" t="s">
        <v>31</v>
      </c>
      <c r="Z443" s="3">
        <v>0</v>
      </c>
      <c r="AA443" s="3">
        <v>4</v>
      </c>
      <c r="AB443" s="3">
        <v>365857.89</v>
      </c>
      <c r="AC443" s="11">
        <f t="shared" ref="AC443:AC445" si="129">Z443+BJ443</f>
        <v>1</v>
      </c>
      <c r="AD443" s="11">
        <f t="shared" ref="AD443:AD445" si="130">SUM(AE443:BG443)+C443</f>
        <v>8</v>
      </c>
      <c r="AE443" s="3">
        <v>2</v>
      </c>
      <c r="AF443" s="3">
        <v>1</v>
      </c>
      <c r="AG443" s="3">
        <v>2</v>
      </c>
      <c r="AH443" s="3">
        <v>0</v>
      </c>
      <c r="AI443" s="3">
        <v>0</v>
      </c>
      <c r="AJ443" s="3">
        <v>1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16">
        <v>0</v>
      </c>
      <c r="BG443" s="16">
        <v>0</v>
      </c>
      <c r="BH443" s="16">
        <v>5</v>
      </c>
      <c r="BI443" t="s">
        <v>31</v>
      </c>
      <c r="BJ443">
        <v>1</v>
      </c>
      <c r="BK443">
        <v>4</v>
      </c>
      <c r="BL443">
        <v>398231.48</v>
      </c>
      <c r="BM443">
        <v>42500</v>
      </c>
      <c r="BN443">
        <v>0.14495412844036601</v>
      </c>
      <c r="BO443">
        <v>-1.1926605504587099E-2</v>
      </c>
    </row>
    <row r="444" spans="1:67">
      <c r="A444" t="s">
        <v>52</v>
      </c>
      <c r="B444">
        <f t="shared" si="128"/>
        <v>8</v>
      </c>
      <c r="C444">
        <v>2</v>
      </c>
      <c r="D444" s="3">
        <v>335.59199999999998</v>
      </c>
      <c r="E444">
        <v>2</v>
      </c>
      <c r="F444">
        <v>1</v>
      </c>
      <c r="G444">
        <v>2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s="14">
        <v>0</v>
      </c>
      <c r="W444" s="14">
        <v>0</v>
      </c>
      <c r="X444" s="14">
        <v>5</v>
      </c>
      <c r="Y444" t="s">
        <v>28</v>
      </c>
      <c r="Z444" s="3">
        <v>0</v>
      </c>
      <c r="AA444" s="3">
        <v>3</v>
      </c>
      <c r="AB444" s="3">
        <v>368697</v>
      </c>
      <c r="AC444" s="11">
        <f t="shared" si="129"/>
        <v>1</v>
      </c>
      <c r="AD444" s="11">
        <f t="shared" si="130"/>
        <v>8</v>
      </c>
      <c r="AE444" s="3">
        <v>2</v>
      </c>
      <c r="AF444" s="3">
        <v>1</v>
      </c>
      <c r="AG444" s="3">
        <v>2</v>
      </c>
      <c r="AH444" s="3">
        <v>0</v>
      </c>
      <c r="AI444" s="3">
        <v>0</v>
      </c>
      <c r="AJ444" s="3">
        <v>1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  <c r="AZ444" s="3">
        <v>0</v>
      </c>
      <c r="BA444" s="3">
        <v>0</v>
      </c>
      <c r="BB444" s="3">
        <v>0</v>
      </c>
      <c r="BC444" s="3">
        <v>0</v>
      </c>
      <c r="BD444" s="3">
        <v>0</v>
      </c>
      <c r="BE444" s="3">
        <v>0</v>
      </c>
      <c r="BF444" s="16">
        <v>0</v>
      </c>
      <c r="BG444" s="16">
        <v>0</v>
      </c>
      <c r="BH444" s="16">
        <v>5</v>
      </c>
      <c r="BI444" t="s">
        <v>28</v>
      </c>
      <c r="BJ444">
        <v>1</v>
      </c>
      <c r="BK444">
        <v>3</v>
      </c>
      <c r="BL444">
        <v>398487.08</v>
      </c>
      <c r="BM444">
        <v>42500</v>
      </c>
      <c r="BN444">
        <v>0.15321100917431099</v>
      </c>
      <c r="BO444">
        <v>0</v>
      </c>
    </row>
    <row r="445" spans="1:67">
      <c r="A445" t="s">
        <v>52</v>
      </c>
      <c r="B445">
        <f t="shared" si="128"/>
        <v>8</v>
      </c>
      <c r="C445">
        <v>2</v>
      </c>
      <c r="D445" s="3">
        <v>321.59699999999998</v>
      </c>
      <c r="E445">
        <v>2</v>
      </c>
      <c r="F445">
        <v>1</v>
      </c>
      <c r="G445">
        <v>2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s="14">
        <v>0</v>
      </c>
      <c r="W445" s="14">
        <v>0</v>
      </c>
      <c r="X445" s="14">
        <v>3</v>
      </c>
      <c r="Y445" t="s">
        <v>31</v>
      </c>
      <c r="Z445" s="3">
        <v>0</v>
      </c>
      <c r="AA445" s="3">
        <v>3</v>
      </c>
      <c r="AB445" s="3">
        <v>374795.14</v>
      </c>
      <c r="AC445" s="11">
        <f t="shared" si="129"/>
        <v>1</v>
      </c>
      <c r="AD445" s="11">
        <f t="shared" si="130"/>
        <v>8</v>
      </c>
      <c r="AE445" s="3">
        <v>2</v>
      </c>
      <c r="AF445" s="3">
        <v>1</v>
      </c>
      <c r="AG445" s="3">
        <v>2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16">
        <v>0</v>
      </c>
      <c r="BG445" s="16">
        <v>0</v>
      </c>
      <c r="BH445" s="16">
        <v>3</v>
      </c>
      <c r="BI445" t="s">
        <v>31</v>
      </c>
      <c r="BJ445">
        <v>1</v>
      </c>
      <c r="BK445">
        <v>3</v>
      </c>
      <c r="BL445">
        <v>405879.97</v>
      </c>
      <c r="BM445">
        <v>42500</v>
      </c>
      <c r="BN445">
        <v>0.222018348623853</v>
      </c>
    </row>
    <row r="446" spans="1:67">
      <c r="A446" t="s">
        <v>52</v>
      </c>
      <c r="B446">
        <f t="shared" si="128"/>
        <v>8</v>
      </c>
      <c r="C446">
        <v>3</v>
      </c>
      <c r="D446" s="3">
        <v>306.34199999999998</v>
      </c>
      <c r="E446">
        <v>2</v>
      </c>
      <c r="F446">
        <v>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s="14">
        <v>0</v>
      </c>
      <c r="W446" s="14">
        <v>0</v>
      </c>
      <c r="X446" s="14">
        <v>3</v>
      </c>
      <c r="Y446" t="s">
        <v>27</v>
      </c>
      <c r="Z446" s="3">
        <v>1</v>
      </c>
      <c r="AA446" s="3">
        <v>0.5</v>
      </c>
      <c r="AB446" s="3">
        <v>357614.3</v>
      </c>
      <c r="AC446" s="11">
        <f t="shared" ref="AC446" si="131">Z446+BJ446</f>
        <v>1</v>
      </c>
      <c r="AD446" s="11">
        <f t="shared" ref="AD446" si="132">SUM(AE446:BG446)+C446</f>
        <v>8</v>
      </c>
      <c r="AE446" s="3">
        <v>2</v>
      </c>
      <c r="AF446" s="3">
        <v>2</v>
      </c>
      <c r="AG446" s="3">
        <v>0</v>
      </c>
      <c r="AH446" s="3">
        <v>0</v>
      </c>
      <c r="AI446" s="3">
        <v>1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16">
        <v>0</v>
      </c>
      <c r="BG446" s="16">
        <v>0</v>
      </c>
      <c r="BH446" s="16">
        <v>2</v>
      </c>
      <c r="BI446" t="s">
        <v>28</v>
      </c>
      <c r="BJ446">
        <v>0</v>
      </c>
      <c r="BK446">
        <v>1.5</v>
      </c>
      <c r="BL446">
        <v>390248</v>
      </c>
      <c r="BM446">
        <v>42500</v>
      </c>
      <c r="BN446">
        <v>9.1743119266054995E-2</v>
      </c>
    </row>
    <row r="447" spans="1:67">
      <c r="A447" t="s">
        <v>52</v>
      </c>
      <c r="B447">
        <f t="shared" ref="B447:B450" si="133">SUM(E447:W447)+C447</f>
        <v>8</v>
      </c>
      <c r="C447">
        <v>3</v>
      </c>
      <c r="D447" s="3">
        <v>307.161</v>
      </c>
      <c r="E447">
        <v>2</v>
      </c>
      <c r="F447">
        <v>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 s="14">
        <v>0</v>
      </c>
      <c r="W447" s="14">
        <v>0</v>
      </c>
      <c r="X447" s="14">
        <v>3</v>
      </c>
      <c r="Y447" t="s">
        <v>27</v>
      </c>
      <c r="Z447" s="3">
        <v>1</v>
      </c>
      <c r="AA447" s="3">
        <v>0.5</v>
      </c>
      <c r="AB447" s="3">
        <v>357614.3</v>
      </c>
      <c r="AC447" s="11">
        <f t="shared" ref="AC447:AC449" si="134">Z447+BJ447</f>
        <v>1</v>
      </c>
      <c r="AD447" s="11">
        <f t="shared" ref="AD447:AD449" si="135">SUM(AE447:BG447)+C447</f>
        <v>8</v>
      </c>
      <c r="AE447" s="3">
        <v>2</v>
      </c>
      <c r="AF447" s="3">
        <v>2</v>
      </c>
      <c r="AG447" s="3">
        <v>0</v>
      </c>
      <c r="AH447" s="3">
        <v>0</v>
      </c>
      <c r="AI447" s="3">
        <v>1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0</v>
      </c>
      <c r="AW447" s="3">
        <v>0</v>
      </c>
      <c r="AX447" s="3">
        <v>0</v>
      </c>
      <c r="AY447" s="3">
        <v>0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0</v>
      </c>
      <c r="BF447" s="16">
        <v>0</v>
      </c>
      <c r="BG447" s="16">
        <v>0</v>
      </c>
      <c r="BH447" s="16">
        <v>2</v>
      </c>
      <c r="BI447" t="s">
        <v>28</v>
      </c>
      <c r="BJ447">
        <v>0</v>
      </c>
      <c r="BK447">
        <v>0.5</v>
      </c>
      <c r="BL447">
        <v>390161.2</v>
      </c>
      <c r="BM447">
        <v>42500</v>
      </c>
      <c r="BN447">
        <v>9.1743119266054995E-2</v>
      </c>
    </row>
    <row r="448" spans="1:67">
      <c r="A448" t="s">
        <v>52</v>
      </c>
      <c r="B448">
        <f t="shared" si="133"/>
        <v>8</v>
      </c>
      <c r="C448">
        <v>3</v>
      </c>
      <c r="D448" s="3">
        <v>341.16899999999998</v>
      </c>
      <c r="E448">
        <v>2</v>
      </c>
      <c r="F448">
        <v>2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 s="14">
        <v>0</v>
      </c>
      <c r="W448" s="14">
        <v>0</v>
      </c>
      <c r="X448" s="14">
        <v>2</v>
      </c>
      <c r="Y448" t="s">
        <v>28</v>
      </c>
      <c r="Z448" s="3">
        <v>0</v>
      </c>
      <c r="AA448" s="3">
        <v>1.5</v>
      </c>
      <c r="AB448" s="3">
        <v>390248</v>
      </c>
      <c r="AC448" s="11">
        <f t="shared" si="134"/>
        <v>1</v>
      </c>
      <c r="AD448" s="11">
        <f t="shared" si="135"/>
        <v>8</v>
      </c>
      <c r="AE448" s="3">
        <v>2</v>
      </c>
      <c r="AF448" s="3">
        <v>2</v>
      </c>
      <c r="AG448" s="3">
        <v>0</v>
      </c>
      <c r="AH448" s="3">
        <v>0</v>
      </c>
      <c r="AI448" s="3">
        <v>0</v>
      </c>
      <c r="AJ448" s="3">
        <v>1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16">
        <v>0</v>
      </c>
      <c r="BG448" s="16">
        <v>0</v>
      </c>
      <c r="BH448" s="16">
        <v>2</v>
      </c>
      <c r="BI448" t="s">
        <v>31</v>
      </c>
      <c r="BJ448">
        <v>1</v>
      </c>
      <c r="BK448">
        <v>2.5</v>
      </c>
      <c r="BL448">
        <v>419550.6</v>
      </c>
      <c r="BM448">
        <v>42500</v>
      </c>
      <c r="BN448">
        <v>9.90825688073394E-2</v>
      </c>
    </row>
    <row r="449" spans="1:67">
      <c r="A449" t="s">
        <v>52</v>
      </c>
      <c r="B449">
        <f t="shared" si="133"/>
        <v>8</v>
      </c>
      <c r="C449">
        <v>3</v>
      </c>
      <c r="D449" s="3">
        <v>340.35199999999998</v>
      </c>
      <c r="E449">
        <v>2</v>
      </c>
      <c r="F449">
        <v>2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 s="14">
        <v>0</v>
      </c>
      <c r="W449" s="14">
        <v>0</v>
      </c>
      <c r="X449" s="14">
        <v>2</v>
      </c>
      <c r="Y449" t="s">
        <v>28</v>
      </c>
      <c r="Z449" s="3">
        <v>0</v>
      </c>
      <c r="AA449" s="3">
        <v>0.5</v>
      </c>
      <c r="AB449" s="3">
        <v>390161.2</v>
      </c>
      <c r="AC449" s="11">
        <f t="shared" si="134"/>
        <v>1</v>
      </c>
      <c r="AD449" s="11">
        <f t="shared" si="135"/>
        <v>8</v>
      </c>
      <c r="AE449" s="3">
        <v>2</v>
      </c>
      <c r="AF449" s="3">
        <v>2</v>
      </c>
      <c r="AG449" s="3">
        <v>0</v>
      </c>
      <c r="AH449" s="3">
        <v>0</v>
      </c>
      <c r="AI449" s="3">
        <v>0</v>
      </c>
      <c r="AJ449" s="3">
        <v>1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0</v>
      </c>
      <c r="AW449" s="3">
        <v>0</v>
      </c>
      <c r="AX449" s="3">
        <v>0</v>
      </c>
      <c r="AY449" s="3">
        <v>0</v>
      </c>
      <c r="AZ449" s="3">
        <v>0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16">
        <v>0</v>
      </c>
      <c r="BG449" s="16">
        <v>0</v>
      </c>
      <c r="BH449" s="16">
        <v>2</v>
      </c>
      <c r="BI449" t="s">
        <v>31</v>
      </c>
      <c r="BJ449">
        <v>1</v>
      </c>
      <c r="BK449">
        <v>1.5</v>
      </c>
      <c r="BL449">
        <v>419533.9</v>
      </c>
      <c r="BM449">
        <v>42500</v>
      </c>
      <c r="BN449">
        <v>9.3577981651376096E-2</v>
      </c>
    </row>
    <row r="450" spans="1:67">
      <c r="A450" t="s">
        <v>52</v>
      </c>
      <c r="B450">
        <f t="shared" si="133"/>
        <v>8</v>
      </c>
      <c r="C450">
        <v>4</v>
      </c>
      <c r="D450" s="3">
        <v>511.40699999999998</v>
      </c>
      <c r="E450">
        <v>2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 s="14">
        <v>0</v>
      </c>
      <c r="W450" s="14">
        <v>0</v>
      </c>
      <c r="X450" s="14">
        <v>1</v>
      </c>
      <c r="Y450" t="s">
        <v>27</v>
      </c>
      <c r="Z450" s="3">
        <v>1</v>
      </c>
      <c r="AA450" s="3">
        <v>0</v>
      </c>
      <c r="AB450" s="3">
        <v>561276.4</v>
      </c>
      <c r="AC450" s="11">
        <f t="shared" ref="AC450" si="136">Z450+BJ450</f>
        <v>1</v>
      </c>
      <c r="AD450" s="11">
        <f t="shared" ref="AD450" si="137">SUM(AE450:BG450)+C450</f>
        <v>8</v>
      </c>
      <c r="AE450" s="3">
        <v>2</v>
      </c>
      <c r="AF450" s="3">
        <v>1</v>
      </c>
      <c r="AG450" s="3">
        <v>0</v>
      </c>
      <c r="AH450" s="3">
        <v>0</v>
      </c>
      <c r="AI450" s="3">
        <v>1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0</v>
      </c>
      <c r="AW450" s="3">
        <v>0</v>
      </c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16">
        <v>0</v>
      </c>
      <c r="BG450" s="16">
        <v>0</v>
      </c>
      <c r="BH450" s="16">
        <v>1</v>
      </c>
      <c r="BI450" t="s">
        <v>28</v>
      </c>
      <c r="BJ450">
        <v>0</v>
      </c>
      <c r="BK450">
        <v>1</v>
      </c>
      <c r="BL450">
        <v>580824.9</v>
      </c>
      <c r="BM450">
        <v>43400</v>
      </c>
      <c r="BN450">
        <v>0.32830188679245198</v>
      </c>
    </row>
    <row r="451" spans="1:67">
      <c r="A451" t="s">
        <v>52</v>
      </c>
      <c r="B451">
        <f t="shared" ref="B451:B453" si="138">SUM(E451:W451)+C451</f>
        <v>8</v>
      </c>
      <c r="C451">
        <v>4</v>
      </c>
      <c r="D451" s="3">
        <v>314.46600000000001</v>
      </c>
      <c r="E451">
        <v>2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 s="14">
        <v>0</v>
      </c>
      <c r="W451" s="14">
        <v>0</v>
      </c>
      <c r="X451" s="14">
        <v>1</v>
      </c>
      <c r="Y451" t="s">
        <v>28</v>
      </c>
      <c r="Z451" s="3">
        <v>0</v>
      </c>
      <c r="AA451" s="3">
        <v>1</v>
      </c>
      <c r="AB451" s="3">
        <v>580824.9</v>
      </c>
      <c r="AC451" s="11">
        <f t="shared" ref="AC451" si="139">Z451+BJ451</f>
        <v>1</v>
      </c>
      <c r="AD451" s="11">
        <f t="shared" ref="AD451" si="140">SUM(AE451:BG451)+C451</f>
        <v>8</v>
      </c>
      <c r="AE451" s="3">
        <v>2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0</v>
      </c>
      <c r="AW451" s="3">
        <v>0</v>
      </c>
      <c r="AX451" s="3">
        <v>0</v>
      </c>
      <c r="AY451" s="3">
        <v>0</v>
      </c>
      <c r="AZ451" s="3">
        <v>0</v>
      </c>
      <c r="BA451" s="3">
        <v>0</v>
      </c>
      <c r="BB451" s="3">
        <v>0</v>
      </c>
      <c r="BC451" s="3">
        <v>0</v>
      </c>
      <c r="BD451" s="3">
        <v>0</v>
      </c>
      <c r="BE451" s="3">
        <v>0</v>
      </c>
      <c r="BF451" s="16">
        <v>0</v>
      </c>
      <c r="BG451" s="16">
        <v>0</v>
      </c>
      <c r="BH451" s="16">
        <v>1</v>
      </c>
      <c r="BI451" t="s">
        <v>31</v>
      </c>
      <c r="BJ451">
        <v>1</v>
      </c>
      <c r="BK451">
        <v>2</v>
      </c>
      <c r="BL451">
        <v>612615.6</v>
      </c>
      <c r="BM451">
        <v>43400</v>
      </c>
      <c r="BN451">
        <v>0.135849056603773</v>
      </c>
    </row>
    <row r="452" spans="1:67">
      <c r="A452" t="s">
        <v>52</v>
      </c>
      <c r="B452">
        <f t="shared" si="138"/>
        <v>8</v>
      </c>
      <c r="C452">
        <v>5</v>
      </c>
      <c r="D452" s="3">
        <v>381.13499999999999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 s="14">
        <v>0</v>
      </c>
      <c r="W452" s="14">
        <v>0</v>
      </c>
      <c r="X452" s="14">
        <v>2</v>
      </c>
      <c r="Y452" t="s">
        <v>27</v>
      </c>
      <c r="Z452" s="3">
        <v>1</v>
      </c>
      <c r="AA452" s="3">
        <v>0.5</v>
      </c>
      <c r="AB452" s="3">
        <v>640039.80000000005</v>
      </c>
      <c r="AC452" s="11">
        <f t="shared" ref="AC452" si="141">Z452+BJ452</f>
        <v>1</v>
      </c>
      <c r="AD452" s="11">
        <f t="shared" ref="AD452" si="142">SUM(AE452:BG452)+C452</f>
        <v>8</v>
      </c>
      <c r="AE452" s="3">
        <v>2</v>
      </c>
      <c r="AF452" s="3">
        <v>0</v>
      </c>
      <c r="AG452" s="3">
        <v>0</v>
      </c>
      <c r="AH452" s="3">
        <v>0</v>
      </c>
      <c r="AI452" s="3">
        <v>1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0</v>
      </c>
      <c r="AW452" s="3">
        <v>0</v>
      </c>
      <c r="AX452" s="3">
        <v>0</v>
      </c>
      <c r="AY452" s="3">
        <v>0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16">
        <v>0</v>
      </c>
      <c r="BG452" s="16">
        <v>0</v>
      </c>
      <c r="BH452" s="16">
        <v>2</v>
      </c>
      <c r="BI452" t="s">
        <v>28</v>
      </c>
      <c r="BJ452">
        <v>0</v>
      </c>
      <c r="BK452">
        <v>1.5</v>
      </c>
      <c r="BL452">
        <v>666269.80000000005</v>
      </c>
      <c r="BM452">
        <v>145000</v>
      </c>
      <c r="BN452">
        <v>0.154444444444444</v>
      </c>
    </row>
    <row r="453" spans="1:67">
      <c r="A453" t="s">
        <v>28</v>
      </c>
      <c r="B453">
        <f t="shared" si="138"/>
        <v>15</v>
      </c>
      <c r="C453">
        <v>1</v>
      </c>
      <c r="D453" s="3">
        <v>604.31200000000001</v>
      </c>
      <c r="E453">
        <v>2</v>
      </c>
      <c r="F453">
        <v>2</v>
      </c>
      <c r="G453">
        <v>6</v>
      </c>
      <c r="H453">
        <v>2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 s="14">
        <v>0</v>
      </c>
      <c r="W453" s="14">
        <v>0</v>
      </c>
      <c r="X453" s="14">
        <v>3</v>
      </c>
      <c r="Y453" t="s">
        <v>28</v>
      </c>
      <c r="Z453" s="3">
        <v>0</v>
      </c>
      <c r="AA453" s="3">
        <v>2</v>
      </c>
      <c r="AB453" s="3">
        <v>87124.6</v>
      </c>
      <c r="AC453" s="11">
        <f t="shared" ref="AC453" si="143">Z453+BJ453</f>
        <v>1</v>
      </c>
      <c r="AD453" s="11">
        <f t="shared" ref="AD453" si="144">SUM(AE453:BG453)+C453</f>
        <v>15</v>
      </c>
      <c r="AE453" s="3">
        <v>2</v>
      </c>
      <c r="AF453" s="3">
        <v>2</v>
      </c>
      <c r="AG453" s="3">
        <v>6</v>
      </c>
      <c r="AH453" s="3">
        <v>2</v>
      </c>
      <c r="AI453" s="3">
        <v>1</v>
      </c>
      <c r="AJ453" s="3">
        <v>0</v>
      </c>
      <c r="AK453" s="3">
        <v>0</v>
      </c>
      <c r="AL453" s="3">
        <v>1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0</v>
      </c>
      <c r="AW453" s="3">
        <v>0</v>
      </c>
      <c r="AX453" s="3">
        <v>0</v>
      </c>
      <c r="AY453" s="3">
        <v>0</v>
      </c>
      <c r="AZ453" s="3">
        <v>0</v>
      </c>
      <c r="BA453" s="3">
        <v>0</v>
      </c>
      <c r="BB453" s="3">
        <v>0</v>
      </c>
      <c r="BC453" s="3">
        <v>0</v>
      </c>
      <c r="BD453" s="3">
        <v>0</v>
      </c>
      <c r="BE453" s="3">
        <v>0</v>
      </c>
      <c r="BF453" s="16">
        <v>0</v>
      </c>
      <c r="BG453" s="16">
        <v>0</v>
      </c>
      <c r="BH453" s="16">
        <v>3</v>
      </c>
      <c r="BI453" t="s">
        <v>31</v>
      </c>
      <c r="BJ453">
        <v>1</v>
      </c>
      <c r="BK453">
        <v>3</v>
      </c>
      <c r="BL453">
        <v>103667.86</v>
      </c>
      <c r="BM453">
        <v>11600</v>
      </c>
      <c r="BN453">
        <v>1.4</v>
      </c>
    </row>
    <row r="454" spans="1:67">
      <c r="A454" t="s">
        <v>28</v>
      </c>
      <c r="B454">
        <f t="shared" ref="B454:B469" si="145">SUM(E454:W454)+C454</f>
        <v>15</v>
      </c>
      <c r="C454">
        <v>1</v>
      </c>
      <c r="D454" s="3">
        <v>604.31200000000001</v>
      </c>
      <c r="E454">
        <v>2</v>
      </c>
      <c r="F454">
        <v>2</v>
      </c>
      <c r="G454">
        <v>6</v>
      </c>
      <c r="H454">
        <v>2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 s="14">
        <v>0</v>
      </c>
      <c r="W454" s="14">
        <v>0</v>
      </c>
      <c r="X454" s="14">
        <v>3</v>
      </c>
      <c r="Y454" t="s">
        <v>28</v>
      </c>
      <c r="Z454" s="3">
        <v>0</v>
      </c>
      <c r="AA454" s="3">
        <v>2</v>
      </c>
      <c r="AB454" s="3">
        <v>87124.6</v>
      </c>
      <c r="AC454" s="11">
        <f t="shared" ref="AC454:AC469" si="146">Z454+BJ454</f>
        <v>1</v>
      </c>
      <c r="AD454" s="11">
        <f t="shared" ref="AD454:AD469" si="147">SUM(AE454:BG454)+C454</f>
        <v>15</v>
      </c>
      <c r="AE454" s="3">
        <v>2</v>
      </c>
      <c r="AF454" s="3">
        <v>2</v>
      </c>
      <c r="AG454" s="3">
        <v>6</v>
      </c>
      <c r="AH454" s="3">
        <v>2</v>
      </c>
      <c r="AI454" s="3">
        <v>1</v>
      </c>
      <c r="AJ454" s="3">
        <v>0</v>
      </c>
      <c r="AK454" s="3">
        <v>0</v>
      </c>
      <c r="AL454" s="3">
        <v>1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0</v>
      </c>
      <c r="AW454" s="3">
        <v>0</v>
      </c>
      <c r="AX454" s="3">
        <v>0</v>
      </c>
      <c r="AY454" s="3">
        <v>0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16">
        <v>0</v>
      </c>
      <c r="BG454" s="16">
        <v>0</v>
      </c>
      <c r="BH454" s="16">
        <v>3</v>
      </c>
      <c r="BI454" t="s">
        <v>31</v>
      </c>
      <c r="BJ454">
        <v>1</v>
      </c>
      <c r="BK454">
        <v>3</v>
      </c>
      <c r="BL454">
        <v>103667.86</v>
      </c>
      <c r="BM454">
        <v>16000</v>
      </c>
      <c r="BN454">
        <v>1.82</v>
      </c>
      <c r="BO454">
        <v>0.45</v>
      </c>
    </row>
    <row r="455" spans="1:67">
      <c r="A455" t="s">
        <v>28</v>
      </c>
      <c r="B455">
        <f t="shared" si="145"/>
        <v>15</v>
      </c>
      <c r="C455">
        <v>1</v>
      </c>
      <c r="D455" s="3">
        <v>604.31200000000001</v>
      </c>
      <c r="E455">
        <v>2</v>
      </c>
      <c r="F455">
        <v>2</v>
      </c>
      <c r="G455">
        <v>6</v>
      </c>
      <c r="H455">
        <v>2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s="14">
        <v>0</v>
      </c>
      <c r="W455" s="14">
        <v>0</v>
      </c>
      <c r="X455" s="14">
        <v>3</v>
      </c>
      <c r="Y455" t="s">
        <v>28</v>
      </c>
      <c r="Z455" s="3">
        <v>0</v>
      </c>
      <c r="AA455" s="3">
        <v>2</v>
      </c>
      <c r="AB455" s="3">
        <v>87124.6</v>
      </c>
      <c r="AC455" s="11">
        <f t="shared" si="146"/>
        <v>1</v>
      </c>
      <c r="AD455" s="11">
        <f t="shared" si="147"/>
        <v>15</v>
      </c>
      <c r="AE455" s="3">
        <v>2</v>
      </c>
      <c r="AF455" s="3">
        <v>2</v>
      </c>
      <c r="AG455" s="3">
        <v>6</v>
      </c>
      <c r="AH455" s="3">
        <v>2</v>
      </c>
      <c r="AI455" s="3">
        <v>1</v>
      </c>
      <c r="AJ455" s="3">
        <v>0</v>
      </c>
      <c r="AK455" s="3">
        <v>0</v>
      </c>
      <c r="AL455" s="3">
        <v>1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0</v>
      </c>
      <c r="AW455" s="3">
        <v>0</v>
      </c>
      <c r="AX455" s="3">
        <v>0</v>
      </c>
      <c r="AY455" s="3">
        <v>0</v>
      </c>
      <c r="AZ455" s="3">
        <v>0</v>
      </c>
      <c r="BA455" s="3">
        <v>0</v>
      </c>
      <c r="BB455" s="3">
        <v>0</v>
      </c>
      <c r="BC455" s="3">
        <v>0</v>
      </c>
      <c r="BD455" s="3">
        <v>0</v>
      </c>
      <c r="BE455" s="3">
        <v>0</v>
      </c>
      <c r="BF455" s="16">
        <v>0</v>
      </c>
      <c r="BG455" s="16">
        <v>0</v>
      </c>
      <c r="BH455" s="16">
        <v>3</v>
      </c>
      <c r="BI455" t="s">
        <v>31</v>
      </c>
      <c r="BJ455">
        <v>1</v>
      </c>
      <c r="BK455">
        <v>3</v>
      </c>
      <c r="BL455">
        <v>103667.86</v>
      </c>
      <c r="BM455">
        <v>20000</v>
      </c>
      <c r="BN455">
        <v>1.64</v>
      </c>
      <c r="BO455">
        <v>0.35</v>
      </c>
    </row>
    <row r="456" spans="1:67">
      <c r="A456" t="s">
        <v>28</v>
      </c>
      <c r="B456">
        <f t="shared" si="145"/>
        <v>15</v>
      </c>
      <c r="C456">
        <v>1</v>
      </c>
      <c r="D456" s="3">
        <v>602.41800000000001</v>
      </c>
      <c r="E456">
        <v>2</v>
      </c>
      <c r="F456">
        <v>2</v>
      </c>
      <c r="G456">
        <v>6</v>
      </c>
      <c r="H456">
        <v>2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 s="14">
        <v>0</v>
      </c>
      <c r="W456" s="14">
        <v>0</v>
      </c>
      <c r="X456" s="14">
        <v>3</v>
      </c>
      <c r="Y456" t="s">
        <v>28</v>
      </c>
      <c r="Z456" s="3">
        <v>0</v>
      </c>
      <c r="AA456" s="3">
        <v>1</v>
      </c>
      <c r="AB456" s="3">
        <v>86743.96</v>
      </c>
      <c r="AC456" s="11">
        <f t="shared" si="146"/>
        <v>1</v>
      </c>
      <c r="AD456" s="11">
        <f t="shared" si="147"/>
        <v>15</v>
      </c>
      <c r="AE456" s="3">
        <v>2</v>
      </c>
      <c r="AF456" s="3">
        <v>2</v>
      </c>
      <c r="AG456" s="3">
        <v>6</v>
      </c>
      <c r="AH456" s="3">
        <v>2</v>
      </c>
      <c r="AI456" s="3">
        <v>1</v>
      </c>
      <c r="AJ456" s="3">
        <v>0</v>
      </c>
      <c r="AK456" s="3">
        <v>0</v>
      </c>
      <c r="AL456" s="3">
        <v>1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0</v>
      </c>
      <c r="AW456" s="3">
        <v>0</v>
      </c>
      <c r="AX456" s="3">
        <v>0</v>
      </c>
      <c r="AY456" s="3">
        <v>0</v>
      </c>
      <c r="AZ456" s="3">
        <v>0</v>
      </c>
      <c r="BA456" s="3">
        <v>0</v>
      </c>
      <c r="BB456" s="3">
        <v>0</v>
      </c>
      <c r="BC456" s="3">
        <v>0</v>
      </c>
      <c r="BD456" s="3">
        <v>0</v>
      </c>
      <c r="BE456" s="3">
        <v>0</v>
      </c>
      <c r="BF456" s="16">
        <v>0</v>
      </c>
      <c r="BG456" s="16">
        <v>0</v>
      </c>
      <c r="BH456" s="16">
        <v>3</v>
      </c>
      <c r="BI456" t="s">
        <v>31</v>
      </c>
      <c r="BJ456">
        <v>1</v>
      </c>
      <c r="BK456">
        <v>2</v>
      </c>
      <c r="BL456">
        <v>103339.14</v>
      </c>
      <c r="BM456">
        <v>11600</v>
      </c>
      <c r="BN456">
        <v>1.41</v>
      </c>
    </row>
    <row r="457" spans="1:67">
      <c r="A457" t="s">
        <v>28</v>
      </c>
      <c r="B457">
        <f t="shared" si="145"/>
        <v>15</v>
      </c>
      <c r="C457">
        <v>1</v>
      </c>
      <c r="D457" s="3">
        <v>602.41800000000001</v>
      </c>
      <c r="E457">
        <v>2</v>
      </c>
      <c r="F457">
        <v>2</v>
      </c>
      <c r="G457">
        <v>6</v>
      </c>
      <c r="H457">
        <v>2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 s="14">
        <v>0</v>
      </c>
      <c r="W457" s="14">
        <v>0</v>
      </c>
      <c r="X457" s="14">
        <v>3</v>
      </c>
      <c r="Y457" t="s">
        <v>28</v>
      </c>
      <c r="Z457" s="3">
        <v>0</v>
      </c>
      <c r="AA457" s="3">
        <v>1</v>
      </c>
      <c r="AB457" s="3">
        <v>86743.96</v>
      </c>
      <c r="AC457" s="11">
        <f t="shared" si="146"/>
        <v>1</v>
      </c>
      <c r="AD457" s="11">
        <f t="shared" si="147"/>
        <v>15</v>
      </c>
      <c r="AE457" s="3">
        <v>2</v>
      </c>
      <c r="AF457" s="3">
        <v>2</v>
      </c>
      <c r="AG457" s="3">
        <v>6</v>
      </c>
      <c r="AH457" s="3">
        <v>2</v>
      </c>
      <c r="AI457" s="3">
        <v>1</v>
      </c>
      <c r="AJ457" s="3">
        <v>0</v>
      </c>
      <c r="AK457" s="3">
        <v>0</v>
      </c>
      <c r="AL457" s="3">
        <v>1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3">
        <v>0</v>
      </c>
      <c r="BA457" s="3">
        <v>0</v>
      </c>
      <c r="BB457" s="3">
        <v>0</v>
      </c>
      <c r="BC457" s="3">
        <v>0</v>
      </c>
      <c r="BD457" s="3">
        <v>0</v>
      </c>
      <c r="BE457" s="3">
        <v>0</v>
      </c>
      <c r="BF457" s="16">
        <v>0</v>
      </c>
      <c r="BG457" s="16">
        <v>0</v>
      </c>
      <c r="BH457" s="16">
        <v>3</v>
      </c>
      <c r="BI457" t="s">
        <v>31</v>
      </c>
      <c r="BJ457">
        <v>1</v>
      </c>
      <c r="BK457">
        <v>2</v>
      </c>
      <c r="BL457">
        <v>103339.14</v>
      </c>
      <c r="BM457">
        <v>16000</v>
      </c>
      <c r="BN457">
        <v>1.82</v>
      </c>
      <c r="BO457">
        <v>0.45</v>
      </c>
    </row>
    <row r="458" spans="1:67">
      <c r="A458" t="s">
        <v>28</v>
      </c>
      <c r="B458">
        <f t="shared" si="145"/>
        <v>15</v>
      </c>
      <c r="C458">
        <v>1</v>
      </c>
      <c r="D458" s="3">
        <v>602.41800000000001</v>
      </c>
      <c r="E458">
        <v>2</v>
      </c>
      <c r="F458">
        <v>2</v>
      </c>
      <c r="G458">
        <v>6</v>
      </c>
      <c r="H458">
        <v>2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 s="14">
        <v>0</v>
      </c>
      <c r="W458" s="14">
        <v>0</v>
      </c>
      <c r="X458" s="14">
        <v>3</v>
      </c>
      <c r="Y458" t="s">
        <v>28</v>
      </c>
      <c r="Z458" s="3">
        <v>0</v>
      </c>
      <c r="AA458" s="3">
        <v>1</v>
      </c>
      <c r="AB458" s="3">
        <v>86743.96</v>
      </c>
      <c r="AC458" s="11">
        <f t="shared" si="146"/>
        <v>1</v>
      </c>
      <c r="AD458" s="11">
        <f t="shared" si="147"/>
        <v>15</v>
      </c>
      <c r="AE458" s="3">
        <v>2</v>
      </c>
      <c r="AF458" s="3">
        <v>2</v>
      </c>
      <c r="AG458" s="3">
        <v>6</v>
      </c>
      <c r="AH458" s="3">
        <v>2</v>
      </c>
      <c r="AI458" s="3">
        <v>1</v>
      </c>
      <c r="AJ458" s="3">
        <v>0</v>
      </c>
      <c r="AK458" s="3">
        <v>0</v>
      </c>
      <c r="AL458" s="3">
        <v>1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0</v>
      </c>
      <c r="AW458" s="3">
        <v>0</v>
      </c>
      <c r="AX458" s="3">
        <v>0</v>
      </c>
      <c r="AY458" s="3">
        <v>0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16">
        <v>0</v>
      </c>
      <c r="BG458" s="16">
        <v>0</v>
      </c>
      <c r="BH458" s="16">
        <v>3</v>
      </c>
      <c r="BI458" t="s">
        <v>31</v>
      </c>
      <c r="BJ458">
        <v>1</v>
      </c>
      <c r="BK458">
        <v>2</v>
      </c>
      <c r="BL458">
        <v>103339.14</v>
      </c>
      <c r="BM458">
        <v>20000</v>
      </c>
      <c r="BN458">
        <v>1.46</v>
      </c>
      <c r="BO458">
        <v>0.31</v>
      </c>
    </row>
    <row r="459" spans="1:67">
      <c r="A459" t="s">
        <v>28</v>
      </c>
      <c r="B459">
        <f t="shared" si="145"/>
        <v>15</v>
      </c>
      <c r="C459">
        <v>1</v>
      </c>
      <c r="D459" s="3">
        <v>603.404</v>
      </c>
      <c r="E459">
        <v>2</v>
      </c>
      <c r="F459">
        <v>2</v>
      </c>
      <c r="G459">
        <v>6</v>
      </c>
      <c r="H459">
        <v>2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 s="14">
        <v>0</v>
      </c>
      <c r="W459" s="14">
        <v>0</v>
      </c>
      <c r="X459" s="14">
        <v>3</v>
      </c>
      <c r="Y459" t="s">
        <v>28</v>
      </c>
      <c r="Z459" s="3">
        <v>0</v>
      </c>
      <c r="AA459" s="3">
        <v>0</v>
      </c>
      <c r="AB459" s="3">
        <v>86597.55</v>
      </c>
      <c r="AC459" s="11">
        <f t="shared" si="146"/>
        <v>1</v>
      </c>
      <c r="AD459" s="11">
        <f t="shared" si="147"/>
        <v>15</v>
      </c>
      <c r="AE459" s="3">
        <v>2</v>
      </c>
      <c r="AF459" s="3">
        <v>2</v>
      </c>
      <c r="AG459" s="3">
        <v>6</v>
      </c>
      <c r="AH459" s="3">
        <v>2</v>
      </c>
      <c r="AI459" s="3">
        <v>1</v>
      </c>
      <c r="AJ459" s="3">
        <v>0</v>
      </c>
      <c r="AK459" s="3">
        <v>0</v>
      </c>
      <c r="AL459" s="3">
        <v>1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0</v>
      </c>
      <c r="AW459" s="3">
        <v>0</v>
      </c>
      <c r="AX459" s="3">
        <v>0</v>
      </c>
      <c r="AY459" s="3">
        <v>0</v>
      </c>
      <c r="AZ459" s="3">
        <v>0</v>
      </c>
      <c r="BA459" s="3">
        <v>0</v>
      </c>
      <c r="BB459" s="3">
        <v>0</v>
      </c>
      <c r="BC459" s="3">
        <v>0</v>
      </c>
      <c r="BD459" s="3">
        <v>0</v>
      </c>
      <c r="BE459" s="3">
        <v>0</v>
      </c>
      <c r="BF459" s="16">
        <v>0</v>
      </c>
      <c r="BG459" s="16">
        <v>0</v>
      </c>
      <c r="BH459" s="16">
        <v>3</v>
      </c>
      <c r="BI459" t="s">
        <v>31</v>
      </c>
      <c r="BJ459">
        <v>1</v>
      </c>
      <c r="BK459">
        <v>1</v>
      </c>
      <c r="BL459">
        <v>103165.61</v>
      </c>
      <c r="BM459">
        <v>11600</v>
      </c>
      <c r="BN459">
        <v>1.29</v>
      </c>
    </row>
    <row r="460" spans="1:67">
      <c r="A460" t="s">
        <v>28</v>
      </c>
      <c r="B460">
        <f t="shared" si="145"/>
        <v>15</v>
      </c>
      <c r="C460">
        <v>1</v>
      </c>
      <c r="D460" s="3">
        <v>603.404</v>
      </c>
      <c r="E460">
        <v>2</v>
      </c>
      <c r="F460">
        <v>2</v>
      </c>
      <c r="G460">
        <v>6</v>
      </c>
      <c r="H460">
        <v>2</v>
      </c>
      <c r="I460">
        <v>1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 s="14">
        <v>0</v>
      </c>
      <c r="W460" s="14">
        <v>0</v>
      </c>
      <c r="X460" s="14">
        <v>3</v>
      </c>
      <c r="Y460" t="s">
        <v>28</v>
      </c>
      <c r="Z460" s="3">
        <v>0</v>
      </c>
      <c r="AA460" s="3">
        <v>0</v>
      </c>
      <c r="AB460" s="3">
        <v>86597.55</v>
      </c>
      <c r="AC460" s="11">
        <f t="shared" si="146"/>
        <v>1</v>
      </c>
      <c r="AD460" s="11">
        <f t="shared" si="147"/>
        <v>15</v>
      </c>
      <c r="AE460" s="3">
        <v>2</v>
      </c>
      <c r="AF460" s="3">
        <v>2</v>
      </c>
      <c r="AG460" s="3">
        <v>6</v>
      </c>
      <c r="AH460" s="3">
        <v>2</v>
      </c>
      <c r="AI460" s="3">
        <v>1</v>
      </c>
      <c r="AJ460" s="3">
        <v>0</v>
      </c>
      <c r="AK460" s="3">
        <v>0</v>
      </c>
      <c r="AL460" s="3">
        <v>1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0</v>
      </c>
      <c r="AW460" s="3">
        <v>0</v>
      </c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0</v>
      </c>
      <c r="BD460" s="3">
        <v>0</v>
      </c>
      <c r="BE460" s="3">
        <v>0</v>
      </c>
      <c r="BF460" s="16">
        <v>0</v>
      </c>
      <c r="BG460" s="16">
        <v>0</v>
      </c>
      <c r="BH460" s="16">
        <v>3</v>
      </c>
      <c r="BI460" t="s">
        <v>31</v>
      </c>
      <c r="BJ460">
        <v>1</v>
      </c>
      <c r="BK460">
        <v>1</v>
      </c>
      <c r="BL460">
        <v>103165.61</v>
      </c>
      <c r="BM460">
        <v>16000</v>
      </c>
      <c r="BN460">
        <v>1.82</v>
      </c>
      <c r="BO460">
        <v>0.45</v>
      </c>
    </row>
    <row r="461" spans="1:67">
      <c r="A461" t="s">
        <v>28</v>
      </c>
      <c r="B461">
        <f t="shared" si="145"/>
        <v>15</v>
      </c>
      <c r="C461">
        <v>1</v>
      </c>
      <c r="D461" s="3">
        <v>603.404</v>
      </c>
      <c r="E461">
        <v>2</v>
      </c>
      <c r="F461">
        <v>2</v>
      </c>
      <c r="G461">
        <v>6</v>
      </c>
      <c r="H461">
        <v>2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 s="14">
        <v>0</v>
      </c>
      <c r="W461" s="14">
        <v>0</v>
      </c>
      <c r="X461" s="14">
        <v>3</v>
      </c>
      <c r="Y461" t="s">
        <v>28</v>
      </c>
      <c r="Z461" s="3">
        <v>0</v>
      </c>
      <c r="AA461" s="3">
        <v>0</v>
      </c>
      <c r="AB461" s="3">
        <v>86597.55</v>
      </c>
      <c r="AC461" s="11">
        <f t="shared" si="146"/>
        <v>1</v>
      </c>
      <c r="AD461" s="11">
        <f t="shared" si="147"/>
        <v>15</v>
      </c>
      <c r="AE461" s="3">
        <v>2</v>
      </c>
      <c r="AF461" s="3">
        <v>2</v>
      </c>
      <c r="AG461" s="3">
        <v>6</v>
      </c>
      <c r="AH461" s="3">
        <v>2</v>
      </c>
      <c r="AI461" s="3">
        <v>1</v>
      </c>
      <c r="AJ461" s="3">
        <v>0</v>
      </c>
      <c r="AK461" s="3">
        <v>0</v>
      </c>
      <c r="AL461" s="3">
        <v>1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0</v>
      </c>
      <c r="AW461" s="3">
        <v>0</v>
      </c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0</v>
      </c>
      <c r="BD461" s="3">
        <v>0</v>
      </c>
      <c r="BE461" s="3">
        <v>0</v>
      </c>
      <c r="BF461" s="16">
        <v>0</v>
      </c>
      <c r="BG461" s="16">
        <v>0</v>
      </c>
      <c r="BH461" s="16">
        <v>3</v>
      </c>
      <c r="BI461" t="s">
        <v>31</v>
      </c>
      <c r="BJ461">
        <v>1</v>
      </c>
      <c r="BK461">
        <v>1</v>
      </c>
      <c r="BL461">
        <v>103165.61</v>
      </c>
      <c r="BM461">
        <v>20000</v>
      </c>
      <c r="BN461">
        <v>1.64</v>
      </c>
      <c r="BO461">
        <v>0.35</v>
      </c>
    </row>
    <row r="462" spans="1:67">
      <c r="A462" t="s">
        <v>28</v>
      </c>
      <c r="B462">
        <f t="shared" si="145"/>
        <v>15</v>
      </c>
      <c r="C462">
        <v>1</v>
      </c>
      <c r="D462" s="3">
        <v>608.78200000000004</v>
      </c>
      <c r="E462">
        <v>2</v>
      </c>
      <c r="F462">
        <v>2</v>
      </c>
      <c r="G462">
        <v>6</v>
      </c>
      <c r="H462">
        <v>2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 s="14">
        <v>0</v>
      </c>
      <c r="W462" s="14">
        <v>0</v>
      </c>
      <c r="X462" s="14">
        <v>3</v>
      </c>
      <c r="Y462" t="s">
        <v>28</v>
      </c>
      <c r="Z462" s="3">
        <v>0</v>
      </c>
      <c r="AA462" s="3">
        <v>1</v>
      </c>
      <c r="AB462" s="3">
        <v>86743.96</v>
      </c>
      <c r="AC462" s="11">
        <f t="shared" si="146"/>
        <v>1</v>
      </c>
      <c r="AD462" s="11">
        <f t="shared" si="147"/>
        <v>15</v>
      </c>
      <c r="AE462" s="3">
        <v>2</v>
      </c>
      <c r="AF462" s="3">
        <v>2</v>
      </c>
      <c r="AG462" s="3">
        <v>6</v>
      </c>
      <c r="AH462" s="3">
        <v>2</v>
      </c>
      <c r="AI462" s="3">
        <v>1</v>
      </c>
      <c r="AJ462" s="3">
        <v>0</v>
      </c>
      <c r="AK462" s="3">
        <v>0</v>
      </c>
      <c r="AL462" s="3">
        <v>1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0</v>
      </c>
      <c r="AW462" s="3">
        <v>0</v>
      </c>
      <c r="AX462" s="3">
        <v>0</v>
      </c>
      <c r="AY462" s="3">
        <v>0</v>
      </c>
      <c r="AZ462" s="3">
        <v>0</v>
      </c>
      <c r="BA462" s="3">
        <v>0</v>
      </c>
      <c r="BB462" s="3">
        <v>0</v>
      </c>
      <c r="BC462" s="3">
        <v>0</v>
      </c>
      <c r="BD462" s="3">
        <v>0</v>
      </c>
      <c r="BE462" s="3">
        <v>0</v>
      </c>
      <c r="BF462" s="16">
        <v>0</v>
      </c>
      <c r="BG462" s="16">
        <v>0</v>
      </c>
      <c r="BH462" s="16">
        <v>3</v>
      </c>
      <c r="BI462" t="s">
        <v>31</v>
      </c>
      <c r="BJ462">
        <v>1</v>
      </c>
      <c r="BK462">
        <v>1</v>
      </c>
      <c r="BL462">
        <v>103165.61</v>
      </c>
      <c r="BM462">
        <v>11600</v>
      </c>
      <c r="BN462">
        <v>1.08</v>
      </c>
    </row>
    <row r="463" spans="1:67">
      <c r="A463" t="s">
        <v>28</v>
      </c>
      <c r="B463">
        <f t="shared" si="145"/>
        <v>15</v>
      </c>
      <c r="C463">
        <v>1</v>
      </c>
      <c r="D463" s="3">
        <v>542.59100000000001</v>
      </c>
      <c r="E463">
        <v>2</v>
      </c>
      <c r="F463">
        <v>2</v>
      </c>
      <c r="G463">
        <v>6</v>
      </c>
      <c r="H463">
        <v>2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 s="14">
        <v>0</v>
      </c>
      <c r="W463" s="14">
        <v>0</v>
      </c>
      <c r="X463" s="14">
        <v>3</v>
      </c>
      <c r="Y463" t="s">
        <v>28</v>
      </c>
      <c r="Z463" s="3">
        <v>0</v>
      </c>
      <c r="AA463" s="3">
        <v>2</v>
      </c>
      <c r="AB463" s="3">
        <v>87124.6</v>
      </c>
      <c r="AC463" s="11">
        <f t="shared" si="146"/>
        <v>1</v>
      </c>
      <c r="AD463" s="11">
        <f t="shared" si="147"/>
        <v>15</v>
      </c>
      <c r="AE463" s="3">
        <v>2</v>
      </c>
      <c r="AF463" s="3">
        <v>2</v>
      </c>
      <c r="AG463" s="3">
        <v>6</v>
      </c>
      <c r="AH463" s="3">
        <v>2</v>
      </c>
      <c r="AI463" s="3">
        <v>1</v>
      </c>
      <c r="AJ463" s="3">
        <v>0</v>
      </c>
      <c r="AK463" s="3">
        <v>0</v>
      </c>
      <c r="AL463" s="3">
        <v>1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0</v>
      </c>
      <c r="AW463" s="3">
        <v>0</v>
      </c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0</v>
      </c>
      <c r="BD463" s="3">
        <v>0</v>
      </c>
      <c r="BE463" s="3">
        <v>0</v>
      </c>
      <c r="BF463" s="16">
        <v>0</v>
      </c>
      <c r="BG463" s="16">
        <v>0</v>
      </c>
      <c r="BH463" s="16">
        <v>3</v>
      </c>
      <c r="BI463" t="s">
        <v>28</v>
      </c>
      <c r="BJ463">
        <v>1</v>
      </c>
      <c r="BK463">
        <v>2</v>
      </c>
      <c r="BL463">
        <v>105549.67</v>
      </c>
      <c r="BM463">
        <v>11600</v>
      </c>
      <c r="BN463">
        <v>1.07</v>
      </c>
    </row>
    <row r="464" spans="1:67">
      <c r="A464" t="s">
        <v>28</v>
      </c>
      <c r="B464">
        <f t="shared" si="145"/>
        <v>15</v>
      </c>
      <c r="C464">
        <v>1</v>
      </c>
      <c r="D464" s="3">
        <v>542.59100000000001</v>
      </c>
      <c r="E464">
        <v>2</v>
      </c>
      <c r="F464">
        <v>2</v>
      </c>
      <c r="G464">
        <v>6</v>
      </c>
      <c r="H464">
        <v>2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 s="14">
        <v>0</v>
      </c>
      <c r="W464" s="14">
        <v>0</v>
      </c>
      <c r="X464" s="14">
        <v>3</v>
      </c>
      <c r="Y464" t="s">
        <v>28</v>
      </c>
      <c r="Z464" s="3">
        <v>0</v>
      </c>
      <c r="AA464" s="3">
        <v>2</v>
      </c>
      <c r="AB464" s="3">
        <v>87124.6</v>
      </c>
      <c r="AC464" s="11">
        <f t="shared" si="146"/>
        <v>1</v>
      </c>
      <c r="AD464" s="11">
        <f t="shared" si="147"/>
        <v>15</v>
      </c>
      <c r="AE464" s="3">
        <v>2</v>
      </c>
      <c r="AF464" s="3">
        <v>2</v>
      </c>
      <c r="AG464" s="3">
        <v>6</v>
      </c>
      <c r="AH464" s="3">
        <v>2</v>
      </c>
      <c r="AI464" s="3">
        <v>1</v>
      </c>
      <c r="AJ464" s="3">
        <v>0</v>
      </c>
      <c r="AK464" s="3">
        <v>0</v>
      </c>
      <c r="AL464" s="3">
        <v>1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0</v>
      </c>
      <c r="AW464" s="3">
        <v>0</v>
      </c>
      <c r="AX464" s="3">
        <v>0</v>
      </c>
      <c r="AY464" s="3">
        <v>0</v>
      </c>
      <c r="AZ464" s="3">
        <v>0</v>
      </c>
      <c r="BA464" s="3">
        <v>0</v>
      </c>
      <c r="BB464" s="3">
        <v>0</v>
      </c>
      <c r="BC464" s="3">
        <v>0</v>
      </c>
      <c r="BD464" s="3">
        <v>0</v>
      </c>
      <c r="BE464" s="3">
        <v>0</v>
      </c>
      <c r="BF464" s="16">
        <v>0</v>
      </c>
      <c r="BG464" s="16">
        <v>0</v>
      </c>
      <c r="BH464" s="16">
        <v>3</v>
      </c>
      <c r="BI464" t="s">
        <v>28</v>
      </c>
      <c r="BJ464">
        <v>1</v>
      </c>
      <c r="BK464">
        <v>2</v>
      </c>
      <c r="BL464">
        <v>105549.67</v>
      </c>
      <c r="BM464">
        <v>16000</v>
      </c>
      <c r="BN464">
        <v>1.52</v>
      </c>
      <c r="BO464">
        <v>-0.55000000000000004</v>
      </c>
    </row>
    <row r="465" spans="1:67">
      <c r="A465" t="s">
        <v>28</v>
      </c>
      <c r="B465">
        <f t="shared" si="145"/>
        <v>15</v>
      </c>
      <c r="C465">
        <v>1</v>
      </c>
      <c r="D465" s="3">
        <v>542.59100000000001</v>
      </c>
      <c r="E465">
        <v>2</v>
      </c>
      <c r="F465">
        <v>2</v>
      </c>
      <c r="G465">
        <v>6</v>
      </c>
      <c r="H465">
        <v>2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 s="14">
        <v>0</v>
      </c>
      <c r="W465" s="14">
        <v>0</v>
      </c>
      <c r="X465" s="14">
        <v>3</v>
      </c>
      <c r="Y465" t="s">
        <v>28</v>
      </c>
      <c r="Z465" s="3">
        <v>0</v>
      </c>
      <c r="AA465" s="3">
        <v>2</v>
      </c>
      <c r="AB465" s="3">
        <v>87124.6</v>
      </c>
      <c r="AC465" s="11">
        <f t="shared" si="146"/>
        <v>1</v>
      </c>
      <c r="AD465" s="11">
        <f t="shared" si="147"/>
        <v>15</v>
      </c>
      <c r="AE465" s="3">
        <v>2</v>
      </c>
      <c r="AF465" s="3">
        <v>2</v>
      </c>
      <c r="AG465" s="3">
        <v>6</v>
      </c>
      <c r="AH465" s="3">
        <v>2</v>
      </c>
      <c r="AI465" s="3">
        <v>1</v>
      </c>
      <c r="AJ465" s="3">
        <v>0</v>
      </c>
      <c r="AK465" s="3">
        <v>0</v>
      </c>
      <c r="AL465" s="3">
        <v>1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0</v>
      </c>
      <c r="AW465" s="3">
        <v>0</v>
      </c>
      <c r="AX465" s="3">
        <v>0</v>
      </c>
      <c r="AY465" s="3">
        <v>0</v>
      </c>
      <c r="AZ465" s="3">
        <v>0</v>
      </c>
      <c r="BA465" s="3">
        <v>0</v>
      </c>
      <c r="BB465" s="3">
        <v>0</v>
      </c>
      <c r="BC465" s="3">
        <v>0</v>
      </c>
      <c r="BD465" s="3">
        <v>0</v>
      </c>
      <c r="BE465" s="3">
        <v>0</v>
      </c>
      <c r="BF465" s="16">
        <v>0</v>
      </c>
      <c r="BG465" s="16">
        <v>0</v>
      </c>
      <c r="BH465" s="16">
        <v>3</v>
      </c>
      <c r="BI465" t="s">
        <v>28</v>
      </c>
      <c r="BJ465">
        <v>1</v>
      </c>
      <c r="BK465">
        <v>2</v>
      </c>
      <c r="BL465">
        <v>105549.67</v>
      </c>
      <c r="BM465">
        <v>20000</v>
      </c>
      <c r="BN465">
        <v>1.28</v>
      </c>
      <c r="BO465">
        <v>-0.46</v>
      </c>
    </row>
    <row r="466" spans="1:67">
      <c r="A466" t="s">
        <v>28</v>
      </c>
      <c r="B466">
        <f t="shared" si="145"/>
        <v>15</v>
      </c>
      <c r="C466">
        <v>1</v>
      </c>
      <c r="D466" s="3">
        <v>538.68799999999999</v>
      </c>
      <c r="E466">
        <v>2</v>
      </c>
      <c r="F466">
        <v>2</v>
      </c>
      <c r="G466">
        <v>6</v>
      </c>
      <c r="H466">
        <v>2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 s="14">
        <v>0</v>
      </c>
      <c r="W466" s="14">
        <v>0</v>
      </c>
      <c r="X466" s="14">
        <v>3</v>
      </c>
      <c r="Y466" t="s">
        <v>28</v>
      </c>
      <c r="Z466" s="3">
        <v>0</v>
      </c>
      <c r="AA466" s="3">
        <v>1</v>
      </c>
      <c r="AB466" s="3">
        <v>86743.96</v>
      </c>
      <c r="AC466" s="11">
        <f t="shared" si="146"/>
        <v>1</v>
      </c>
      <c r="AD466" s="11">
        <f t="shared" si="147"/>
        <v>15</v>
      </c>
      <c r="AE466" s="3">
        <v>2</v>
      </c>
      <c r="AF466" s="3">
        <v>2</v>
      </c>
      <c r="AG466" s="3">
        <v>6</v>
      </c>
      <c r="AH466" s="3">
        <v>2</v>
      </c>
      <c r="AI466" s="3">
        <v>1</v>
      </c>
      <c r="AJ466" s="3">
        <v>0</v>
      </c>
      <c r="AK466" s="3">
        <v>0</v>
      </c>
      <c r="AL466" s="3">
        <v>1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0</v>
      </c>
      <c r="AW466" s="3">
        <v>0</v>
      </c>
      <c r="AX466" s="3">
        <v>0</v>
      </c>
      <c r="AY466" s="3">
        <v>0</v>
      </c>
      <c r="AZ466" s="3">
        <v>0</v>
      </c>
      <c r="BA466" s="3">
        <v>0</v>
      </c>
      <c r="BB466" s="3">
        <v>0</v>
      </c>
      <c r="BC466" s="3">
        <v>0</v>
      </c>
      <c r="BD466" s="3">
        <v>0</v>
      </c>
      <c r="BE466" s="3">
        <v>0</v>
      </c>
      <c r="BF466" s="16">
        <v>0</v>
      </c>
      <c r="BG466" s="16">
        <v>0</v>
      </c>
      <c r="BH466" s="16">
        <v>3</v>
      </c>
      <c r="BI466" t="s">
        <v>28</v>
      </c>
      <c r="BJ466">
        <v>1</v>
      </c>
      <c r="BK466">
        <v>1</v>
      </c>
      <c r="BL466">
        <v>105302.37</v>
      </c>
      <c r="BM466">
        <v>11600</v>
      </c>
      <c r="BN466">
        <v>1.01</v>
      </c>
    </row>
    <row r="467" spans="1:67">
      <c r="A467" t="s">
        <v>28</v>
      </c>
      <c r="B467">
        <f t="shared" si="145"/>
        <v>15</v>
      </c>
      <c r="C467">
        <v>1</v>
      </c>
      <c r="D467" s="3">
        <v>549.97299999999996</v>
      </c>
      <c r="E467">
        <v>2</v>
      </c>
      <c r="F467">
        <v>2</v>
      </c>
      <c r="G467">
        <v>6</v>
      </c>
      <c r="H467">
        <v>2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 s="14">
        <v>0</v>
      </c>
      <c r="W467" s="14">
        <v>0</v>
      </c>
      <c r="X467" s="14">
        <v>3</v>
      </c>
      <c r="Y467" t="s">
        <v>28</v>
      </c>
      <c r="Z467" s="3">
        <v>0</v>
      </c>
      <c r="AA467" s="3">
        <v>2</v>
      </c>
      <c r="AB467" s="3">
        <v>87124.6</v>
      </c>
      <c r="AC467" s="11">
        <f t="shared" si="146"/>
        <v>1</v>
      </c>
      <c r="AD467" s="11">
        <f t="shared" si="147"/>
        <v>15</v>
      </c>
      <c r="AE467" s="3">
        <v>2</v>
      </c>
      <c r="AF467" s="3">
        <v>2</v>
      </c>
      <c r="AG467" s="3">
        <v>6</v>
      </c>
      <c r="AH467" s="3">
        <v>2</v>
      </c>
      <c r="AI467" s="3">
        <v>1</v>
      </c>
      <c r="AJ467" s="3">
        <v>0</v>
      </c>
      <c r="AK467" s="3">
        <v>0</v>
      </c>
      <c r="AL467" s="3">
        <v>1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0</v>
      </c>
      <c r="AW467" s="3">
        <v>0</v>
      </c>
      <c r="AX467" s="3">
        <v>0</v>
      </c>
      <c r="AY467" s="3">
        <v>0</v>
      </c>
      <c r="AZ467" s="3">
        <v>0</v>
      </c>
      <c r="BA467" s="3">
        <v>0</v>
      </c>
      <c r="BB467" s="3">
        <v>0</v>
      </c>
      <c r="BC467" s="3">
        <v>0</v>
      </c>
      <c r="BD467" s="3">
        <v>0</v>
      </c>
      <c r="BE467" s="3">
        <v>0</v>
      </c>
      <c r="BF467" s="16">
        <v>0</v>
      </c>
      <c r="BG467" s="16">
        <v>0</v>
      </c>
      <c r="BH467" s="16">
        <v>3</v>
      </c>
      <c r="BI467" t="s">
        <v>28</v>
      </c>
      <c r="BJ467">
        <v>1</v>
      </c>
      <c r="BK467">
        <v>1</v>
      </c>
      <c r="BL467">
        <v>105302.37</v>
      </c>
      <c r="BM467">
        <v>11600</v>
      </c>
      <c r="BN467">
        <v>1.26</v>
      </c>
    </row>
    <row r="468" spans="1:67">
      <c r="A468" t="s">
        <v>28</v>
      </c>
      <c r="B468">
        <f t="shared" si="145"/>
        <v>15</v>
      </c>
      <c r="C468">
        <v>1</v>
      </c>
      <c r="D468" s="3">
        <v>540.97199999999998</v>
      </c>
      <c r="E468">
        <v>2</v>
      </c>
      <c r="F468">
        <v>2</v>
      </c>
      <c r="G468">
        <v>6</v>
      </c>
      <c r="H468">
        <v>2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 s="14">
        <v>0</v>
      </c>
      <c r="W468" s="14">
        <v>0</v>
      </c>
      <c r="X468" s="14">
        <v>3</v>
      </c>
      <c r="Y468" t="s">
        <v>28</v>
      </c>
      <c r="Z468" s="3">
        <v>0</v>
      </c>
      <c r="AA468" s="3">
        <v>1</v>
      </c>
      <c r="AB468" s="3">
        <v>86743.96</v>
      </c>
      <c r="AC468" s="11">
        <f t="shared" si="146"/>
        <v>1</v>
      </c>
      <c r="AD468" s="11">
        <f t="shared" si="147"/>
        <v>15</v>
      </c>
      <c r="AE468" s="3">
        <v>2</v>
      </c>
      <c r="AF468" s="3">
        <v>2</v>
      </c>
      <c r="AG468" s="3">
        <v>6</v>
      </c>
      <c r="AH468" s="3">
        <v>2</v>
      </c>
      <c r="AI468" s="3">
        <v>1</v>
      </c>
      <c r="AJ468" s="3">
        <v>0</v>
      </c>
      <c r="AK468" s="3">
        <v>0</v>
      </c>
      <c r="AL468" s="3">
        <v>1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0</v>
      </c>
      <c r="AW468" s="3">
        <v>0</v>
      </c>
      <c r="AX468" s="3">
        <v>0</v>
      </c>
      <c r="AY468" s="3">
        <v>0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16">
        <v>0</v>
      </c>
      <c r="BG468" s="16">
        <v>0</v>
      </c>
      <c r="BH468" s="16">
        <v>3</v>
      </c>
      <c r="BI468" t="s">
        <v>28</v>
      </c>
      <c r="BJ468">
        <v>1</v>
      </c>
      <c r="BK468">
        <v>0</v>
      </c>
      <c r="BL468">
        <v>105224.06</v>
      </c>
      <c r="BM468">
        <v>11600</v>
      </c>
      <c r="BN468">
        <v>1.03</v>
      </c>
    </row>
    <row r="469" spans="1:67">
      <c r="A469" t="s">
        <v>28</v>
      </c>
      <c r="B469">
        <f t="shared" si="145"/>
        <v>15</v>
      </c>
      <c r="C469">
        <v>1</v>
      </c>
      <c r="D469" s="3">
        <v>531.60699999999997</v>
      </c>
      <c r="E469">
        <v>2</v>
      </c>
      <c r="F469">
        <v>2</v>
      </c>
      <c r="G469">
        <v>6</v>
      </c>
      <c r="H469">
        <v>2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 s="14">
        <v>0</v>
      </c>
      <c r="W469" s="14">
        <v>0</v>
      </c>
      <c r="X469" s="14">
        <v>3</v>
      </c>
      <c r="Y469" t="s">
        <v>28</v>
      </c>
      <c r="Z469" s="3">
        <v>0</v>
      </c>
      <c r="AA469" s="3">
        <v>1</v>
      </c>
      <c r="AB469" s="3">
        <v>86743.96</v>
      </c>
      <c r="AC469" s="11">
        <f t="shared" si="146"/>
        <v>1</v>
      </c>
      <c r="AD469" s="11">
        <f t="shared" si="147"/>
        <v>15</v>
      </c>
      <c r="AE469" s="3">
        <v>2</v>
      </c>
      <c r="AF469" s="3">
        <v>2</v>
      </c>
      <c r="AG469" s="3">
        <v>6</v>
      </c>
      <c r="AH469" s="3">
        <v>2</v>
      </c>
      <c r="AI469" s="3">
        <v>1</v>
      </c>
      <c r="AJ469" s="3">
        <v>0</v>
      </c>
      <c r="AK469" s="3">
        <v>0</v>
      </c>
      <c r="AL469" s="3">
        <v>1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0</v>
      </c>
      <c r="AW469" s="3">
        <v>0</v>
      </c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0</v>
      </c>
      <c r="BD469" s="3">
        <v>0</v>
      </c>
      <c r="BE469" s="3">
        <v>0</v>
      </c>
      <c r="BF469" s="16">
        <v>0</v>
      </c>
      <c r="BG469" s="16">
        <v>0</v>
      </c>
      <c r="BH469" s="16">
        <v>3</v>
      </c>
      <c r="BI469" t="s">
        <v>28</v>
      </c>
      <c r="BJ469">
        <v>1</v>
      </c>
      <c r="BK469">
        <v>2</v>
      </c>
      <c r="BL469">
        <v>105549.67</v>
      </c>
      <c r="BM469">
        <v>11600</v>
      </c>
      <c r="BN469">
        <v>1.89</v>
      </c>
    </row>
    <row r="470" spans="1:67">
      <c r="A470" t="s">
        <v>28</v>
      </c>
      <c r="B470">
        <f t="shared" ref="B470" si="148">SUM(E470:W470)+C470</f>
        <v>15</v>
      </c>
      <c r="C470">
        <v>1</v>
      </c>
      <c r="D470" s="3">
        <v>529.61300000000006</v>
      </c>
      <c r="E470">
        <v>2</v>
      </c>
      <c r="F470">
        <v>2</v>
      </c>
      <c r="G470">
        <v>6</v>
      </c>
      <c r="H470">
        <v>2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 s="14">
        <v>0</v>
      </c>
      <c r="W470" s="14">
        <v>0</v>
      </c>
      <c r="X470" s="14">
        <v>3</v>
      </c>
      <c r="Y470" t="s">
        <v>28</v>
      </c>
      <c r="Z470" s="3">
        <v>0</v>
      </c>
      <c r="AA470" s="3">
        <v>2</v>
      </c>
      <c r="AB470" s="3">
        <v>87124.6</v>
      </c>
      <c r="AC470" s="11">
        <f t="shared" ref="AC470" si="149">Z470+BJ470</f>
        <v>1</v>
      </c>
      <c r="AD470" s="11">
        <f t="shared" ref="AD470" si="150">SUM(AE470:BG470)+C470</f>
        <v>15</v>
      </c>
      <c r="AE470" s="3">
        <v>2</v>
      </c>
      <c r="AF470" s="3">
        <v>2</v>
      </c>
      <c r="AG470" s="3">
        <v>6</v>
      </c>
      <c r="AH470" s="3">
        <v>2</v>
      </c>
      <c r="AI470" s="3">
        <v>1</v>
      </c>
      <c r="AJ470" s="3">
        <v>0</v>
      </c>
      <c r="AK470" s="3">
        <v>0</v>
      </c>
      <c r="AL470" s="3">
        <v>1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  <c r="AZ470" s="3">
        <v>0</v>
      </c>
      <c r="BA470" s="3">
        <v>0</v>
      </c>
      <c r="BB470" s="3">
        <v>0</v>
      </c>
      <c r="BC470" s="3">
        <v>0</v>
      </c>
      <c r="BD470" s="3">
        <v>0</v>
      </c>
      <c r="BE470" s="3">
        <v>0</v>
      </c>
      <c r="BF470" s="16">
        <v>0</v>
      </c>
      <c r="BG470" s="16">
        <v>0</v>
      </c>
      <c r="BH470" s="16">
        <v>3</v>
      </c>
      <c r="BI470" t="s">
        <v>27</v>
      </c>
      <c r="BJ470">
        <v>1</v>
      </c>
      <c r="BK470">
        <v>1</v>
      </c>
      <c r="BL470">
        <v>106001.25</v>
      </c>
      <c r="BM470">
        <v>11600</v>
      </c>
      <c r="BN470">
        <v>1.1499999999999999</v>
      </c>
    </row>
    <row r="471" spans="1:67">
      <c r="A471" t="s">
        <v>28</v>
      </c>
      <c r="B471">
        <f t="shared" ref="B471:B473" si="151">SUM(E471:W471)+C471</f>
        <v>15</v>
      </c>
      <c r="C471">
        <v>1</v>
      </c>
      <c r="D471" s="3">
        <v>519.14099999999996</v>
      </c>
      <c r="E471">
        <v>2</v>
      </c>
      <c r="F471">
        <v>2</v>
      </c>
      <c r="G471">
        <v>6</v>
      </c>
      <c r="H471">
        <v>2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 s="14">
        <v>0</v>
      </c>
      <c r="W471" s="14">
        <v>0</v>
      </c>
      <c r="X471" s="14">
        <v>3</v>
      </c>
      <c r="Y471" t="s">
        <v>28</v>
      </c>
      <c r="Z471" s="3">
        <v>0</v>
      </c>
      <c r="AA471" s="3">
        <v>1</v>
      </c>
      <c r="AB471" s="3">
        <v>86743.96</v>
      </c>
      <c r="AC471" s="11">
        <f t="shared" ref="AC471:AC473" si="152">Z471+BJ471</f>
        <v>1</v>
      </c>
      <c r="AD471" s="11">
        <f t="shared" ref="AD471:AD473" si="153">SUM(AE471:BG471)+C471</f>
        <v>15</v>
      </c>
      <c r="AE471" s="3">
        <v>2</v>
      </c>
      <c r="AF471" s="3">
        <v>2</v>
      </c>
      <c r="AG471" s="3">
        <v>6</v>
      </c>
      <c r="AH471" s="3">
        <v>2</v>
      </c>
      <c r="AI471" s="3">
        <v>1</v>
      </c>
      <c r="AJ471" s="3">
        <v>0</v>
      </c>
      <c r="AK471" s="3">
        <v>0</v>
      </c>
      <c r="AL471" s="3">
        <v>1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0</v>
      </c>
      <c r="AW471" s="3">
        <v>0</v>
      </c>
      <c r="AX471" s="3">
        <v>0</v>
      </c>
      <c r="AY471" s="3">
        <v>0</v>
      </c>
      <c r="AZ471" s="3">
        <v>0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16">
        <v>0</v>
      </c>
      <c r="BG471" s="16">
        <v>0</v>
      </c>
      <c r="BH471" s="16">
        <v>3</v>
      </c>
      <c r="BI471" t="s">
        <v>27</v>
      </c>
      <c r="BJ471">
        <v>1</v>
      </c>
      <c r="BK471">
        <v>1</v>
      </c>
      <c r="BL471">
        <v>106001.25</v>
      </c>
      <c r="BM471">
        <v>11600</v>
      </c>
      <c r="BN471">
        <v>0.79</v>
      </c>
    </row>
    <row r="472" spans="1:67">
      <c r="A472" t="s">
        <v>28</v>
      </c>
      <c r="B472">
        <f t="shared" si="151"/>
        <v>15</v>
      </c>
      <c r="C472">
        <v>1</v>
      </c>
      <c r="D472" s="3">
        <v>525.35199999999998</v>
      </c>
      <c r="E472">
        <v>2</v>
      </c>
      <c r="F472">
        <v>2</v>
      </c>
      <c r="G472">
        <v>6</v>
      </c>
      <c r="H472">
        <v>2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 s="14">
        <v>0</v>
      </c>
      <c r="W472" s="14">
        <v>0</v>
      </c>
      <c r="X472" s="14">
        <v>1</v>
      </c>
      <c r="Y472" t="s">
        <v>28</v>
      </c>
      <c r="Z472" s="3">
        <v>0</v>
      </c>
      <c r="AA472" s="3">
        <v>1</v>
      </c>
      <c r="AB472" s="3">
        <v>88893.22</v>
      </c>
      <c r="AC472" s="11">
        <f t="shared" si="152"/>
        <v>1</v>
      </c>
      <c r="AD472" s="11">
        <f t="shared" si="153"/>
        <v>15</v>
      </c>
      <c r="AE472" s="3">
        <v>2</v>
      </c>
      <c r="AF472" s="3">
        <v>2</v>
      </c>
      <c r="AG472" s="3">
        <v>6</v>
      </c>
      <c r="AH472" s="3">
        <v>2</v>
      </c>
      <c r="AI472" s="3">
        <v>1</v>
      </c>
      <c r="AJ472" s="3">
        <v>0</v>
      </c>
      <c r="AK472" s="3">
        <v>0</v>
      </c>
      <c r="AL472" s="3">
        <v>1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0</v>
      </c>
      <c r="AW472" s="3">
        <v>0</v>
      </c>
      <c r="AX472" s="3">
        <v>0</v>
      </c>
      <c r="AY472" s="3">
        <v>0</v>
      </c>
      <c r="AZ472" s="3">
        <v>0</v>
      </c>
      <c r="BA472" s="3">
        <v>0</v>
      </c>
      <c r="BB472" s="3">
        <v>0</v>
      </c>
      <c r="BC472" s="3">
        <v>0</v>
      </c>
      <c r="BD472" s="3">
        <v>0</v>
      </c>
      <c r="BE472" s="3">
        <v>0</v>
      </c>
      <c r="BF472" s="16">
        <v>0</v>
      </c>
      <c r="BG472" s="16">
        <v>0</v>
      </c>
      <c r="BH472" s="16">
        <v>1</v>
      </c>
      <c r="BI472" t="s">
        <v>31</v>
      </c>
      <c r="BJ472">
        <v>1</v>
      </c>
      <c r="BK472">
        <v>2</v>
      </c>
      <c r="BL472">
        <v>107922.93</v>
      </c>
      <c r="BM472">
        <v>11600</v>
      </c>
      <c r="BN472">
        <v>1.38</v>
      </c>
    </row>
    <row r="473" spans="1:67">
      <c r="A473" t="s">
        <v>28</v>
      </c>
      <c r="B473">
        <f t="shared" si="151"/>
        <v>15</v>
      </c>
      <c r="C473">
        <v>1</v>
      </c>
      <c r="D473" s="3">
        <v>442.07100000000003</v>
      </c>
      <c r="E473">
        <v>2</v>
      </c>
      <c r="F473">
        <v>2</v>
      </c>
      <c r="G473">
        <v>6</v>
      </c>
      <c r="H473">
        <v>2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 s="14">
        <v>0</v>
      </c>
      <c r="W473" s="14">
        <v>0</v>
      </c>
      <c r="X473" s="14">
        <v>1</v>
      </c>
      <c r="Y473" t="s">
        <v>28</v>
      </c>
      <c r="Z473" s="3">
        <v>0</v>
      </c>
      <c r="AA473" s="3">
        <v>1</v>
      </c>
      <c r="AB473" s="3">
        <v>88893.22</v>
      </c>
      <c r="AC473" s="11">
        <f t="shared" si="152"/>
        <v>1</v>
      </c>
      <c r="AD473" s="11">
        <f t="shared" si="153"/>
        <v>15</v>
      </c>
      <c r="AE473" s="3">
        <v>2</v>
      </c>
      <c r="AF473" s="3">
        <v>2</v>
      </c>
      <c r="AG473" s="3">
        <v>6</v>
      </c>
      <c r="AH473" s="3">
        <v>2</v>
      </c>
      <c r="AI473" s="3">
        <v>1</v>
      </c>
      <c r="AJ473" s="3">
        <v>0</v>
      </c>
      <c r="AK473" s="3">
        <v>0</v>
      </c>
      <c r="AL473" s="3">
        <v>1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0</v>
      </c>
      <c r="AW473" s="3">
        <v>0</v>
      </c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0</v>
      </c>
      <c r="BD473" s="3">
        <v>0</v>
      </c>
      <c r="BE473" s="3">
        <v>0</v>
      </c>
      <c r="BF473" s="16">
        <v>0</v>
      </c>
      <c r="BG473" s="16">
        <v>0</v>
      </c>
      <c r="BH473" s="16">
        <v>1</v>
      </c>
      <c r="BI473" t="s">
        <v>27</v>
      </c>
      <c r="BJ473">
        <v>1</v>
      </c>
      <c r="BK473">
        <v>0</v>
      </c>
      <c r="BL473">
        <v>111507.66</v>
      </c>
      <c r="BM473">
        <v>11600</v>
      </c>
      <c r="BN473">
        <v>0.82</v>
      </c>
    </row>
    <row r="474" spans="1:67">
      <c r="A474" t="s">
        <v>28</v>
      </c>
      <c r="B474">
        <f t="shared" ref="B474" si="154">SUM(E474:W474)+C474</f>
        <v>15</v>
      </c>
      <c r="C474">
        <v>1</v>
      </c>
      <c r="D474" s="3">
        <v>460.20800000000003</v>
      </c>
      <c r="E474">
        <v>2</v>
      </c>
      <c r="F474">
        <v>2</v>
      </c>
      <c r="G474">
        <v>6</v>
      </c>
      <c r="H474">
        <v>2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 s="14">
        <v>0</v>
      </c>
      <c r="W474" s="14">
        <v>0</v>
      </c>
      <c r="X474" s="14">
        <v>3</v>
      </c>
      <c r="Y474" t="s">
        <v>31</v>
      </c>
      <c r="Z474" s="3">
        <v>1</v>
      </c>
      <c r="AA474" s="3">
        <v>3</v>
      </c>
      <c r="AB474" s="3">
        <v>103667.86</v>
      </c>
      <c r="AC474" s="11">
        <f t="shared" ref="AC474" si="155">Z474+BJ474</f>
        <v>1</v>
      </c>
      <c r="AD474" s="11">
        <f t="shared" ref="AD474" si="156">SUM(AE474:BG474)+C474</f>
        <v>15</v>
      </c>
      <c r="AE474" s="3">
        <v>2</v>
      </c>
      <c r="AF474" s="3">
        <v>2</v>
      </c>
      <c r="AG474" s="3">
        <v>6</v>
      </c>
      <c r="AH474" s="3">
        <v>2</v>
      </c>
      <c r="AI474" s="3">
        <v>1</v>
      </c>
      <c r="AJ474" s="3">
        <v>0</v>
      </c>
      <c r="AK474" s="3">
        <v>0</v>
      </c>
      <c r="AL474" s="3">
        <v>0</v>
      </c>
      <c r="AM474" s="3">
        <v>1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0</v>
      </c>
      <c r="AW474" s="3">
        <v>0</v>
      </c>
      <c r="AX474" s="3">
        <v>0</v>
      </c>
      <c r="AY474" s="3">
        <v>0</v>
      </c>
      <c r="AZ474" s="3">
        <v>0</v>
      </c>
      <c r="BA474" s="3">
        <v>0</v>
      </c>
      <c r="BB474" s="3">
        <v>0</v>
      </c>
      <c r="BC474" s="3">
        <v>0</v>
      </c>
      <c r="BD474" s="3">
        <v>0</v>
      </c>
      <c r="BE474" s="3">
        <v>0</v>
      </c>
      <c r="BF474" s="16">
        <v>0</v>
      </c>
      <c r="BG474" s="16">
        <v>0</v>
      </c>
      <c r="BH474" s="16">
        <v>3</v>
      </c>
      <c r="BI474" t="s">
        <v>30</v>
      </c>
      <c r="BJ474">
        <v>0</v>
      </c>
      <c r="BK474">
        <v>4</v>
      </c>
      <c r="BL474">
        <v>125391.13</v>
      </c>
      <c r="BM474">
        <v>11600</v>
      </c>
      <c r="BN474">
        <v>1.69</v>
      </c>
    </row>
    <row r="475" spans="1:67">
      <c r="A475" t="s">
        <v>28</v>
      </c>
      <c r="B475">
        <f t="shared" ref="B475" si="157">SUM(E475:W475)+C475</f>
        <v>15</v>
      </c>
      <c r="C475">
        <v>1</v>
      </c>
      <c r="D475" s="3">
        <v>494.35300000000001</v>
      </c>
      <c r="E475">
        <v>2</v>
      </c>
      <c r="F475">
        <v>2</v>
      </c>
      <c r="G475">
        <v>6</v>
      </c>
      <c r="H475">
        <v>2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 s="14">
        <v>0</v>
      </c>
      <c r="W475" s="14">
        <v>0</v>
      </c>
      <c r="X475" s="14">
        <v>3</v>
      </c>
      <c r="Y475" t="s">
        <v>31</v>
      </c>
      <c r="Z475" s="3">
        <v>1</v>
      </c>
      <c r="AA475" s="3">
        <v>3</v>
      </c>
      <c r="AB475" s="3">
        <v>103667.86</v>
      </c>
      <c r="AC475" s="11">
        <f t="shared" ref="AC475" si="158">Z475+BJ475</f>
        <v>1</v>
      </c>
      <c r="AD475" s="11">
        <f t="shared" ref="AD475" si="159">SUM(AE475:BG475)+C475</f>
        <v>15</v>
      </c>
      <c r="AE475" s="3">
        <v>2</v>
      </c>
      <c r="AF475" s="3">
        <v>2</v>
      </c>
      <c r="AG475" s="3">
        <v>6</v>
      </c>
      <c r="AH475" s="3">
        <v>2</v>
      </c>
      <c r="AI475" s="3">
        <v>1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1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0</v>
      </c>
      <c r="AW475" s="3">
        <v>0</v>
      </c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0</v>
      </c>
      <c r="BF475" s="16">
        <v>0</v>
      </c>
      <c r="BG475" s="16">
        <v>0</v>
      </c>
      <c r="BH475" s="16">
        <v>3</v>
      </c>
      <c r="BI475" t="s">
        <v>28</v>
      </c>
      <c r="BJ475">
        <v>0</v>
      </c>
      <c r="BK475">
        <v>2</v>
      </c>
      <c r="BL475">
        <v>123890.81</v>
      </c>
      <c r="BM475">
        <v>11600</v>
      </c>
      <c r="BN475">
        <v>2.02</v>
      </c>
    </row>
    <row r="476" spans="1:67">
      <c r="A476" t="s">
        <v>28</v>
      </c>
      <c r="B476">
        <f t="shared" ref="B476" si="160">SUM(E476:W476)+C476</f>
        <v>15</v>
      </c>
      <c r="C476">
        <v>1</v>
      </c>
      <c r="D476" s="3">
        <v>645.99900000000002</v>
      </c>
      <c r="E476">
        <v>2</v>
      </c>
      <c r="F476">
        <v>2</v>
      </c>
      <c r="G476">
        <v>6</v>
      </c>
      <c r="H476">
        <v>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 s="14">
        <v>0</v>
      </c>
      <c r="W476" s="14">
        <v>0</v>
      </c>
      <c r="X476" s="14">
        <v>1</v>
      </c>
      <c r="Y476" t="s">
        <v>28</v>
      </c>
      <c r="Z476" s="3">
        <v>1</v>
      </c>
      <c r="AA476" s="17"/>
      <c r="AB476" s="17"/>
      <c r="AC476" s="11">
        <f t="shared" ref="AC476" si="161">Z476+BJ476</f>
        <v>1</v>
      </c>
      <c r="AD476" s="11">
        <f t="shared" ref="AD476" si="162">SUM(AE476:BG476)+C476</f>
        <v>15</v>
      </c>
      <c r="AE476" s="3">
        <v>2</v>
      </c>
      <c r="AF476" s="3">
        <v>2</v>
      </c>
      <c r="AG476" s="3">
        <v>6</v>
      </c>
      <c r="AH476" s="3">
        <v>2</v>
      </c>
      <c r="AI476" s="3">
        <v>1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1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0</v>
      </c>
      <c r="AW476" s="3">
        <v>0</v>
      </c>
      <c r="AX476" s="3">
        <v>0</v>
      </c>
      <c r="AY476" s="3">
        <v>0</v>
      </c>
      <c r="AZ476" s="3">
        <v>0</v>
      </c>
      <c r="BA476" s="3">
        <v>0</v>
      </c>
      <c r="BB476" s="3">
        <v>0</v>
      </c>
      <c r="BC476" s="3">
        <v>0</v>
      </c>
      <c r="BD476" s="3">
        <v>0</v>
      </c>
      <c r="BE476" s="3">
        <v>0</v>
      </c>
      <c r="BF476" s="16">
        <v>0</v>
      </c>
      <c r="BG476" s="16">
        <v>0</v>
      </c>
      <c r="BH476" s="16">
        <v>3</v>
      </c>
      <c r="BI476" t="s">
        <v>28</v>
      </c>
      <c r="BJ476">
        <v>0</v>
      </c>
      <c r="BK476" s="18"/>
      <c r="BL476" s="18"/>
      <c r="BM476">
        <v>16000</v>
      </c>
      <c r="BN476">
        <v>2.42</v>
      </c>
      <c r="BO476">
        <v>0.79</v>
      </c>
    </row>
    <row r="477" spans="1:67">
      <c r="A477" t="s">
        <v>28</v>
      </c>
      <c r="B477">
        <f t="shared" ref="B477:B478" si="163">SUM(E477:W477)+C477</f>
        <v>15</v>
      </c>
      <c r="C477">
        <v>1</v>
      </c>
      <c r="D477" s="3">
        <v>645.99900000000002</v>
      </c>
      <c r="E477">
        <v>2</v>
      </c>
      <c r="F477">
        <v>2</v>
      </c>
      <c r="G477">
        <v>6</v>
      </c>
      <c r="H477">
        <v>2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 s="14">
        <v>0</v>
      </c>
      <c r="W477" s="14">
        <v>0</v>
      </c>
      <c r="X477" s="14">
        <v>1</v>
      </c>
      <c r="Y477" t="s">
        <v>28</v>
      </c>
      <c r="Z477" s="3">
        <v>1</v>
      </c>
      <c r="AA477" s="17"/>
      <c r="AB477" s="17"/>
      <c r="AC477" s="11">
        <f t="shared" ref="AC477" si="164">Z477+BJ477</f>
        <v>1</v>
      </c>
      <c r="AD477" s="11">
        <f t="shared" ref="AD477" si="165">SUM(AE477:BG477)+C477</f>
        <v>15</v>
      </c>
      <c r="AE477" s="3">
        <v>2</v>
      </c>
      <c r="AF477" s="3">
        <v>2</v>
      </c>
      <c r="AG477" s="3">
        <v>6</v>
      </c>
      <c r="AH477" s="3">
        <v>2</v>
      </c>
      <c r="AI477" s="3">
        <v>1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1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0</v>
      </c>
      <c r="AW477" s="3">
        <v>0</v>
      </c>
      <c r="AX477" s="3">
        <v>0</v>
      </c>
      <c r="AY477" s="3">
        <v>0</v>
      </c>
      <c r="AZ477" s="3">
        <v>0</v>
      </c>
      <c r="BA477" s="3">
        <v>0</v>
      </c>
      <c r="BB477" s="3">
        <v>0</v>
      </c>
      <c r="BC477" s="3">
        <v>0</v>
      </c>
      <c r="BD477" s="3">
        <v>0</v>
      </c>
      <c r="BE477" s="3">
        <v>0</v>
      </c>
      <c r="BF477" s="16">
        <v>0</v>
      </c>
      <c r="BG477" s="16">
        <v>0</v>
      </c>
      <c r="BH477" s="16">
        <v>3</v>
      </c>
      <c r="BI477" t="s">
        <v>28</v>
      </c>
      <c r="BJ477">
        <v>0</v>
      </c>
      <c r="BK477" s="18"/>
      <c r="BL477" s="18"/>
      <c r="BM477">
        <v>20000</v>
      </c>
      <c r="BN477">
        <v>1.98</v>
      </c>
      <c r="BO477">
        <v>0.48</v>
      </c>
    </row>
    <row r="478" spans="1:67">
      <c r="A478" t="s">
        <v>53</v>
      </c>
      <c r="B478">
        <f t="shared" si="163"/>
        <v>14</v>
      </c>
      <c r="C478">
        <v>1</v>
      </c>
      <c r="D478" s="3">
        <v>385.60199999999998</v>
      </c>
      <c r="E478">
        <v>2</v>
      </c>
      <c r="F478">
        <v>2</v>
      </c>
      <c r="G478">
        <v>6</v>
      </c>
      <c r="H478">
        <v>1</v>
      </c>
      <c r="I478">
        <v>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 s="14">
        <v>0</v>
      </c>
      <c r="W478" s="14">
        <v>0</v>
      </c>
      <c r="X478" s="14">
        <v>2</v>
      </c>
      <c r="Y478" t="s">
        <v>31</v>
      </c>
      <c r="Z478" s="3">
        <v>1</v>
      </c>
      <c r="AA478" s="3">
        <v>2.5</v>
      </c>
      <c r="AB478" s="3">
        <v>55325.18</v>
      </c>
      <c r="AC478" s="11">
        <f t="shared" ref="AC478" si="166">Z478+BJ478</f>
        <v>1</v>
      </c>
      <c r="AD478" s="11">
        <f t="shared" ref="AD478" si="167">SUM(AE478:BG478)+C478</f>
        <v>14</v>
      </c>
      <c r="AE478" s="3">
        <v>2</v>
      </c>
      <c r="AF478" s="3">
        <v>2</v>
      </c>
      <c r="AG478" s="3">
        <v>6</v>
      </c>
      <c r="AH478" s="3">
        <v>2</v>
      </c>
      <c r="AI478" s="3">
        <v>0</v>
      </c>
      <c r="AJ478" s="3">
        <v>0</v>
      </c>
      <c r="AK478" s="3">
        <v>0</v>
      </c>
      <c r="AL478" s="3">
        <v>1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0</v>
      </c>
      <c r="AW478" s="3">
        <v>0</v>
      </c>
      <c r="AX478" s="3">
        <v>0</v>
      </c>
      <c r="AY478" s="3">
        <v>0</v>
      </c>
      <c r="AZ478" s="3">
        <v>0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16">
        <v>0</v>
      </c>
      <c r="BG478" s="16">
        <v>0</v>
      </c>
      <c r="BH478" s="16">
        <v>2</v>
      </c>
      <c r="BI478" t="s">
        <v>28</v>
      </c>
      <c r="BJ478">
        <v>0</v>
      </c>
      <c r="BK478">
        <v>1.5</v>
      </c>
      <c r="BL478">
        <v>81251.320000000007</v>
      </c>
      <c r="BM478">
        <v>16000</v>
      </c>
      <c r="BN478">
        <v>0.64</v>
      </c>
      <c r="BO478">
        <v>-0.17</v>
      </c>
    </row>
    <row r="479" spans="1:67">
      <c r="A479" t="s">
        <v>53</v>
      </c>
      <c r="B479">
        <f t="shared" ref="B479:B481" si="168">SUM(E479:W479)+C479</f>
        <v>14</v>
      </c>
      <c r="C479">
        <v>1</v>
      </c>
      <c r="D479" s="3">
        <v>385.60199999999998</v>
      </c>
      <c r="E479">
        <v>2</v>
      </c>
      <c r="F479">
        <v>2</v>
      </c>
      <c r="G479">
        <v>6</v>
      </c>
      <c r="H479">
        <v>1</v>
      </c>
      <c r="I479">
        <v>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 s="14">
        <v>0</v>
      </c>
      <c r="W479" s="14">
        <v>0</v>
      </c>
      <c r="X479" s="14">
        <v>2</v>
      </c>
      <c r="Y479" t="s">
        <v>31</v>
      </c>
      <c r="Z479" s="3">
        <v>1</v>
      </c>
      <c r="AA479" s="3">
        <v>2.5</v>
      </c>
      <c r="AB479" s="3">
        <v>55325.18</v>
      </c>
      <c r="AC479" s="11">
        <f t="shared" ref="AC479:AC481" si="169">Z479+BJ479</f>
        <v>1</v>
      </c>
      <c r="AD479" s="11">
        <f t="shared" ref="AD479:AD481" si="170">SUM(AE479:BG479)+C479</f>
        <v>14</v>
      </c>
      <c r="AE479" s="3">
        <v>2</v>
      </c>
      <c r="AF479" s="3">
        <v>2</v>
      </c>
      <c r="AG479" s="3">
        <v>6</v>
      </c>
      <c r="AH479" s="3">
        <v>2</v>
      </c>
      <c r="AI479" s="3">
        <v>0</v>
      </c>
      <c r="AJ479" s="3">
        <v>0</v>
      </c>
      <c r="AK479" s="3">
        <v>0</v>
      </c>
      <c r="AL479" s="3">
        <v>1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0</v>
      </c>
      <c r="AW479" s="3">
        <v>0</v>
      </c>
      <c r="AX479" s="3">
        <v>0</v>
      </c>
      <c r="AY479" s="3">
        <v>0</v>
      </c>
      <c r="AZ479" s="3">
        <v>0</v>
      </c>
      <c r="BA479" s="3">
        <v>0</v>
      </c>
      <c r="BB479" s="3">
        <v>0</v>
      </c>
      <c r="BC479" s="3">
        <v>0</v>
      </c>
      <c r="BD479" s="3">
        <v>0</v>
      </c>
      <c r="BE479" s="3">
        <v>0</v>
      </c>
      <c r="BF479" s="16">
        <v>0</v>
      </c>
      <c r="BG479" s="16">
        <v>0</v>
      </c>
      <c r="BH479" s="16">
        <v>2</v>
      </c>
      <c r="BI479" t="s">
        <v>28</v>
      </c>
      <c r="BJ479">
        <v>0</v>
      </c>
      <c r="BK479">
        <v>1.5</v>
      </c>
      <c r="BL479">
        <v>81251.320000000007</v>
      </c>
      <c r="BM479">
        <v>22000</v>
      </c>
      <c r="BN479">
        <v>0.66</v>
      </c>
      <c r="BO479">
        <v>-0.12</v>
      </c>
    </row>
    <row r="480" spans="1:67">
      <c r="A480" t="s">
        <v>53</v>
      </c>
      <c r="B480">
        <f t="shared" si="168"/>
        <v>14</v>
      </c>
      <c r="C480">
        <v>1</v>
      </c>
      <c r="D480" s="3">
        <v>386.26</v>
      </c>
      <c r="E480">
        <v>2</v>
      </c>
      <c r="F480">
        <v>2</v>
      </c>
      <c r="G480">
        <v>6</v>
      </c>
      <c r="H480">
        <v>1</v>
      </c>
      <c r="I480">
        <v>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 s="14">
        <v>0</v>
      </c>
      <c r="W480" s="14">
        <v>0</v>
      </c>
      <c r="X480" s="14">
        <v>2</v>
      </c>
      <c r="Y480" t="s">
        <v>31</v>
      </c>
      <c r="Z480" s="3">
        <v>1</v>
      </c>
      <c r="AA480" s="3">
        <v>1.5</v>
      </c>
      <c r="AB480" s="3">
        <v>55309.35</v>
      </c>
      <c r="AC480" s="11">
        <f t="shared" si="169"/>
        <v>1</v>
      </c>
      <c r="AD480" s="11">
        <f t="shared" si="170"/>
        <v>14</v>
      </c>
      <c r="AE480" s="3">
        <v>2</v>
      </c>
      <c r="AF480" s="3">
        <v>2</v>
      </c>
      <c r="AG480" s="3">
        <v>6</v>
      </c>
      <c r="AH480" s="3">
        <v>2</v>
      </c>
      <c r="AI480" s="3">
        <v>0</v>
      </c>
      <c r="AJ480" s="3">
        <v>0</v>
      </c>
      <c r="AK480" s="3">
        <v>0</v>
      </c>
      <c r="AL480" s="3">
        <v>1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0</v>
      </c>
      <c r="AW480" s="3">
        <v>0</v>
      </c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3">
        <v>0</v>
      </c>
      <c r="BE480" s="3">
        <v>0</v>
      </c>
      <c r="BF480" s="16">
        <v>0</v>
      </c>
      <c r="BG480" s="16">
        <v>0</v>
      </c>
      <c r="BH480" s="16">
        <v>2</v>
      </c>
      <c r="BI480" t="s">
        <v>28</v>
      </c>
      <c r="BJ480">
        <v>0</v>
      </c>
      <c r="BK480">
        <v>0.5</v>
      </c>
      <c r="BL480">
        <v>81191.34</v>
      </c>
      <c r="BM480">
        <v>16000</v>
      </c>
      <c r="BN480">
        <v>0.64</v>
      </c>
      <c r="BO480">
        <v>-0.17</v>
      </c>
    </row>
    <row r="481" spans="1:67">
      <c r="A481" t="s">
        <v>53</v>
      </c>
      <c r="B481">
        <f t="shared" si="168"/>
        <v>14</v>
      </c>
      <c r="C481">
        <v>1</v>
      </c>
      <c r="D481" s="3">
        <v>386.26</v>
      </c>
      <c r="E481">
        <v>2</v>
      </c>
      <c r="F481">
        <v>2</v>
      </c>
      <c r="G481">
        <v>6</v>
      </c>
      <c r="H481">
        <v>1</v>
      </c>
      <c r="I481">
        <v>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 s="14">
        <v>0</v>
      </c>
      <c r="W481" s="14">
        <v>0</v>
      </c>
      <c r="X481" s="14">
        <v>2</v>
      </c>
      <c r="Y481" t="s">
        <v>31</v>
      </c>
      <c r="Z481" s="3">
        <v>1</v>
      </c>
      <c r="AA481" s="3">
        <v>1.5</v>
      </c>
      <c r="AB481" s="3">
        <v>55309.35</v>
      </c>
      <c r="AC481" s="11">
        <f t="shared" si="169"/>
        <v>1</v>
      </c>
      <c r="AD481" s="11">
        <f t="shared" si="170"/>
        <v>14</v>
      </c>
      <c r="AE481" s="3">
        <v>2</v>
      </c>
      <c r="AF481" s="3">
        <v>2</v>
      </c>
      <c r="AG481" s="3">
        <v>6</v>
      </c>
      <c r="AH481" s="3">
        <v>2</v>
      </c>
      <c r="AI481" s="3">
        <v>0</v>
      </c>
      <c r="AJ481" s="3">
        <v>0</v>
      </c>
      <c r="AK481" s="3">
        <v>0</v>
      </c>
      <c r="AL481" s="3">
        <v>1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0</v>
      </c>
      <c r="AW481" s="3">
        <v>0</v>
      </c>
      <c r="AX481" s="3">
        <v>0</v>
      </c>
      <c r="AY481" s="3">
        <v>0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16">
        <v>0</v>
      </c>
      <c r="BG481" s="16">
        <v>0</v>
      </c>
      <c r="BH481" s="16">
        <v>2</v>
      </c>
      <c r="BI481" t="s">
        <v>28</v>
      </c>
      <c r="BJ481">
        <v>0</v>
      </c>
      <c r="BK481">
        <v>0.5</v>
      </c>
      <c r="BL481">
        <v>81191.34</v>
      </c>
      <c r="BM481">
        <v>22000</v>
      </c>
      <c r="BN481">
        <v>0.66</v>
      </c>
      <c r="BO481">
        <v>-0.12</v>
      </c>
    </row>
    <row r="482" spans="1:67">
      <c r="A482" t="s">
        <v>53</v>
      </c>
      <c r="B482">
        <f t="shared" ref="B482" si="171">SUM(E482:W482)+C482</f>
        <v>14</v>
      </c>
      <c r="C482">
        <v>1</v>
      </c>
      <c r="D482" s="3">
        <v>413.089</v>
      </c>
      <c r="E482">
        <v>2</v>
      </c>
      <c r="F482">
        <v>2</v>
      </c>
      <c r="G482">
        <v>6</v>
      </c>
      <c r="H482">
        <v>2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s="14">
        <v>0</v>
      </c>
      <c r="W482" s="14">
        <v>0</v>
      </c>
      <c r="X482" s="14">
        <v>2</v>
      </c>
      <c r="Y482" t="s">
        <v>31</v>
      </c>
      <c r="Z482" s="3">
        <v>1</v>
      </c>
      <c r="AA482" s="3">
        <v>2.5</v>
      </c>
      <c r="AB482" s="3">
        <v>79355.02</v>
      </c>
      <c r="AC482" s="11">
        <f t="shared" ref="AC482" si="172">Z482+BJ482</f>
        <v>1</v>
      </c>
      <c r="AD482" s="11">
        <f t="shared" ref="AD482" si="173">SUM(AE482:BG482)+C482</f>
        <v>14</v>
      </c>
      <c r="AE482" s="3">
        <v>2</v>
      </c>
      <c r="AF482" s="3">
        <v>2</v>
      </c>
      <c r="AG482" s="3">
        <v>6</v>
      </c>
      <c r="AH482" s="3">
        <v>2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1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0</v>
      </c>
      <c r="AW482" s="3">
        <v>0</v>
      </c>
      <c r="AX482" s="3">
        <v>0</v>
      </c>
      <c r="AY482" s="3">
        <v>0</v>
      </c>
      <c r="AZ482" s="3">
        <v>0</v>
      </c>
      <c r="BA482" s="3">
        <v>0</v>
      </c>
      <c r="BB482" s="3">
        <v>0</v>
      </c>
      <c r="BC482" s="3">
        <v>0</v>
      </c>
      <c r="BD482" s="3">
        <v>0</v>
      </c>
      <c r="BE482" s="3">
        <v>0</v>
      </c>
      <c r="BF482" s="16">
        <v>0</v>
      </c>
      <c r="BG482" s="16">
        <v>0</v>
      </c>
      <c r="BH482" s="16">
        <v>2</v>
      </c>
      <c r="BI482" t="s">
        <v>30</v>
      </c>
      <c r="BJ482">
        <v>0</v>
      </c>
      <c r="BK482">
        <v>3.5</v>
      </c>
      <c r="BL482">
        <v>103556.03</v>
      </c>
      <c r="BM482">
        <v>16000</v>
      </c>
      <c r="BN482">
        <v>1</v>
      </c>
      <c r="BO482">
        <v>-0.39</v>
      </c>
    </row>
    <row r="483" spans="1:67">
      <c r="A483" t="s">
        <v>53</v>
      </c>
      <c r="B483">
        <f t="shared" ref="B483:B485" si="174">SUM(E483:W483)+C483</f>
        <v>14</v>
      </c>
      <c r="C483">
        <v>1</v>
      </c>
      <c r="D483" s="3">
        <v>413.089</v>
      </c>
      <c r="E483">
        <v>2</v>
      </c>
      <c r="F483">
        <v>2</v>
      </c>
      <c r="G483">
        <v>6</v>
      </c>
      <c r="H483">
        <v>2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 s="14">
        <v>0</v>
      </c>
      <c r="W483" s="14">
        <v>0</v>
      </c>
      <c r="X483" s="14">
        <v>2</v>
      </c>
      <c r="Y483" t="s">
        <v>31</v>
      </c>
      <c r="Z483" s="3">
        <v>1</v>
      </c>
      <c r="AA483" s="3">
        <v>2.5</v>
      </c>
      <c r="AB483" s="3">
        <v>79355.02</v>
      </c>
      <c r="AC483" s="11">
        <f t="shared" ref="AC483:AC485" si="175">Z483+BJ483</f>
        <v>1</v>
      </c>
      <c r="AD483" s="11">
        <f t="shared" ref="AD483:AD485" si="176">SUM(AE483:BG483)+C483</f>
        <v>14</v>
      </c>
      <c r="AE483" s="3">
        <v>2</v>
      </c>
      <c r="AF483" s="3">
        <v>2</v>
      </c>
      <c r="AG483" s="3">
        <v>6</v>
      </c>
      <c r="AH483" s="3">
        <v>2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1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0</v>
      </c>
      <c r="AW483" s="3">
        <v>0</v>
      </c>
      <c r="AX483" s="3">
        <v>0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3">
        <v>0</v>
      </c>
      <c r="BE483" s="3">
        <v>0</v>
      </c>
      <c r="BF483" s="16">
        <v>0</v>
      </c>
      <c r="BG483" s="16">
        <v>0</v>
      </c>
      <c r="BH483" s="16">
        <v>2</v>
      </c>
      <c r="BI483" t="s">
        <v>30</v>
      </c>
      <c r="BJ483">
        <v>0</v>
      </c>
      <c r="BK483">
        <v>3.5</v>
      </c>
      <c r="BL483">
        <v>103556.03</v>
      </c>
      <c r="BM483">
        <v>22000</v>
      </c>
      <c r="BN483">
        <v>1.04</v>
      </c>
      <c r="BO483">
        <v>-0.27</v>
      </c>
    </row>
    <row r="484" spans="1:67">
      <c r="A484" t="s">
        <v>53</v>
      </c>
      <c r="B484">
        <f t="shared" si="174"/>
        <v>14</v>
      </c>
      <c r="C484">
        <v>1</v>
      </c>
      <c r="D484" s="3">
        <v>412.80700000000002</v>
      </c>
      <c r="E484">
        <v>2</v>
      </c>
      <c r="F484">
        <v>2</v>
      </c>
      <c r="G484">
        <v>6</v>
      </c>
      <c r="H484">
        <v>2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s="14">
        <v>0</v>
      </c>
      <c r="W484" s="14">
        <v>0</v>
      </c>
      <c r="X484" s="14">
        <v>2</v>
      </c>
      <c r="Y484" t="s">
        <v>31</v>
      </c>
      <c r="Z484" s="3">
        <v>1</v>
      </c>
      <c r="AA484" s="3">
        <v>1.5</v>
      </c>
      <c r="AB484" s="3">
        <v>79338.5</v>
      </c>
      <c r="AC484" s="11">
        <f t="shared" si="175"/>
        <v>1</v>
      </c>
      <c r="AD484" s="11">
        <f t="shared" si="176"/>
        <v>14</v>
      </c>
      <c r="AE484" s="3">
        <v>2</v>
      </c>
      <c r="AF484" s="3">
        <v>2</v>
      </c>
      <c r="AG484" s="3">
        <v>6</v>
      </c>
      <c r="AH484" s="3">
        <v>2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1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0</v>
      </c>
      <c r="AW484" s="3">
        <v>0</v>
      </c>
      <c r="AX484" s="3">
        <v>0</v>
      </c>
      <c r="AY484" s="3">
        <v>0</v>
      </c>
      <c r="AZ484" s="3">
        <v>0</v>
      </c>
      <c r="BA484" s="3">
        <v>0</v>
      </c>
      <c r="BB484" s="3">
        <v>0</v>
      </c>
      <c r="BC484" s="3">
        <v>0</v>
      </c>
      <c r="BD484" s="3">
        <v>0</v>
      </c>
      <c r="BE484" s="3">
        <v>0</v>
      </c>
      <c r="BF484" s="16">
        <v>0</v>
      </c>
      <c r="BG484" s="16">
        <v>0</v>
      </c>
      <c r="BH484" s="16">
        <v>2</v>
      </c>
      <c r="BI484" t="s">
        <v>30</v>
      </c>
      <c r="BJ484">
        <v>0</v>
      </c>
      <c r="BK484">
        <v>2.5</v>
      </c>
      <c r="BL484">
        <v>103556.16</v>
      </c>
      <c r="BM484">
        <v>16000</v>
      </c>
      <c r="BN484">
        <v>1</v>
      </c>
      <c r="BO484">
        <v>-0.39</v>
      </c>
    </row>
    <row r="485" spans="1:67">
      <c r="A485" t="s">
        <v>53</v>
      </c>
      <c r="B485">
        <f t="shared" si="174"/>
        <v>14</v>
      </c>
      <c r="C485">
        <v>1</v>
      </c>
      <c r="D485" s="3">
        <v>412.80700000000002</v>
      </c>
      <c r="E485">
        <v>2</v>
      </c>
      <c r="F485">
        <v>2</v>
      </c>
      <c r="G485">
        <v>6</v>
      </c>
      <c r="H485">
        <v>2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 s="14">
        <v>0</v>
      </c>
      <c r="W485" s="14">
        <v>0</v>
      </c>
      <c r="X485" s="14">
        <v>2</v>
      </c>
      <c r="Y485" t="s">
        <v>31</v>
      </c>
      <c r="Z485" s="3">
        <v>1</v>
      </c>
      <c r="AA485" s="3">
        <v>1.5</v>
      </c>
      <c r="AB485" s="3">
        <v>79338.5</v>
      </c>
      <c r="AC485" s="11">
        <f t="shared" si="175"/>
        <v>1</v>
      </c>
      <c r="AD485" s="11">
        <f t="shared" si="176"/>
        <v>14</v>
      </c>
      <c r="AE485" s="3">
        <v>2</v>
      </c>
      <c r="AF485" s="3">
        <v>2</v>
      </c>
      <c r="AG485" s="3">
        <v>6</v>
      </c>
      <c r="AH485" s="3">
        <v>2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1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0</v>
      </c>
      <c r="AW485" s="3">
        <v>0</v>
      </c>
      <c r="AX485" s="3">
        <v>0</v>
      </c>
      <c r="AY485" s="3">
        <v>0</v>
      </c>
      <c r="AZ485" s="3">
        <v>0</v>
      </c>
      <c r="BA485" s="3">
        <v>0</v>
      </c>
      <c r="BB485" s="3">
        <v>0</v>
      </c>
      <c r="BC485" s="3">
        <v>0</v>
      </c>
      <c r="BD485" s="3">
        <v>0</v>
      </c>
      <c r="BE485" s="3">
        <v>0</v>
      </c>
      <c r="BF485" s="16">
        <v>0</v>
      </c>
      <c r="BG485" s="16">
        <v>0</v>
      </c>
      <c r="BH485" s="16">
        <v>2</v>
      </c>
      <c r="BI485" t="s">
        <v>30</v>
      </c>
      <c r="BJ485">
        <v>0</v>
      </c>
      <c r="BK485">
        <v>2.5</v>
      </c>
      <c r="BL485">
        <v>103556.16</v>
      </c>
      <c r="BM485">
        <v>22000</v>
      </c>
      <c r="BN485">
        <v>1.04</v>
      </c>
      <c r="BO485">
        <v>-0.27</v>
      </c>
    </row>
    <row r="486" spans="1:67">
      <c r="A486" t="s">
        <v>53</v>
      </c>
      <c r="B486">
        <f t="shared" ref="B486" si="177">SUM(E486:W486)+C486</f>
        <v>14</v>
      </c>
      <c r="C486">
        <v>1</v>
      </c>
      <c r="D486" s="3">
        <v>634.71</v>
      </c>
      <c r="E486">
        <v>2</v>
      </c>
      <c r="F486">
        <v>2</v>
      </c>
      <c r="G486">
        <v>6</v>
      </c>
      <c r="H486">
        <v>2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 s="14">
        <v>0</v>
      </c>
      <c r="W486" s="14">
        <v>0</v>
      </c>
      <c r="X486" s="14">
        <v>2</v>
      </c>
      <c r="Y486" t="s">
        <v>27</v>
      </c>
      <c r="Z486" s="3">
        <v>1</v>
      </c>
      <c r="AA486" s="3">
        <v>0.5</v>
      </c>
      <c r="AB486" s="3">
        <v>65500.47</v>
      </c>
      <c r="AC486" s="11">
        <f t="shared" ref="AC486" si="178">Z486+BJ486</f>
        <v>1</v>
      </c>
      <c r="AD486" s="11">
        <f t="shared" ref="AD486" si="179">SUM(AE486:BG486)+C486</f>
        <v>14</v>
      </c>
      <c r="AE486" s="3">
        <v>2</v>
      </c>
      <c r="AF486" s="3">
        <v>2</v>
      </c>
      <c r="AG486" s="3">
        <v>6</v>
      </c>
      <c r="AH486" s="3">
        <v>2</v>
      </c>
      <c r="AI486" s="3">
        <v>0</v>
      </c>
      <c r="AJ486" s="3">
        <v>0</v>
      </c>
      <c r="AK486" s="3">
        <v>0</v>
      </c>
      <c r="AL486" s="3">
        <v>1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0</v>
      </c>
      <c r="AW486" s="3">
        <v>0</v>
      </c>
      <c r="AX486" s="3">
        <v>0</v>
      </c>
      <c r="AY486" s="3">
        <v>0</v>
      </c>
      <c r="AZ486" s="3">
        <v>0</v>
      </c>
      <c r="BA486" s="3">
        <v>0</v>
      </c>
      <c r="BB486" s="3">
        <v>0</v>
      </c>
      <c r="BC486" s="3">
        <v>0</v>
      </c>
      <c r="BD486" s="3">
        <v>0</v>
      </c>
      <c r="BE486" s="3">
        <v>0</v>
      </c>
      <c r="BF486" s="16">
        <v>0</v>
      </c>
      <c r="BG486" s="16">
        <v>0</v>
      </c>
      <c r="BH486" s="16">
        <v>2</v>
      </c>
      <c r="BI486" t="s">
        <v>28</v>
      </c>
      <c r="BJ486">
        <v>0</v>
      </c>
      <c r="BK486">
        <v>1.5</v>
      </c>
      <c r="BL486">
        <v>81251.320000000007</v>
      </c>
      <c r="BM486">
        <v>16000</v>
      </c>
      <c r="BN486">
        <v>1.24</v>
      </c>
      <c r="BO486">
        <v>-0.39</v>
      </c>
    </row>
    <row r="487" spans="1:67">
      <c r="A487" t="s">
        <v>53</v>
      </c>
      <c r="B487">
        <f t="shared" ref="B487:B489" si="180">SUM(E487:W487)+C487</f>
        <v>14</v>
      </c>
      <c r="C487">
        <v>1</v>
      </c>
      <c r="D487" s="3">
        <v>634.71</v>
      </c>
      <c r="E487">
        <v>2</v>
      </c>
      <c r="F487">
        <v>2</v>
      </c>
      <c r="G487">
        <v>6</v>
      </c>
      <c r="H487">
        <v>2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 s="14">
        <v>0</v>
      </c>
      <c r="W487" s="14">
        <v>0</v>
      </c>
      <c r="X487" s="14">
        <v>2</v>
      </c>
      <c r="Y487" t="s">
        <v>27</v>
      </c>
      <c r="Z487" s="3">
        <v>1</v>
      </c>
      <c r="AA487" s="3">
        <v>0.5</v>
      </c>
      <c r="AB487" s="3">
        <v>65500.47</v>
      </c>
      <c r="AC487" s="11">
        <f t="shared" ref="AC487:AC489" si="181">Z487+BJ487</f>
        <v>1</v>
      </c>
      <c r="AD487" s="11">
        <f t="shared" ref="AD487:AD489" si="182">SUM(AE487:BG487)+C487</f>
        <v>14</v>
      </c>
      <c r="AE487" s="3">
        <v>2</v>
      </c>
      <c r="AF487" s="3">
        <v>2</v>
      </c>
      <c r="AG487" s="3">
        <v>6</v>
      </c>
      <c r="AH487" s="3">
        <v>2</v>
      </c>
      <c r="AI487" s="3">
        <v>0</v>
      </c>
      <c r="AJ487" s="3">
        <v>0</v>
      </c>
      <c r="AK487" s="3">
        <v>0</v>
      </c>
      <c r="AL487" s="3">
        <v>1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0</v>
      </c>
      <c r="AW487" s="3">
        <v>0</v>
      </c>
      <c r="AX487" s="3">
        <v>0</v>
      </c>
      <c r="AY487" s="3">
        <v>0</v>
      </c>
      <c r="AZ487" s="3">
        <v>0</v>
      </c>
      <c r="BA487" s="3">
        <v>0</v>
      </c>
      <c r="BB487" s="3">
        <v>0</v>
      </c>
      <c r="BC487" s="3">
        <v>0</v>
      </c>
      <c r="BD487" s="3">
        <v>0</v>
      </c>
      <c r="BE487" s="3">
        <v>0</v>
      </c>
      <c r="BF487" s="16">
        <v>0</v>
      </c>
      <c r="BG487" s="16">
        <v>0</v>
      </c>
      <c r="BH487" s="16">
        <v>2</v>
      </c>
      <c r="BI487" t="s">
        <v>28</v>
      </c>
      <c r="BJ487">
        <v>0</v>
      </c>
      <c r="BK487">
        <v>1.5</v>
      </c>
      <c r="BL487">
        <v>81251.320000000007</v>
      </c>
      <c r="BM487">
        <v>22000</v>
      </c>
      <c r="BN487">
        <v>1.28</v>
      </c>
      <c r="BO487">
        <v>-0.22</v>
      </c>
    </row>
    <row r="488" spans="1:67">
      <c r="A488" t="s">
        <v>53</v>
      </c>
      <c r="B488">
        <f t="shared" si="180"/>
        <v>14</v>
      </c>
      <c r="C488">
        <v>1</v>
      </c>
      <c r="D488" s="3">
        <v>637.13599999999997</v>
      </c>
      <c r="E488">
        <v>2</v>
      </c>
      <c r="F488">
        <v>2</v>
      </c>
      <c r="G488">
        <v>6</v>
      </c>
      <c r="H488">
        <v>2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 s="14">
        <v>0</v>
      </c>
      <c r="W488" s="14">
        <v>0</v>
      </c>
      <c r="X488" s="14">
        <v>2</v>
      </c>
      <c r="Y488" t="s">
        <v>27</v>
      </c>
      <c r="Z488" s="3">
        <v>1</v>
      </c>
      <c r="AA488" s="3">
        <v>0.5</v>
      </c>
      <c r="AB488" s="3">
        <v>65500.47</v>
      </c>
      <c r="AC488" s="11">
        <f t="shared" si="181"/>
        <v>1</v>
      </c>
      <c r="AD488" s="11">
        <f t="shared" si="182"/>
        <v>14</v>
      </c>
      <c r="AE488" s="3">
        <v>2</v>
      </c>
      <c r="AF488" s="3">
        <v>2</v>
      </c>
      <c r="AG488" s="3">
        <v>6</v>
      </c>
      <c r="AH488" s="3">
        <v>2</v>
      </c>
      <c r="AI488" s="3">
        <v>0</v>
      </c>
      <c r="AJ488" s="3">
        <v>0</v>
      </c>
      <c r="AK488" s="3">
        <v>0</v>
      </c>
      <c r="AL488" s="3">
        <v>1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0</v>
      </c>
      <c r="AW488" s="3">
        <v>0</v>
      </c>
      <c r="AX488" s="3">
        <v>0</v>
      </c>
      <c r="AY488" s="3">
        <v>0</v>
      </c>
      <c r="AZ488" s="3">
        <v>0</v>
      </c>
      <c r="BA488" s="3">
        <v>0</v>
      </c>
      <c r="BB488" s="3">
        <v>0</v>
      </c>
      <c r="BC488" s="3">
        <v>0</v>
      </c>
      <c r="BD488" s="3">
        <v>0</v>
      </c>
      <c r="BE488" s="3">
        <v>0</v>
      </c>
      <c r="BF488" s="16">
        <v>0</v>
      </c>
      <c r="BG488" s="16">
        <v>0</v>
      </c>
      <c r="BH488" s="16">
        <v>2</v>
      </c>
      <c r="BI488" t="s">
        <v>28</v>
      </c>
      <c r="BJ488">
        <v>0</v>
      </c>
      <c r="BK488">
        <v>0.5</v>
      </c>
      <c r="BL488">
        <v>81191.34</v>
      </c>
      <c r="BM488">
        <v>16000</v>
      </c>
      <c r="BN488">
        <v>1.24</v>
      </c>
      <c r="BO488">
        <v>-0.39</v>
      </c>
    </row>
    <row r="489" spans="1:67">
      <c r="A489" t="s">
        <v>53</v>
      </c>
      <c r="B489">
        <f t="shared" si="180"/>
        <v>14</v>
      </c>
      <c r="C489">
        <v>1</v>
      </c>
      <c r="D489" s="3">
        <v>637.13599999999997</v>
      </c>
      <c r="E489">
        <v>2</v>
      </c>
      <c r="F489">
        <v>2</v>
      </c>
      <c r="G489">
        <v>6</v>
      </c>
      <c r="H489">
        <v>2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 s="14">
        <v>0</v>
      </c>
      <c r="W489" s="14">
        <v>0</v>
      </c>
      <c r="X489" s="14">
        <v>2</v>
      </c>
      <c r="Y489" t="s">
        <v>27</v>
      </c>
      <c r="Z489" s="3">
        <v>1</v>
      </c>
      <c r="AA489" s="3">
        <v>0.5</v>
      </c>
      <c r="AB489" s="3">
        <v>65500.47</v>
      </c>
      <c r="AC489" s="11">
        <f t="shared" si="181"/>
        <v>1</v>
      </c>
      <c r="AD489" s="11">
        <f t="shared" si="182"/>
        <v>14</v>
      </c>
      <c r="AE489" s="3">
        <v>2</v>
      </c>
      <c r="AF489" s="3">
        <v>2</v>
      </c>
      <c r="AG489" s="3">
        <v>6</v>
      </c>
      <c r="AH489" s="3">
        <v>2</v>
      </c>
      <c r="AI489" s="3">
        <v>0</v>
      </c>
      <c r="AJ489" s="3">
        <v>0</v>
      </c>
      <c r="AK489" s="3">
        <v>0</v>
      </c>
      <c r="AL489" s="3">
        <v>1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0</v>
      </c>
      <c r="AW489" s="3">
        <v>0</v>
      </c>
      <c r="AX489" s="3">
        <v>0</v>
      </c>
      <c r="AY489" s="3">
        <v>0</v>
      </c>
      <c r="AZ489" s="3">
        <v>0</v>
      </c>
      <c r="BA489" s="3">
        <v>0</v>
      </c>
      <c r="BB489" s="3">
        <v>0</v>
      </c>
      <c r="BC489" s="3">
        <v>0</v>
      </c>
      <c r="BD489" s="3">
        <v>0</v>
      </c>
      <c r="BE489" s="3">
        <v>0</v>
      </c>
      <c r="BF489" s="16">
        <v>0</v>
      </c>
      <c r="BG489" s="16">
        <v>0</v>
      </c>
      <c r="BH489" s="16">
        <v>2</v>
      </c>
      <c r="BI489" t="s">
        <v>28</v>
      </c>
      <c r="BJ489">
        <v>0</v>
      </c>
      <c r="BK489">
        <v>0.5</v>
      </c>
      <c r="BL489">
        <v>81191.34</v>
      </c>
      <c r="BM489">
        <v>22000</v>
      </c>
      <c r="BN489">
        <v>1.28</v>
      </c>
      <c r="BO489">
        <v>-0.24</v>
      </c>
    </row>
    <row r="490" spans="1:67">
      <c r="A490" t="s">
        <v>53</v>
      </c>
      <c r="B490">
        <f t="shared" ref="B490" si="183">SUM(E490:W490)+C490</f>
        <v>14</v>
      </c>
      <c r="C490">
        <v>1</v>
      </c>
      <c r="D490" s="3">
        <v>505.59800000000001</v>
      </c>
      <c r="E490">
        <v>2</v>
      </c>
      <c r="F490">
        <v>2</v>
      </c>
      <c r="G490">
        <v>6</v>
      </c>
      <c r="H490">
        <v>2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 s="14">
        <v>0</v>
      </c>
      <c r="W490" s="14">
        <v>0</v>
      </c>
      <c r="X490" s="14">
        <v>2</v>
      </c>
      <c r="Y490" t="s">
        <v>28</v>
      </c>
      <c r="Z490" s="3">
        <v>0</v>
      </c>
      <c r="AA490" s="3">
        <v>1.5</v>
      </c>
      <c r="AB490" s="3">
        <v>81251.320000000007</v>
      </c>
      <c r="AC490" s="11">
        <f t="shared" ref="AC490" si="184">Z490+BJ490</f>
        <v>1</v>
      </c>
      <c r="AD490" s="11">
        <f t="shared" ref="AD490" si="185">SUM(AE490:BG490)+C490</f>
        <v>14</v>
      </c>
      <c r="AE490" s="3">
        <v>2</v>
      </c>
      <c r="AF490" s="3">
        <v>2</v>
      </c>
      <c r="AG490" s="3">
        <v>6</v>
      </c>
      <c r="AH490" s="3">
        <v>2</v>
      </c>
      <c r="AI490" s="3">
        <v>0</v>
      </c>
      <c r="AJ490" s="3">
        <v>0</v>
      </c>
      <c r="AK490" s="3">
        <v>0</v>
      </c>
      <c r="AL490" s="3">
        <v>0</v>
      </c>
      <c r="AM490" s="3">
        <v>1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0</v>
      </c>
      <c r="AW490" s="3">
        <v>0</v>
      </c>
      <c r="AX490" s="3">
        <v>0</v>
      </c>
      <c r="AY490" s="3">
        <v>0</v>
      </c>
      <c r="AZ490" s="3">
        <v>0</v>
      </c>
      <c r="BA490" s="3">
        <v>0</v>
      </c>
      <c r="BB490" s="3">
        <v>0</v>
      </c>
      <c r="BC490" s="3">
        <v>0</v>
      </c>
      <c r="BD490" s="3">
        <v>0</v>
      </c>
      <c r="BE490" s="3">
        <v>0</v>
      </c>
      <c r="BF490" s="16">
        <v>0</v>
      </c>
      <c r="BG490" s="16">
        <v>0</v>
      </c>
      <c r="BH490" s="16">
        <v>2</v>
      </c>
      <c r="BI490" t="s">
        <v>31</v>
      </c>
      <c r="BJ490">
        <v>1</v>
      </c>
      <c r="BK490">
        <v>2.5</v>
      </c>
      <c r="BL490">
        <v>101024.35</v>
      </c>
      <c r="BM490">
        <v>23000</v>
      </c>
      <c r="BN490">
        <v>4.53</v>
      </c>
    </row>
    <row r="491" spans="1:67">
      <c r="A491" t="s">
        <v>53</v>
      </c>
      <c r="B491">
        <f t="shared" ref="B491:B495" si="186">SUM(E491:W491)+C491</f>
        <v>14</v>
      </c>
      <c r="C491">
        <v>1</v>
      </c>
      <c r="D491" s="3">
        <v>505.59800000000001</v>
      </c>
      <c r="E491">
        <v>2</v>
      </c>
      <c r="F491">
        <v>2</v>
      </c>
      <c r="G491">
        <v>6</v>
      </c>
      <c r="H491">
        <v>2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 s="14">
        <v>0</v>
      </c>
      <c r="W491" s="14">
        <v>0</v>
      </c>
      <c r="X491" s="14">
        <v>2</v>
      </c>
      <c r="Y491" t="s">
        <v>28</v>
      </c>
      <c r="Z491" s="3">
        <v>0</v>
      </c>
      <c r="AA491" s="3">
        <v>1.5</v>
      </c>
      <c r="AB491" s="3">
        <v>81251.320000000007</v>
      </c>
      <c r="AC491" s="11">
        <f t="shared" ref="AC491:AC495" si="187">Z491+BJ491</f>
        <v>1</v>
      </c>
      <c r="AD491" s="11">
        <f t="shared" ref="AD491:AD495" si="188">SUM(AE491:BG491)+C491</f>
        <v>14</v>
      </c>
      <c r="AE491" s="3">
        <v>2</v>
      </c>
      <c r="AF491" s="3">
        <v>2</v>
      </c>
      <c r="AG491" s="3">
        <v>6</v>
      </c>
      <c r="AH491" s="3">
        <v>2</v>
      </c>
      <c r="AI491" s="3">
        <v>0</v>
      </c>
      <c r="AJ491" s="3">
        <v>0</v>
      </c>
      <c r="AK491" s="3">
        <v>0</v>
      </c>
      <c r="AL491" s="3">
        <v>0</v>
      </c>
      <c r="AM491" s="3">
        <v>1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0</v>
      </c>
      <c r="AW491" s="3">
        <v>0</v>
      </c>
      <c r="AX491" s="3">
        <v>0</v>
      </c>
      <c r="AY491" s="3">
        <v>0</v>
      </c>
      <c r="AZ491" s="3">
        <v>0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16">
        <v>0</v>
      </c>
      <c r="BG491" s="16">
        <v>0</v>
      </c>
      <c r="BH491" s="16">
        <v>2</v>
      </c>
      <c r="BI491" t="s">
        <v>31</v>
      </c>
      <c r="BJ491">
        <v>1</v>
      </c>
      <c r="BK491">
        <v>2.5</v>
      </c>
      <c r="BL491">
        <v>101024.35</v>
      </c>
      <c r="BM491">
        <v>16000</v>
      </c>
      <c r="BN491">
        <v>2</v>
      </c>
      <c r="BO491">
        <v>0.53</v>
      </c>
    </row>
    <row r="492" spans="1:67">
      <c r="A492" t="s">
        <v>53</v>
      </c>
      <c r="B492">
        <f t="shared" si="186"/>
        <v>14</v>
      </c>
      <c r="C492">
        <v>1</v>
      </c>
      <c r="D492" s="3">
        <v>505.59800000000001</v>
      </c>
      <c r="E492">
        <v>2</v>
      </c>
      <c r="F492">
        <v>2</v>
      </c>
      <c r="G492">
        <v>6</v>
      </c>
      <c r="H492">
        <v>2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 s="14">
        <v>0</v>
      </c>
      <c r="W492" s="14">
        <v>0</v>
      </c>
      <c r="X492" s="14">
        <v>2</v>
      </c>
      <c r="Y492" t="s">
        <v>28</v>
      </c>
      <c r="Z492" s="3">
        <v>0</v>
      </c>
      <c r="AA492" s="3">
        <v>1.5</v>
      </c>
      <c r="AB492" s="3">
        <v>81251.320000000007</v>
      </c>
      <c r="AC492" s="11">
        <f t="shared" ref="AC492" si="189">Z492+BJ492</f>
        <v>1</v>
      </c>
      <c r="AD492" s="11">
        <f t="shared" ref="AD492" si="190">SUM(AE492:BG492)+C492</f>
        <v>14</v>
      </c>
      <c r="AE492" s="3">
        <v>2</v>
      </c>
      <c r="AF492" s="3">
        <v>2</v>
      </c>
      <c r="AG492" s="3">
        <v>6</v>
      </c>
      <c r="AH492" s="3">
        <v>2</v>
      </c>
      <c r="AI492" s="3">
        <v>0</v>
      </c>
      <c r="AJ492" s="3">
        <v>0</v>
      </c>
      <c r="AK492" s="3">
        <v>0</v>
      </c>
      <c r="AL492" s="3">
        <v>0</v>
      </c>
      <c r="AM492" s="3">
        <v>1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0</v>
      </c>
      <c r="AW492" s="3">
        <v>0</v>
      </c>
      <c r="AX492" s="3">
        <v>0</v>
      </c>
      <c r="AY492" s="3">
        <v>0</v>
      </c>
      <c r="AZ492" s="3">
        <v>0</v>
      </c>
      <c r="BA492" s="3">
        <v>0</v>
      </c>
      <c r="BB492" s="3">
        <v>0</v>
      </c>
      <c r="BC492" s="3">
        <v>0</v>
      </c>
      <c r="BD492" s="3">
        <v>0</v>
      </c>
      <c r="BE492" s="3">
        <v>0</v>
      </c>
      <c r="BF492" s="16">
        <v>0</v>
      </c>
      <c r="BG492" s="16">
        <v>0</v>
      </c>
      <c r="BH492" s="16">
        <v>2</v>
      </c>
      <c r="BI492" t="s">
        <v>31</v>
      </c>
      <c r="BJ492">
        <v>1</v>
      </c>
      <c r="BK492">
        <v>2.5</v>
      </c>
      <c r="BL492">
        <v>101024.35</v>
      </c>
      <c r="BM492">
        <v>22000</v>
      </c>
      <c r="BN492">
        <v>2.12</v>
      </c>
      <c r="BO492">
        <v>0.56999999999999995</v>
      </c>
    </row>
    <row r="493" spans="1:67">
      <c r="A493" t="s">
        <v>53</v>
      </c>
      <c r="B493">
        <f t="shared" si="186"/>
        <v>14</v>
      </c>
      <c r="C493">
        <v>1</v>
      </c>
      <c r="D493" s="3">
        <v>504.10300000000001</v>
      </c>
      <c r="E493">
        <v>2</v>
      </c>
      <c r="F493">
        <v>2</v>
      </c>
      <c r="G493">
        <v>6</v>
      </c>
      <c r="H493">
        <v>2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 s="14">
        <v>0</v>
      </c>
      <c r="W493" s="14">
        <v>0</v>
      </c>
      <c r="X493" s="14">
        <v>2</v>
      </c>
      <c r="Y493" t="s">
        <v>28</v>
      </c>
      <c r="Z493" s="3">
        <v>0</v>
      </c>
      <c r="AA493" s="3">
        <v>0.5</v>
      </c>
      <c r="AB493" s="3">
        <v>81191.34</v>
      </c>
      <c r="AC493" s="11">
        <f t="shared" si="187"/>
        <v>1</v>
      </c>
      <c r="AD493" s="11">
        <f t="shared" si="188"/>
        <v>14</v>
      </c>
      <c r="AE493" s="3">
        <v>2</v>
      </c>
      <c r="AF493" s="3">
        <v>2</v>
      </c>
      <c r="AG493" s="3">
        <v>6</v>
      </c>
      <c r="AH493" s="3">
        <v>2</v>
      </c>
      <c r="AI493" s="3">
        <v>0</v>
      </c>
      <c r="AJ493" s="3">
        <v>0</v>
      </c>
      <c r="AK493" s="3">
        <v>0</v>
      </c>
      <c r="AL493" s="3">
        <v>0</v>
      </c>
      <c r="AM493" s="3">
        <v>1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0</v>
      </c>
      <c r="AW493" s="3">
        <v>0</v>
      </c>
      <c r="AX493" s="3">
        <v>0</v>
      </c>
      <c r="AY493" s="3">
        <v>0</v>
      </c>
      <c r="AZ493" s="3">
        <v>0</v>
      </c>
      <c r="BA493" s="3">
        <v>0</v>
      </c>
      <c r="BB493" s="3">
        <v>0</v>
      </c>
      <c r="BC493" s="3">
        <v>0</v>
      </c>
      <c r="BD493" s="3">
        <v>0</v>
      </c>
      <c r="BE493" s="3">
        <v>0</v>
      </c>
      <c r="BF493" s="16">
        <v>0</v>
      </c>
      <c r="BG493" s="16">
        <v>0</v>
      </c>
      <c r="BH493" s="16">
        <v>2</v>
      </c>
      <c r="BI493" t="s">
        <v>31</v>
      </c>
      <c r="BJ493">
        <v>1</v>
      </c>
      <c r="BK493">
        <v>1.5</v>
      </c>
      <c r="BL493">
        <v>105023.05</v>
      </c>
      <c r="BM493">
        <v>23000</v>
      </c>
      <c r="BN493">
        <v>3.9</v>
      </c>
    </row>
    <row r="494" spans="1:67">
      <c r="A494" t="s">
        <v>53</v>
      </c>
      <c r="B494">
        <f t="shared" si="186"/>
        <v>14</v>
      </c>
      <c r="C494">
        <v>1</v>
      </c>
      <c r="D494" s="3">
        <v>504.10300000000001</v>
      </c>
      <c r="E494">
        <v>2</v>
      </c>
      <c r="F494">
        <v>2</v>
      </c>
      <c r="G494">
        <v>6</v>
      </c>
      <c r="H494">
        <v>2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 s="14">
        <v>0</v>
      </c>
      <c r="W494" s="14">
        <v>0</v>
      </c>
      <c r="X494" s="14">
        <v>2</v>
      </c>
      <c r="Y494" t="s">
        <v>28</v>
      </c>
      <c r="Z494" s="3">
        <v>0</v>
      </c>
      <c r="AA494" s="3">
        <v>0.5</v>
      </c>
      <c r="AB494" s="3">
        <v>81191.34</v>
      </c>
      <c r="AC494" s="11">
        <f t="shared" si="187"/>
        <v>1</v>
      </c>
      <c r="AD494" s="11">
        <f t="shared" si="188"/>
        <v>14</v>
      </c>
      <c r="AE494" s="3">
        <v>2</v>
      </c>
      <c r="AF494" s="3">
        <v>2</v>
      </c>
      <c r="AG494" s="3">
        <v>6</v>
      </c>
      <c r="AH494" s="3">
        <v>2</v>
      </c>
      <c r="AI494" s="3">
        <v>0</v>
      </c>
      <c r="AJ494" s="3">
        <v>0</v>
      </c>
      <c r="AK494" s="3">
        <v>0</v>
      </c>
      <c r="AL494" s="3">
        <v>0</v>
      </c>
      <c r="AM494" s="3">
        <v>1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0</v>
      </c>
      <c r="AW494" s="3">
        <v>0</v>
      </c>
      <c r="AX494" s="3">
        <v>0</v>
      </c>
      <c r="AY494" s="3">
        <v>0</v>
      </c>
      <c r="AZ494" s="3">
        <v>0</v>
      </c>
      <c r="BA494" s="3">
        <v>0</v>
      </c>
      <c r="BB494" s="3">
        <v>0</v>
      </c>
      <c r="BC494" s="3">
        <v>0</v>
      </c>
      <c r="BD494" s="3">
        <v>0</v>
      </c>
      <c r="BE494" s="3">
        <v>0</v>
      </c>
      <c r="BF494" s="16">
        <v>0</v>
      </c>
      <c r="BG494" s="16">
        <v>0</v>
      </c>
      <c r="BH494" s="16">
        <v>2</v>
      </c>
      <c r="BI494" t="s">
        <v>31</v>
      </c>
      <c r="BJ494">
        <v>1</v>
      </c>
      <c r="BK494">
        <v>1.5</v>
      </c>
      <c r="BL494">
        <v>105023.05</v>
      </c>
      <c r="BM494">
        <v>16000</v>
      </c>
      <c r="BN494">
        <v>2.16</v>
      </c>
      <c r="BO494">
        <v>0.53</v>
      </c>
    </row>
    <row r="495" spans="1:67">
      <c r="A495" t="s">
        <v>53</v>
      </c>
      <c r="B495">
        <f t="shared" si="186"/>
        <v>14</v>
      </c>
      <c r="C495">
        <v>1</v>
      </c>
      <c r="D495" s="3">
        <v>504.10300000000001</v>
      </c>
      <c r="E495">
        <v>2</v>
      </c>
      <c r="F495">
        <v>2</v>
      </c>
      <c r="G495">
        <v>6</v>
      </c>
      <c r="H495">
        <v>2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 s="14">
        <v>0</v>
      </c>
      <c r="W495" s="14">
        <v>0</v>
      </c>
      <c r="X495" s="14">
        <v>2</v>
      </c>
      <c r="Y495" t="s">
        <v>28</v>
      </c>
      <c r="Z495" s="3">
        <v>0</v>
      </c>
      <c r="AA495" s="3">
        <v>0.5</v>
      </c>
      <c r="AB495" s="3">
        <v>81191.34</v>
      </c>
      <c r="AC495" s="11">
        <f t="shared" si="187"/>
        <v>1</v>
      </c>
      <c r="AD495" s="11">
        <f t="shared" si="188"/>
        <v>14</v>
      </c>
      <c r="AE495" s="3">
        <v>2</v>
      </c>
      <c r="AF495" s="3">
        <v>2</v>
      </c>
      <c r="AG495" s="3">
        <v>6</v>
      </c>
      <c r="AH495" s="3">
        <v>2</v>
      </c>
      <c r="AI495" s="3">
        <v>0</v>
      </c>
      <c r="AJ495" s="3">
        <v>0</v>
      </c>
      <c r="AK495" s="3">
        <v>0</v>
      </c>
      <c r="AL495" s="3">
        <v>0</v>
      </c>
      <c r="AM495" s="3">
        <v>1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0</v>
      </c>
      <c r="AW495" s="3">
        <v>0</v>
      </c>
      <c r="AX495" s="3">
        <v>0</v>
      </c>
      <c r="AY495" s="3">
        <v>0</v>
      </c>
      <c r="AZ495" s="3">
        <v>0</v>
      </c>
      <c r="BA495" s="3">
        <v>0</v>
      </c>
      <c r="BB495" s="3">
        <v>0</v>
      </c>
      <c r="BC495" s="3">
        <v>0</v>
      </c>
      <c r="BD495" s="3">
        <v>0</v>
      </c>
      <c r="BE495" s="3">
        <v>0</v>
      </c>
      <c r="BF495" s="16">
        <v>0</v>
      </c>
      <c r="BG495" s="16">
        <v>0</v>
      </c>
      <c r="BH495" s="16">
        <v>2</v>
      </c>
      <c r="BI495" t="s">
        <v>31</v>
      </c>
      <c r="BJ495">
        <v>1</v>
      </c>
      <c r="BK495">
        <v>1.5</v>
      </c>
      <c r="BL495">
        <v>105023.05</v>
      </c>
      <c r="BM495">
        <v>22000</v>
      </c>
      <c r="BN495">
        <v>2.08</v>
      </c>
      <c r="BO495">
        <v>0.68</v>
      </c>
    </row>
    <row r="496" spans="1:67">
      <c r="A496" t="s">
        <v>53</v>
      </c>
      <c r="B496">
        <f t="shared" ref="B496" si="191">SUM(E496:W496)+C496</f>
        <v>14</v>
      </c>
      <c r="C496">
        <v>1</v>
      </c>
      <c r="D496" s="3">
        <v>597.89300000000003</v>
      </c>
      <c r="E496">
        <v>2</v>
      </c>
      <c r="F496">
        <v>2</v>
      </c>
      <c r="G496">
        <v>6</v>
      </c>
      <c r="H496">
        <v>2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 s="14">
        <v>0</v>
      </c>
      <c r="W496" s="14">
        <v>0</v>
      </c>
      <c r="X496" s="14">
        <v>2</v>
      </c>
      <c r="Y496" t="s">
        <v>28</v>
      </c>
      <c r="Z496" s="3">
        <v>0</v>
      </c>
      <c r="AA496" s="3">
        <v>1.5</v>
      </c>
      <c r="AB496" s="3">
        <v>81251.320000000007</v>
      </c>
      <c r="AC496" s="11">
        <f t="shared" ref="AC496" si="192">Z496+BJ496</f>
        <v>1</v>
      </c>
      <c r="AD496" s="11">
        <f t="shared" ref="AD496" si="193">SUM(AE496:BG496)+C496</f>
        <v>14</v>
      </c>
      <c r="AE496" s="3">
        <v>2</v>
      </c>
      <c r="AF496" s="3">
        <v>2</v>
      </c>
      <c r="AG496" s="3">
        <v>6</v>
      </c>
      <c r="AH496" s="3">
        <v>2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1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0</v>
      </c>
      <c r="AW496" s="3">
        <v>0</v>
      </c>
      <c r="AX496" s="3">
        <v>0</v>
      </c>
      <c r="AY496" s="3">
        <v>0</v>
      </c>
      <c r="AZ496" s="3">
        <v>0</v>
      </c>
      <c r="BA496" s="3">
        <v>0</v>
      </c>
      <c r="BB496" s="3">
        <v>0</v>
      </c>
      <c r="BC496" s="3">
        <v>0</v>
      </c>
      <c r="BD496" s="3">
        <v>0</v>
      </c>
      <c r="BE496" s="3">
        <v>0</v>
      </c>
      <c r="BF496" s="16">
        <v>0</v>
      </c>
      <c r="BG496" s="16">
        <v>0</v>
      </c>
      <c r="BH496" s="16">
        <v>2</v>
      </c>
      <c r="BI496" t="s">
        <v>27</v>
      </c>
      <c r="BJ496">
        <v>1</v>
      </c>
      <c r="BK496">
        <v>0.5</v>
      </c>
      <c r="BL496">
        <v>97972.09</v>
      </c>
      <c r="BM496">
        <v>23000</v>
      </c>
      <c r="BN496">
        <v>4.08</v>
      </c>
    </row>
    <row r="497" spans="1:67">
      <c r="A497" t="s">
        <v>53</v>
      </c>
      <c r="B497">
        <f t="shared" ref="B497:B499" si="194">SUM(E497:W497)+C497</f>
        <v>14</v>
      </c>
      <c r="C497">
        <v>1</v>
      </c>
      <c r="D497" s="3">
        <v>595.75599999999997</v>
      </c>
      <c r="E497">
        <v>2</v>
      </c>
      <c r="F497">
        <v>2</v>
      </c>
      <c r="G497">
        <v>6</v>
      </c>
      <c r="H497">
        <v>2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 s="14">
        <v>0</v>
      </c>
      <c r="W497" s="14">
        <v>0</v>
      </c>
      <c r="X497" s="14">
        <v>2</v>
      </c>
      <c r="Y497" t="s">
        <v>28</v>
      </c>
      <c r="Z497" s="3">
        <v>0</v>
      </c>
      <c r="AA497" s="3">
        <v>0.5</v>
      </c>
      <c r="AB497" s="3">
        <v>81191.34</v>
      </c>
      <c r="AC497" s="11">
        <f t="shared" ref="AC497:AC499" si="195">Z497+BJ497</f>
        <v>1</v>
      </c>
      <c r="AD497" s="11">
        <f t="shared" ref="AD497:AD499" si="196">SUM(AE497:BG497)+C497</f>
        <v>14</v>
      </c>
      <c r="AE497" s="3">
        <v>2</v>
      </c>
      <c r="AF497" s="3">
        <v>2</v>
      </c>
      <c r="AG497" s="3">
        <v>6</v>
      </c>
      <c r="AH497" s="3">
        <v>2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1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0</v>
      </c>
      <c r="AW497" s="3">
        <v>0</v>
      </c>
      <c r="AX497" s="3">
        <v>0</v>
      </c>
      <c r="AY497" s="3">
        <v>0</v>
      </c>
      <c r="AZ497" s="3">
        <v>0</v>
      </c>
      <c r="BA497" s="3">
        <v>0</v>
      </c>
      <c r="BB497" s="3">
        <v>0</v>
      </c>
      <c r="BC497" s="3">
        <v>0</v>
      </c>
      <c r="BD497" s="3">
        <v>0</v>
      </c>
      <c r="BE497" s="3">
        <v>0</v>
      </c>
      <c r="BF497" s="16">
        <v>0</v>
      </c>
      <c r="BG497" s="16">
        <v>0</v>
      </c>
      <c r="BH497" s="16">
        <v>2</v>
      </c>
      <c r="BI497" t="s">
        <v>27</v>
      </c>
      <c r="BJ497">
        <v>1</v>
      </c>
      <c r="BK497">
        <v>0.5</v>
      </c>
      <c r="BL497">
        <v>97972.09</v>
      </c>
      <c r="BM497">
        <v>23000</v>
      </c>
      <c r="BN497">
        <v>3.7</v>
      </c>
    </row>
    <row r="498" spans="1:67">
      <c r="A498" t="s">
        <v>53</v>
      </c>
      <c r="B498">
        <f t="shared" si="194"/>
        <v>14</v>
      </c>
      <c r="C498">
        <v>1</v>
      </c>
      <c r="D498" s="3">
        <v>595.75599999999997</v>
      </c>
      <c r="E498">
        <v>2</v>
      </c>
      <c r="F498">
        <v>2</v>
      </c>
      <c r="G498">
        <v>6</v>
      </c>
      <c r="H498">
        <v>2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 s="14">
        <v>0</v>
      </c>
      <c r="W498" s="14">
        <v>0</v>
      </c>
      <c r="X498" s="14">
        <v>2</v>
      </c>
      <c r="Y498" t="s">
        <v>28</v>
      </c>
      <c r="Z498" s="3">
        <v>0</v>
      </c>
      <c r="AA498" s="3">
        <v>0.5</v>
      </c>
      <c r="AB498" s="3">
        <v>81191.34</v>
      </c>
      <c r="AC498" s="11">
        <f t="shared" si="195"/>
        <v>1</v>
      </c>
      <c r="AD498" s="11">
        <f t="shared" si="196"/>
        <v>14</v>
      </c>
      <c r="AE498" s="3">
        <v>2</v>
      </c>
      <c r="AF498" s="3">
        <v>2</v>
      </c>
      <c r="AG498" s="3">
        <v>6</v>
      </c>
      <c r="AH498" s="3">
        <v>2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1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0</v>
      </c>
      <c r="AW498" s="3">
        <v>0</v>
      </c>
      <c r="AX498" s="3">
        <v>0</v>
      </c>
      <c r="AY498" s="3">
        <v>0</v>
      </c>
      <c r="AZ498" s="3">
        <v>0</v>
      </c>
      <c r="BA498" s="3">
        <v>0</v>
      </c>
      <c r="BB498" s="3">
        <v>0</v>
      </c>
      <c r="BC498" s="3">
        <v>0</v>
      </c>
      <c r="BD498" s="3">
        <v>0</v>
      </c>
      <c r="BE498" s="3">
        <v>0</v>
      </c>
      <c r="BF498" s="16">
        <v>0</v>
      </c>
      <c r="BG498" s="16">
        <v>0</v>
      </c>
      <c r="BH498" s="16">
        <v>2</v>
      </c>
      <c r="BI498" t="s">
        <v>27</v>
      </c>
      <c r="BJ498">
        <v>1</v>
      </c>
      <c r="BK498">
        <v>0.5</v>
      </c>
      <c r="BL498">
        <v>97972.09</v>
      </c>
      <c r="BM498">
        <v>16000</v>
      </c>
      <c r="BN498">
        <v>3.12</v>
      </c>
      <c r="BO498">
        <v>0.51</v>
      </c>
    </row>
    <row r="499" spans="1:67">
      <c r="A499" t="s">
        <v>53</v>
      </c>
      <c r="B499">
        <f t="shared" si="194"/>
        <v>14</v>
      </c>
      <c r="C499">
        <v>1</v>
      </c>
      <c r="D499" s="3">
        <v>595.75599999999997</v>
      </c>
      <c r="E499">
        <v>2</v>
      </c>
      <c r="F499">
        <v>2</v>
      </c>
      <c r="G499">
        <v>6</v>
      </c>
      <c r="H499">
        <v>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 s="14">
        <v>0</v>
      </c>
      <c r="W499" s="14">
        <v>0</v>
      </c>
      <c r="X499" s="14">
        <v>2</v>
      </c>
      <c r="Y499" t="s">
        <v>28</v>
      </c>
      <c r="Z499" s="3">
        <v>0</v>
      </c>
      <c r="AA499" s="3">
        <v>0.5</v>
      </c>
      <c r="AB499" s="3">
        <v>81191.34</v>
      </c>
      <c r="AC499" s="11">
        <f t="shared" si="195"/>
        <v>1</v>
      </c>
      <c r="AD499" s="11">
        <f t="shared" si="196"/>
        <v>14</v>
      </c>
      <c r="AE499" s="3">
        <v>2</v>
      </c>
      <c r="AF499" s="3">
        <v>2</v>
      </c>
      <c r="AG499" s="3">
        <v>6</v>
      </c>
      <c r="AH499" s="3">
        <v>2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1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0</v>
      </c>
      <c r="AW499" s="3">
        <v>0</v>
      </c>
      <c r="AX499" s="3">
        <v>0</v>
      </c>
      <c r="AY499" s="3">
        <v>0</v>
      </c>
      <c r="AZ499" s="3">
        <v>0</v>
      </c>
      <c r="BA499" s="3">
        <v>0</v>
      </c>
      <c r="BB499" s="3">
        <v>0</v>
      </c>
      <c r="BC499" s="3">
        <v>0</v>
      </c>
      <c r="BD499" s="3">
        <v>0</v>
      </c>
      <c r="BE499" s="3">
        <v>0</v>
      </c>
      <c r="BF499" s="16">
        <v>0</v>
      </c>
      <c r="BG499" s="16">
        <v>0</v>
      </c>
      <c r="BH499" s="16">
        <v>2</v>
      </c>
      <c r="BI499" t="s">
        <v>27</v>
      </c>
      <c r="BJ499">
        <v>1</v>
      </c>
      <c r="BK499">
        <v>0.5</v>
      </c>
      <c r="BL499">
        <v>97972.09</v>
      </c>
      <c r="BM499">
        <v>22000</v>
      </c>
      <c r="BN499">
        <v>2.96</v>
      </c>
      <c r="BO499">
        <v>0.79</v>
      </c>
    </row>
    <row r="500" spans="1:67">
      <c r="A500" t="s">
        <v>53</v>
      </c>
      <c r="B500">
        <f t="shared" ref="B500" si="197">SUM(E500:W500)+C500</f>
        <v>14</v>
      </c>
      <c r="C500">
        <v>1</v>
      </c>
      <c r="D500" s="3">
        <v>333.98200000000003</v>
      </c>
      <c r="E500">
        <v>2</v>
      </c>
      <c r="F500">
        <v>2</v>
      </c>
      <c r="G500">
        <v>6</v>
      </c>
      <c r="H500">
        <v>2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 s="14">
        <v>0</v>
      </c>
      <c r="W500" s="14">
        <v>0</v>
      </c>
      <c r="X500" s="14">
        <v>2</v>
      </c>
      <c r="Y500" t="s">
        <v>28</v>
      </c>
      <c r="Z500" s="3">
        <v>0</v>
      </c>
      <c r="AA500" s="3">
        <v>1.5</v>
      </c>
      <c r="AB500" s="3">
        <v>81251.320000000007</v>
      </c>
      <c r="AC500" s="11">
        <f t="shared" ref="AC500" si="198">Z500+BJ500</f>
        <v>1</v>
      </c>
      <c r="AD500" s="11">
        <f t="shared" ref="AD500" si="199">SUM(AE500:BG500)+C500</f>
        <v>14</v>
      </c>
      <c r="AE500" s="3">
        <v>2</v>
      </c>
      <c r="AF500" s="3">
        <v>2</v>
      </c>
      <c r="AG500" s="3">
        <v>6</v>
      </c>
      <c r="AH500" s="3">
        <v>2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1</v>
      </c>
      <c r="AU500" s="3">
        <v>0</v>
      </c>
      <c r="AV500" s="3">
        <v>0</v>
      </c>
      <c r="AW500" s="3">
        <v>0</v>
      </c>
      <c r="AX500" s="3">
        <v>0</v>
      </c>
      <c r="AY500" s="3">
        <v>0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0</v>
      </c>
      <c r="BF500" s="16">
        <v>0</v>
      </c>
      <c r="BG500" s="16">
        <v>0</v>
      </c>
      <c r="BH500" s="16">
        <v>2</v>
      </c>
      <c r="BI500" t="s">
        <v>27</v>
      </c>
      <c r="BJ500">
        <v>1</v>
      </c>
      <c r="BK500">
        <v>0.5</v>
      </c>
      <c r="BL500">
        <v>111184.46</v>
      </c>
      <c r="BM500">
        <v>23000</v>
      </c>
      <c r="BN500">
        <v>0.27</v>
      </c>
    </row>
    <row r="501" spans="1:67">
      <c r="A501" t="s">
        <v>53</v>
      </c>
      <c r="B501">
        <f t="shared" ref="B501" si="200">SUM(E501:W501)+C501</f>
        <v>14</v>
      </c>
      <c r="C501">
        <v>1</v>
      </c>
      <c r="D501" s="3">
        <v>333.31400000000002</v>
      </c>
      <c r="E501">
        <v>2</v>
      </c>
      <c r="F501">
        <v>2</v>
      </c>
      <c r="G501">
        <v>6</v>
      </c>
      <c r="H501">
        <v>2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 s="14">
        <v>0</v>
      </c>
      <c r="W501" s="14">
        <v>0</v>
      </c>
      <c r="X501" s="14">
        <v>2</v>
      </c>
      <c r="Y501" t="s">
        <v>28</v>
      </c>
      <c r="Z501" s="3">
        <v>0</v>
      </c>
      <c r="AA501" s="3">
        <v>0.5</v>
      </c>
      <c r="AB501" s="3">
        <v>81191.34</v>
      </c>
      <c r="AC501" s="11">
        <f t="shared" ref="AC501" si="201">Z501+BJ501</f>
        <v>1</v>
      </c>
      <c r="AD501" s="11">
        <f t="shared" ref="AD501" si="202">SUM(AE501:BG501)+C501</f>
        <v>14</v>
      </c>
      <c r="AE501" s="3">
        <v>2</v>
      </c>
      <c r="AF501" s="3">
        <v>2</v>
      </c>
      <c r="AG501" s="3">
        <v>6</v>
      </c>
      <c r="AH501" s="3">
        <v>2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1</v>
      </c>
      <c r="AU501" s="3">
        <v>0</v>
      </c>
      <c r="AV501" s="3">
        <v>0</v>
      </c>
      <c r="AW501" s="3">
        <v>0</v>
      </c>
      <c r="AX501" s="3">
        <v>0</v>
      </c>
      <c r="AY501" s="3">
        <v>0</v>
      </c>
      <c r="AZ501" s="3">
        <v>0</v>
      </c>
      <c r="BA501" s="3">
        <v>0</v>
      </c>
      <c r="BB501" s="3">
        <v>0</v>
      </c>
      <c r="BC501" s="3">
        <v>0</v>
      </c>
      <c r="BD501" s="3">
        <v>0</v>
      </c>
      <c r="BE501" s="3">
        <v>0</v>
      </c>
      <c r="BF501" s="16">
        <v>0</v>
      </c>
      <c r="BG501" s="16">
        <v>0</v>
      </c>
      <c r="BH501" s="16">
        <v>2</v>
      </c>
      <c r="BI501" t="s">
        <v>27</v>
      </c>
      <c r="BJ501">
        <v>1</v>
      </c>
      <c r="BK501">
        <v>0.5</v>
      </c>
      <c r="BL501">
        <v>111184.46</v>
      </c>
      <c r="BM501">
        <v>23000</v>
      </c>
      <c r="BN501">
        <v>0.25</v>
      </c>
    </row>
    <row r="502" spans="1:67">
      <c r="A502" t="s">
        <v>53</v>
      </c>
      <c r="B502">
        <f t="shared" ref="B502" si="203">SUM(E502:W502)+C502</f>
        <v>14</v>
      </c>
      <c r="C502">
        <v>1</v>
      </c>
      <c r="D502" s="3">
        <v>419.072</v>
      </c>
      <c r="E502">
        <v>2</v>
      </c>
      <c r="F502">
        <v>2</v>
      </c>
      <c r="G502">
        <v>6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 s="14">
        <v>0</v>
      </c>
      <c r="W502" s="14">
        <v>0</v>
      </c>
      <c r="X502" s="14">
        <v>2</v>
      </c>
      <c r="Y502" t="s">
        <v>31</v>
      </c>
      <c r="Z502" s="3">
        <v>0</v>
      </c>
      <c r="AA502" s="3">
        <v>2.5</v>
      </c>
      <c r="AB502" s="3">
        <v>108820.6</v>
      </c>
      <c r="AC502" s="11">
        <f t="shared" ref="AC502" si="204">Z502+BJ502</f>
        <v>1</v>
      </c>
      <c r="AD502" s="11">
        <f t="shared" ref="AD502" si="205">SUM(AE502:BG502)+C502</f>
        <v>14</v>
      </c>
      <c r="AE502" s="3">
        <v>2</v>
      </c>
      <c r="AF502" s="3">
        <v>2</v>
      </c>
      <c r="AG502" s="3">
        <v>6</v>
      </c>
      <c r="AH502" s="3">
        <v>1</v>
      </c>
      <c r="AI502" s="3">
        <v>1</v>
      </c>
      <c r="AJ502" s="3">
        <v>0</v>
      </c>
      <c r="AK502" s="3">
        <v>0</v>
      </c>
      <c r="AL502" s="3">
        <v>1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0</v>
      </c>
      <c r="AY502" s="3">
        <v>0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16">
        <v>0</v>
      </c>
      <c r="BG502" s="16">
        <v>0</v>
      </c>
      <c r="BH502" s="16">
        <v>2</v>
      </c>
      <c r="BI502" t="s">
        <v>28</v>
      </c>
      <c r="BJ502">
        <v>1</v>
      </c>
      <c r="BK502">
        <v>1.5</v>
      </c>
      <c r="BL502">
        <v>132676.20000000001</v>
      </c>
      <c r="BM502">
        <v>23000</v>
      </c>
      <c r="BN502">
        <v>0.43</v>
      </c>
    </row>
    <row r="503" spans="1:67">
      <c r="A503" t="s">
        <v>53</v>
      </c>
      <c r="B503">
        <f t="shared" ref="B503:B507" si="206">SUM(E503:W503)+C503</f>
        <v>14</v>
      </c>
      <c r="C503">
        <v>1</v>
      </c>
      <c r="D503" s="3">
        <v>419.81299999999999</v>
      </c>
      <c r="E503">
        <v>2</v>
      </c>
      <c r="F503">
        <v>2</v>
      </c>
      <c r="G503">
        <v>6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s="14">
        <v>0</v>
      </c>
      <c r="W503" s="14">
        <v>0</v>
      </c>
      <c r="X503" s="14">
        <v>2</v>
      </c>
      <c r="Y503" t="s">
        <v>31</v>
      </c>
      <c r="Z503" s="3">
        <v>0</v>
      </c>
      <c r="AA503" s="3">
        <v>1.5</v>
      </c>
      <c r="AB503" s="3">
        <v>108778.7</v>
      </c>
      <c r="AC503" s="11">
        <f t="shared" ref="AC503:AC506" si="207">Z503+BJ503</f>
        <v>1</v>
      </c>
      <c r="AD503" s="11">
        <f t="shared" ref="AD503:AD506" si="208">SUM(AE503:BG503)+C503</f>
        <v>14</v>
      </c>
      <c r="AE503" s="3">
        <v>2</v>
      </c>
      <c r="AF503" s="3">
        <v>2</v>
      </c>
      <c r="AG503" s="3">
        <v>6</v>
      </c>
      <c r="AH503" s="3">
        <v>1</v>
      </c>
      <c r="AI503" s="3">
        <v>1</v>
      </c>
      <c r="AJ503" s="3">
        <v>0</v>
      </c>
      <c r="AK503" s="3">
        <v>0</v>
      </c>
      <c r="AL503" s="3">
        <v>1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0</v>
      </c>
      <c r="AW503" s="3">
        <v>0</v>
      </c>
      <c r="AX503" s="3">
        <v>0</v>
      </c>
      <c r="AY503" s="3">
        <v>0</v>
      </c>
      <c r="AZ503" s="3">
        <v>0</v>
      </c>
      <c r="BA503" s="3">
        <v>0</v>
      </c>
      <c r="BB503" s="3">
        <v>0</v>
      </c>
      <c r="BC503" s="3">
        <v>0</v>
      </c>
      <c r="BD503" s="3">
        <v>0</v>
      </c>
      <c r="BE503" s="3">
        <v>0</v>
      </c>
      <c r="BF503" s="16">
        <v>0</v>
      </c>
      <c r="BG503" s="16">
        <v>0</v>
      </c>
      <c r="BH503" s="16">
        <v>2</v>
      </c>
      <c r="BI503" t="s">
        <v>28</v>
      </c>
      <c r="BJ503">
        <v>1</v>
      </c>
      <c r="BK503">
        <v>0.5</v>
      </c>
      <c r="BL503">
        <v>132592.1</v>
      </c>
      <c r="BM503">
        <v>23000</v>
      </c>
      <c r="BN503">
        <v>0.45</v>
      </c>
    </row>
    <row r="504" spans="1:67">
      <c r="A504" t="s">
        <v>53</v>
      </c>
      <c r="B504">
        <f t="shared" si="206"/>
        <v>14</v>
      </c>
      <c r="C504">
        <v>1</v>
      </c>
      <c r="D504" s="3">
        <v>570.13699999999994</v>
      </c>
      <c r="E504">
        <v>2</v>
      </c>
      <c r="F504">
        <v>2</v>
      </c>
      <c r="G504">
        <v>6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 s="14">
        <v>0</v>
      </c>
      <c r="W504" s="14">
        <v>0</v>
      </c>
      <c r="X504" s="14">
        <v>4</v>
      </c>
      <c r="Y504" t="s">
        <v>30</v>
      </c>
      <c r="Z504" s="3">
        <v>0</v>
      </c>
      <c r="AA504" s="3">
        <v>2.5</v>
      </c>
      <c r="AB504" s="3">
        <v>114327.15</v>
      </c>
      <c r="AC504" s="11">
        <f t="shared" si="207"/>
        <v>1</v>
      </c>
      <c r="AD504" s="11">
        <f t="shared" si="208"/>
        <v>14</v>
      </c>
      <c r="AE504" s="3">
        <v>2</v>
      </c>
      <c r="AF504" s="3">
        <v>2</v>
      </c>
      <c r="AG504" s="3">
        <v>6</v>
      </c>
      <c r="AH504" s="3">
        <v>1</v>
      </c>
      <c r="AI504" s="3">
        <v>1</v>
      </c>
      <c r="AJ504" s="3">
        <v>0</v>
      </c>
      <c r="AK504" s="3">
        <v>0</v>
      </c>
      <c r="AL504" s="3">
        <v>1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0</v>
      </c>
      <c r="AW504" s="3">
        <v>0</v>
      </c>
      <c r="AX504" s="3">
        <v>0</v>
      </c>
      <c r="AY504" s="3">
        <v>0</v>
      </c>
      <c r="AZ504" s="3">
        <v>0</v>
      </c>
      <c r="BA504" s="3">
        <v>0</v>
      </c>
      <c r="BB504" s="3">
        <v>0</v>
      </c>
      <c r="BC504" s="3">
        <v>0</v>
      </c>
      <c r="BD504" s="3">
        <v>0</v>
      </c>
      <c r="BE504" s="3">
        <v>0</v>
      </c>
      <c r="BF504" s="16">
        <v>0</v>
      </c>
      <c r="BG504" s="16">
        <v>0</v>
      </c>
      <c r="BH504" s="16">
        <v>4</v>
      </c>
      <c r="BI504" t="s">
        <v>31</v>
      </c>
      <c r="BJ504">
        <v>1</v>
      </c>
      <c r="BK504">
        <v>1.5</v>
      </c>
      <c r="BL504">
        <v>131861.93</v>
      </c>
      <c r="BM504">
        <v>23000</v>
      </c>
      <c r="BN504">
        <v>0.79</v>
      </c>
    </row>
    <row r="505" spans="1:67">
      <c r="A505" t="s">
        <v>53</v>
      </c>
      <c r="B505">
        <f t="shared" si="206"/>
        <v>14</v>
      </c>
      <c r="C505">
        <v>1</v>
      </c>
      <c r="D505" s="3">
        <v>570.63699999999994</v>
      </c>
      <c r="E505">
        <v>2</v>
      </c>
      <c r="F505">
        <v>2</v>
      </c>
      <c r="G505">
        <v>6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 s="14">
        <v>0</v>
      </c>
      <c r="W505" s="14">
        <v>0</v>
      </c>
      <c r="X505" s="14">
        <v>4</v>
      </c>
      <c r="Y505" t="s">
        <v>30</v>
      </c>
      <c r="Z505" s="3">
        <v>0</v>
      </c>
      <c r="AA505" s="3">
        <v>1.5</v>
      </c>
      <c r="AB505" s="3">
        <v>114265.64</v>
      </c>
      <c r="AC505" s="11">
        <f t="shared" si="207"/>
        <v>1</v>
      </c>
      <c r="AD505" s="11">
        <f t="shared" si="208"/>
        <v>14</v>
      </c>
      <c r="AE505" s="3">
        <v>2</v>
      </c>
      <c r="AF505" s="3">
        <v>2</v>
      </c>
      <c r="AG505" s="3">
        <v>6</v>
      </c>
      <c r="AH505" s="3">
        <v>1</v>
      </c>
      <c r="AI505" s="3">
        <v>1</v>
      </c>
      <c r="AJ505" s="3">
        <v>0</v>
      </c>
      <c r="AK505" s="3">
        <v>0</v>
      </c>
      <c r="AL505" s="3">
        <v>1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0</v>
      </c>
      <c r="AW505" s="3">
        <v>0</v>
      </c>
      <c r="AX505" s="3">
        <v>0</v>
      </c>
      <c r="AY505" s="3">
        <v>0</v>
      </c>
      <c r="AZ505" s="3">
        <v>0</v>
      </c>
      <c r="BA505" s="3">
        <v>0</v>
      </c>
      <c r="BB505" s="3">
        <v>0</v>
      </c>
      <c r="BC505" s="3">
        <v>0</v>
      </c>
      <c r="BD505" s="3">
        <v>0</v>
      </c>
      <c r="BE505" s="3">
        <v>0</v>
      </c>
      <c r="BF505" s="16">
        <v>0</v>
      </c>
      <c r="BG505" s="16">
        <v>0</v>
      </c>
      <c r="BH505" s="16">
        <v>4</v>
      </c>
      <c r="BI505" t="s">
        <v>31</v>
      </c>
      <c r="BJ505">
        <v>1</v>
      </c>
      <c r="BK505">
        <v>0.5</v>
      </c>
      <c r="BL505">
        <v>131784.9</v>
      </c>
      <c r="BM505">
        <v>23000</v>
      </c>
      <c r="BN505">
        <v>0.72</v>
      </c>
    </row>
    <row r="506" spans="1:67">
      <c r="A506" t="s">
        <v>53</v>
      </c>
      <c r="B506">
        <f t="shared" si="206"/>
        <v>14</v>
      </c>
      <c r="C506">
        <v>1</v>
      </c>
      <c r="D506" s="3">
        <v>568.88099999999997</v>
      </c>
      <c r="E506">
        <v>2</v>
      </c>
      <c r="F506">
        <v>2</v>
      </c>
      <c r="G506">
        <v>6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s="14">
        <v>0</v>
      </c>
      <c r="W506" s="14">
        <v>0</v>
      </c>
      <c r="X506" s="14">
        <v>4</v>
      </c>
      <c r="Y506" t="s">
        <v>30</v>
      </c>
      <c r="Z506" s="3">
        <v>0</v>
      </c>
      <c r="AA506" s="3">
        <v>3.5</v>
      </c>
      <c r="AB506" s="3">
        <v>114414.58</v>
      </c>
      <c r="AC506" s="11">
        <f t="shared" si="207"/>
        <v>1</v>
      </c>
      <c r="AD506" s="11">
        <f t="shared" si="208"/>
        <v>14</v>
      </c>
      <c r="AE506" s="3">
        <v>2</v>
      </c>
      <c r="AF506" s="3">
        <v>2</v>
      </c>
      <c r="AG506" s="3">
        <v>6</v>
      </c>
      <c r="AH506" s="3">
        <v>1</v>
      </c>
      <c r="AI506" s="3">
        <v>1</v>
      </c>
      <c r="AJ506" s="3">
        <v>0</v>
      </c>
      <c r="AK506" s="3">
        <v>0</v>
      </c>
      <c r="AL506" s="3">
        <v>1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0</v>
      </c>
      <c r="AW506" s="3">
        <v>0</v>
      </c>
      <c r="AX506" s="3">
        <v>0</v>
      </c>
      <c r="AY506" s="3">
        <v>0</v>
      </c>
      <c r="AZ506" s="3">
        <v>0</v>
      </c>
      <c r="BA506" s="3">
        <v>0</v>
      </c>
      <c r="BB506" s="3">
        <v>0</v>
      </c>
      <c r="BC506" s="3">
        <v>0</v>
      </c>
      <c r="BD506" s="3">
        <v>0</v>
      </c>
      <c r="BE506" s="3">
        <v>0</v>
      </c>
      <c r="BF506" s="16">
        <v>0</v>
      </c>
      <c r="BG506" s="16">
        <v>0</v>
      </c>
      <c r="BH506" s="16">
        <v>4</v>
      </c>
      <c r="BI506" t="s">
        <v>31</v>
      </c>
      <c r="BJ506">
        <v>1</v>
      </c>
      <c r="BK506">
        <v>2.5</v>
      </c>
      <c r="BL506">
        <v>131988.04999999999</v>
      </c>
      <c r="BM506">
        <v>23000</v>
      </c>
      <c r="BN506">
        <v>0.84</v>
      </c>
    </row>
    <row r="507" spans="1:67">
      <c r="A507" t="s">
        <v>53</v>
      </c>
      <c r="B507">
        <f t="shared" si="206"/>
        <v>14</v>
      </c>
      <c r="C507">
        <v>2</v>
      </c>
      <c r="D507" s="3">
        <v>457.476</v>
      </c>
      <c r="E507">
        <v>2</v>
      </c>
      <c r="F507">
        <v>2</v>
      </c>
      <c r="G507">
        <v>6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 s="14">
        <v>0</v>
      </c>
      <c r="W507" s="14">
        <v>0</v>
      </c>
      <c r="X507" s="14">
        <v>3</v>
      </c>
      <c r="Y507" t="s">
        <v>27</v>
      </c>
      <c r="Z507" s="3">
        <v>1</v>
      </c>
      <c r="AA507" s="3">
        <v>1</v>
      </c>
      <c r="AB507" s="3">
        <v>153377.04999999999</v>
      </c>
      <c r="AC507" s="11">
        <f t="shared" ref="AC507" si="209">Z507+BJ507</f>
        <v>1</v>
      </c>
      <c r="AD507" s="11">
        <f t="shared" ref="AD507" si="210">SUM(AE507:BG507)+C507</f>
        <v>14</v>
      </c>
      <c r="AE507" s="3">
        <v>2</v>
      </c>
      <c r="AF507" s="3">
        <v>2</v>
      </c>
      <c r="AG507" s="3">
        <v>6</v>
      </c>
      <c r="AH507" s="3">
        <v>1</v>
      </c>
      <c r="AI507" s="3">
        <v>0</v>
      </c>
      <c r="AJ507" s="3">
        <v>0</v>
      </c>
      <c r="AK507" s="3">
        <v>0</v>
      </c>
      <c r="AL507" s="3">
        <v>1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0</v>
      </c>
      <c r="AW507" s="3">
        <v>0</v>
      </c>
      <c r="AX507" s="3">
        <v>0</v>
      </c>
      <c r="AY507" s="3">
        <v>0</v>
      </c>
      <c r="AZ507" s="3">
        <v>0</v>
      </c>
      <c r="BA507" s="3">
        <v>0</v>
      </c>
      <c r="BB507" s="3">
        <v>0</v>
      </c>
      <c r="BC507" s="3">
        <v>0</v>
      </c>
      <c r="BD507" s="3">
        <v>0</v>
      </c>
      <c r="BE507" s="3">
        <v>0</v>
      </c>
      <c r="BF507" s="16">
        <v>0</v>
      </c>
      <c r="BG507" s="16">
        <v>0</v>
      </c>
      <c r="BH507" s="16">
        <v>3</v>
      </c>
      <c r="BI507" t="s">
        <v>28</v>
      </c>
      <c r="BJ507">
        <v>0</v>
      </c>
      <c r="BK507">
        <v>0</v>
      </c>
      <c r="BL507">
        <v>17523.009999999998</v>
      </c>
      <c r="BM507">
        <v>23000</v>
      </c>
      <c r="BN507">
        <v>3.06</v>
      </c>
    </row>
    <row r="508" spans="1:67">
      <c r="A508" t="s">
        <v>53</v>
      </c>
      <c r="B508">
        <f t="shared" ref="B508" si="211">SUM(E508:W508)+C508</f>
        <v>14</v>
      </c>
      <c r="C508">
        <v>2</v>
      </c>
      <c r="D508" s="3">
        <v>573.97299999999996</v>
      </c>
      <c r="E508">
        <v>2</v>
      </c>
      <c r="F508">
        <v>2</v>
      </c>
      <c r="G508">
        <v>6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s="14">
        <v>0</v>
      </c>
      <c r="W508" s="14">
        <v>0</v>
      </c>
      <c r="X508" s="14">
        <v>1</v>
      </c>
      <c r="Y508" t="s">
        <v>27</v>
      </c>
      <c r="Z508" s="3">
        <v>1</v>
      </c>
      <c r="AA508" s="3">
        <v>0</v>
      </c>
      <c r="AB508" s="3">
        <v>159069.60999999999</v>
      </c>
      <c r="AC508" s="11">
        <f t="shared" ref="AC508" si="212">Z508+BJ508</f>
        <v>1</v>
      </c>
      <c r="AD508" s="11">
        <f t="shared" ref="AD508" si="213">SUM(AE508:BG508)+C508</f>
        <v>14</v>
      </c>
      <c r="AE508" s="3">
        <v>2</v>
      </c>
      <c r="AF508" s="3">
        <v>2</v>
      </c>
      <c r="AG508" s="3">
        <v>6</v>
      </c>
      <c r="AH508" s="3">
        <v>1</v>
      </c>
      <c r="AI508" s="3">
        <v>0</v>
      </c>
      <c r="AJ508" s="3">
        <v>0</v>
      </c>
      <c r="AK508" s="3">
        <v>0</v>
      </c>
      <c r="AL508" s="3">
        <v>1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0</v>
      </c>
      <c r="AW508" s="3">
        <v>0</v>
      </c>
      <c r="AX508" s="3">
        <v>0</v>
      </c>
      <c r="AY508" s="3">
        <v>0</v>
      </c>
      <c r="AZ508" s="3">
        <v>0</v>
      </c>
      <c r="BA508" s="3">
        <v>0</v>
      </c>
      <c r="BB508" s="3">
        <v>0</v>
      </c>
      <c r="BC508" s="3">
        <v>0</v>
      </c>
      <c r="BD508" s="3">
        <v>0</v>
      </c>
      <c r="BE508" s="3">
        <v>0</v>
      </c>
      <c r="BF508" s="16">
        <v>0</v>
      </c>
      <c r="BG508" s="16">
        <v>0</v>
      </c>
      <c r="BH508" s="16">
        <v>1</v>
      </c>
      <c r="BI508" t="s">
        <v>28</v>
      </c>
      <c r="BJ508">
        <v>0</v>
      </c>
      <c r="BK508">
        <v>1</v>
      </c>
      <c r="BL508">
        <v>176487.19</v>
      </c>
      <c r="BM508">
        <v>23000</v>
      </c>
      <c r="BN508">
        <v>0.71</v>
      </c>
    </row>
    <row r="509" spans="1:67">
      <c r="A509" t="s">
        <v>53</v>
      </c>
      <c r="B509">
        <f t="shared" ref="B509" si="214">SUM(E509:W509)+C509</f>
        <v>14</v>
      </c>
      <c r="C509">
        <v>2</v>
      </c>
      <c r="D509" s="3">
        <v>380.654</v>
      </c>
      <c r="E509">
        <v>2</v>
      </c>
      <c r="F509">
        <v>2</v>
      </c>
      <c r="G509">
        <v>6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s="14">
        <v>0</v>
      </c>
      <c r="W509" s="14">
        <v>0</v>
      </c>
      <c r="X509" s="14">
        <v>3</v>
      </c>
      <c r="Y509" t="s">
        <v>28</v>
      </c>
      <c r="Z509" s="3">
        <v>0</v>
      </c>
      <c r="AA509" s="3">
        <v>2</v>
      </c>
      <c r="AB509" s="3">
        <v>175336.26</v>
      </c>
      <c r="AC509" s="11">
        <f t="shared" ref="AC509" si="215">Z509+BJ509</f>
        <v>1</v>
      </c>
      <c r="AD509" s="11">
        <f t="shared" ref="AD509" si="216">SUM(AE509:BG509)+C509</f>
        <v>14</v>
      </c>
      <c r="AE509" s="3">
        <v>2</v>
      </c>
      <c r="AF509" s="3">
        <v>2</v>
      </c>
      <c r="AG509" s="3">
        <v>6</v>
      </c>
      <c r="AH509" s="3">
        <v>1</v>
      </c>
      <c r="AI509" s="3">
        <v>0</v>
      </c>
      <c r="AJ509" s="3">
        <v>0</v>
      </c>
      <c r="AK509" s="3">
        <v>0</v>
      </c>
      <c r="AL509" s="3">
        <v>0</v>
      </c>
      <c r="AM509" s="3">
        <v>1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3">
        <v>0</v>
      </c>
      <c r="BF509" s="16">
        <v>0</v>
      </c>
      <c r="BG509" s="16">
        <v>0</v>
      </c>
      <c r="BH509" s="16">
        <v>3</v>
      </c>
      <c r="BI509" t="s">
        <v>31</v>
      </c>
      <c r="BJ509">
        <v>1</v>
      </c>
      <c r="BK509">
        <v>3</v>
      </c>
      <c r="BL509">
        <v>201599.48</v>
      </c>
      <c r="BM509">
        <v>23000</v>
      </c>
      <c r="BN509">
        <v>0.47</v>
      </c>
    </row>
    <row r="510" spans="1:67">
      <c r="A510" t="s">
        <v>53</v>
      </c>
      <c r="B510">
        <f t="shared" ref="B510:B513" si="217">SUM(E510:W510)+C510</f>
        <v>14</v>
      </c>
      <c r="C510">
        <v>2</v>
      </c>
      <c r="D510" s="3">
        <v>379.61099999999999</v>
      </c>
      <c r="E510">
        <v>2</v>
      </c>
      <c r="F510">
        <v>2</v>
      </c>
      <c r="G510">
        <v>6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s="14">
        <v>0</v>
      </c>
      <c r="W510" s="14">
        <v>0</v>
      </c>
      <c r="X510" s="14">
        <v>3</v>
      </c>
      <c r="Y510" t="s">
        <v>28</v>
      </c>
      <c r="Z510" s="3">
        <v>0</v>
      </c>
      <c r="AA510" s="3">
        <v>1</v>
      </c>
      <c r="AB510" s="3">
        <v>175263.1</v>
      </c>
      <c r="AC510" s="11">
        <f t="shared" ref="AC510:AC512" si="218">Z510+BJ510</f>
        <v>1</v>
      </c>
      <c r="AD510" s="11">
        <f t="shared" ref="AD510:AD512" si="219">SUM(AE510:BG510)+C510</f>
        <v>14</v>
      </c>
      <c r="AE510" s="3">
        <v>2</v>
      </c>
      <c r="AF510" s="3">
        <v>2</v>
      </c>
      <c r="AG510" s="3">
        <v>6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1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AZ510" s="3">
        <v>0</v>
      </c>
      <c r="BA510" s="3">
        <v>0</v>
      </c>
      <c r="BB510" s="3">
        <v>0</v>
      </c>
      <c r="BC510" s="3">
        <v>0</v>
      </c>
      <c r="BD510" s="3">
        <v>0</v>
      </c>
      <c r="BE510" s="3">
        <v>0</v>
      </c>
      <c r="BF510" s="16">
        <v>0</v>
      </c>
      <c r="BG510" s="16">
        <v>0</v>
      </c>
      <c r="BH510" s="16">
        <v>3</v>
      </c>
      <c r="BI510" t="s">
        <v>31</v>
      </c>
      <c r="BJ510">
        <v>1</v>
      </c>
      <c r="BK510">
        <v>2</v>
      </c>
      <c r="BL510">
        <v>201598.28</v>
      </c>
      <c r="BM510">
        <v>23000</v>
      </c>
      <c r="BN510">
        <v>0.48</v>
      </c>
    </row>
    <row r="511" spans="1:67">
      <c r="A511" t="s">
        <v>53</v>
      </c>
      <c r="B511">
        <f t="shared" si="217"/>
        <v>14</v>
      </c>
      <c r="C511">
        <v>2</v>
      </c>
      <c r="D511" s="3">
        <v>379.14100000000002</v>
      </c>
      <c r="E511">
        <v>2</v>
      </c>
      <c r="F511">
        <v>2</v>
      </c>
      <c r="G511">
        <v>6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 s="14">
        <v>0</v>
      </c>
      <c r="W511" s="14">
        <v>0</v>
      </c>
      <c r="X511" s="14">
        <v>3</v>
      </c>
      <c r="Y511" t="s">
        <v>28</v>
      </c>
      <c r="Z511" s="3">
        <v>0</v>
      </c>
      <c r="AA511" s="3">
        <v>0</v>
      </c>
      <c r="AB511" s="3">
        <v>175230.01</v>
      </c>
      <c r="AC511" s="11">
        <f t="shared" si="218"/>
        <v>1</v>
      </c>
      <c r="AD511" s="11">
        <f t="shared" si="219"/>
        <v>14</v>
      </c>
      <c r="AE511" s="3">
        <v>2</v>
      </c>
      <c r="AF511" s="3">
        <v>2</v>
      </c>
      <c r="AG511" s="3">
        <v>6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1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0</v>
      </c>
      <c r="AW511" s="3">
        <v>0</v>
      </c>
      <c r="AX511" s="3">
        <v>0</v>
      </c>
      <c r="AY511" s="3">
        <v>0</v>
      </c>
      <c r="AZ511" s="3">
        <v>0</v>
      </c>
      <c r="BA511" s="3">
        <v>0</v>
      </c>
      <c r="BB511" s="3">
        <v>0</v>
      </c>
      <c r="BC511" s="3">
        <v>0</v>
      </c>
      <c r="BD511" s="3">
        <v>0</v>
      </c>
      <c r="BE511" s="3">
        <v>0</v>
      </c>
      <c r="BF511" s="16">
        <v>0</v>
      </c>
      <c r="BG511" s="16">
        <v>0</v>
      </c>
      <c r="BH511" s="16">
        <v>3</v>
      </c>
      <c r="BI511" t="s">
        <v>31</v>
      </c>
      <c r="BJ511">
        <v>1</v>
      </c>
      <c r="BK511">
        <v>1</v>
      </c>
      <c r="BL511">
        <v>201597.73</v>
      </c>
      <c r="BM511">
        <v>23000</v>
      </c>
      <c r="BN511">
        <v>0.37</v>
      </c>
    </row>
    <row r="512" spans="1:67">
      <c r="A512" t="s">
        <v>53</v>
      </c>
      <c r="B512">
        <f t="shared" si="217"/>
        <v>14</v>
      </c>
      <c r="C512">
        <v>2</v>
      </c>
      <c r="D512" s="3">
        <v>359.04700000000003</v>
      </c>
      <c r="E512">
        <v>2</v>
      </c>
      <c r="F512">
        <v>2</v>
      </c>
      <c r="G512">
        <v>6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 s="14">
        <v>0</v>
      </c>
      <c r="W512" s="14">
        <v>0</v>
      </c>
      <c r="X512" s="14">
        <v>1</v>
      </c>
      <c r="Y512" t="s">
        <v>28</v>
      </c>
      <c r="Z512" s="3">
        <v>0</v>
      </c>
      <c r="AA512" s="3">
        <v>1</v>
      </c>
      <c r="AB512" s="3">
        <v>176487.19</v>
      </c>
      <c r="AC512" s="11">
        <f t="shared" si="218"/>
        <v>1</v>
      </c>
      <c r="AD512" s="11">
        <f t="shared" si="219"/>
        <v>14</v>
      </c>
      <c r="AE512" s="3">
        <v>2</v>
      </c>
      <c r="AF512" s="3">
        <v>2</v>
      </c>
      <c r="AG512" s="3">
        <v>6</v>
      </c>
      <c r="AH512" s="3">
        <v>1</v>
      </c>
      <c r="AI512" s="3">
        <v>0</v>
      </c>
      <c r="AJ512" s="3">
        <v>0</v>
      </c>
      <c r="AK512" s="3">
        <v>0</v>
      </c>
      <c r="AL512" s="3">
        <v>0</v>
      </c>
      <c r="AM512" s="3">
        <v>1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0</v>
      </c>
      <c r="AW512" s="3">
        <v>0</v>
      </c>
      <c r="AX512" s="3">
        <v>0</v>
      </c>
      <c r="AY512" s="3">
        <v>0</v>
      </c>
      <c r="AZ512" s="3">
        <v>0</v>
      </c>
      <c r="BA512" s="3">
        <v>0</v>
      </c>
      <c r="BB512" s="3">
        <v>0</v>
      </c>
      <c r="BC512" s="3">
        <v>0</v>
      </c>
      <c r="BD512" s="3">
        <v>0</v>
      </c>
      <c r="BE512" s="3">
        <v>0</v>
      </c>
      <c r="BF512" s="16">
        <v>0</v>
      </c>
      <c r="BG512" s="16">
        <v>0</v>
      </c>
      <c r="BH512" s="16">
        <v>1</v>
      </c>
      <c r="BI512" t="s">
        <v>31</v>
      </c>
      <c r="BJ512">
        <v>1</v>
      </c>
      <c r="BK512">
        <v>2</v>
      </c>
      <c r="BL512">
        <v>204330.79</v>
      </c>
      <c r="BM512">
        <v>23000</v>
      </c>
      <c r="BN512">
        <v>0.54</v>
      </c>
    </row>
    <row r="513" spans="1:67">
      <c r="A513" t="s">
        <v>27</v>
      </c>
      <c r="B513">
        <f t="shared" si="217"/>
        <v>16</v>
      </c>
      <c r="C513">
        <v>1</v>
      </c>
      <c r="D513" s="3">
        <v>560.61</v>
      </c>
      <c r="E513">
        <v>2</v>
      </c>
      <c r="F513">
        <v>2</v>
      </c>
      <c r="G513">
        <v>6</v>
      </c>
      <c r="H513">
        <v>2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 s="14">
        <v>0</v>
      </c>
      <c r="W513" s="14">
        <v>0</v>
      </c>
      <c r="X513" s="14">
        <v>4</v>
      </c>
      <c r="Y513" t="s">
        <v>30</v>
      </c>
      <c r="Z513" s="3">
        <v>1</v>
      </c>
      <c r="AA513" s="3">
        <v>4.5</v>
      </c>
      <c r="AB513" s="3">
        <v>110766.56</v>
      </c>
      <c r="AC513" s="11">
        <f t="shared" ref="AC513" si="220">Z513+BJ513</f>
        <v>1</v>
      </c>
      <c r="AD513" s="11">
        <f t="shared" ref="AD513" si="221">SUM(AE513:BG513)+C513</f>
        <v>16</v>
      </c>
      <c r="AE513" s="3">
        <v>2</v>
      </c>
      <c r="AF513" s="3">
        <v>2</v>
      </c>
      <c r="AG513" s="3">
        <v>6</v>
      </c>
      <c r="AH513" s="3">
        <v>2</v>
      </c>
      <c r="AI513" s="3">
        <v>2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0</v>
      </c>
      <c r="AW513" s="3">
        <v>0</v>
      </c>
      <c r="AX513" s="3">
        <v>0</v>
      </c>
      <c r="AY513" s="3">
        <v>0</v>
      </c>
      <c r="AZ513" s="3">
        <v>0</v>
      </c>
      <c r="BA513" s="3">
        <v>0</v>
      </c>
      <c r="BB513" s="3">
        <v>0</v>
      </c>
      <c r="BC513" s="3">
        <v>0</v>
      </c>
      <c r="BD513" s="3">
        <v>0</v>
      </c>
      <c r="BE513" s="3">
        <v>0</v>
      </c>
      <c r="BF513" s="16">
        <v>0</v>
      </c>
      <c r="BG513" s="16">
        <v>0</v>
      </c>
      <c r="BH513" s="16">
        <v>4</v>
      </c>
      <c r="BI513" t="s">
        <v>31</v>
      </c>
      <c r="BJ513">
        <v>0</v>
      </c>
      <c r="BK513">
        <v>3.5</v>
      </c>
      <c r="BL513">
        <v>128599.16</v>
      </c>
      <c r="BM513">
        <v>11600</v>
      </c>
      <c r="BN513">
        <v>0.77</v>
      </c>
    </row>
    <row r="514" spans="1:67">
      <c r="A514" t="s">
        <v>27</v>
      </c>
      <c r="B514">
        <f t="shared" ref="B514" si="222">SUM(E514:W514)+C514</f>
        <v>16</v>
      </c>
      <c r="C514">
        <v>1</v>
      </c>
      <c r="D514" s="3">
        <v>545.38</v>
      </c>
      <c r="E514">
        <v>2</v>
      </c>
      <c r="F514">
        <v>2</v>
      </c>
      <c r="G514">
        <v>6</v>
      </c>
      <c r="H514">
        <v>2</v>
      </c>
      <c r="I514">
        <v>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 s="14">
        <v>0</v>
      </c>
      <c r="W514" s="14">
        <v>0</v>
      </c>
      <c r="X514" s="14">
        <v>4</v>
      </c>
      <c r="Y514" t="s">
        <v>28</v>
      </c>
      <c r="Z514" s="3">
        <v>1</v>
      </c>
      <c r="AA514" s="3">
        <v>2.5</v>
      </c>
      <c r="AB514" s="3">
        <v>110268.6</v>
      </c>
      <c r="AC514" s="11">
        <f t="shared" ref="AC514" si="223">Z514+BJ514</f>
        <v>1</v>
      </c>
      <c r="AD514" s="11">
        <f t="shared" ref="AD514" si="224">SUM(AE514:BG514)+C514</f>
        <v>16</v>
      </c>
      <c r="AE514" s="3">
        <v>2</v>
      </c>
      <c r="AF514" s="3">
        <v>2</v>
      </c>
      <c r="AG514" s="3">
        <v>6</v>
      </c>
      <c r="AH514" s="3">
        <v>2</v>
      </c>
      <c r="AI514" s="3">
        <v>2</v>
      </c>
      <c r="AJ514" s="3">
        <v>0</v>
      </c>
      <c r="AK514" s="3">
        <v>0</v>
      </c>
      <c r="AL514" s="3">
        <v>1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0</v>
      </c>
      <c r="AW514" s="3">
        <v>0</v>
      </c>
      <c r="AX514" s="3">
        <v>0</v>
      </c>
      <c r="AY514" s="3">
        <v>0</v>
      </c>
      <c r="AZ514" s="3">
        <v>0</v>
      </c>
      <c r="BA514" s="3">
        <v>0</v>
      </c>
      <c r="BB514" s="3">
        <v>0</v>
      </c>
      <c r="BC514" s="3">
        <v>0</v>
      </c>
      <c r="BD514" s="3">
        <v>0</v>
      </c>
      <c r="BE514" s="3">
        <v>0</v>
      </c>
      <c r="BF514" s="16">
        <v>0</v>
      </c>
      <c r="BG514" s="16">
        <v>0</v>
      </c>
      <c r="BH514" s="16">
        <v>4</v>
      </c>
      <c r="BI514" t="s">
        <v>31</v>
      </c>
      <c r="BJ514">
        <v>0</v>
      </c>
      <c r="BK514">
        <v>3.5</v>
      </c>
      <c r="BL514">
        <v>128599.16</v>
      </c>
      <c r="BM514">
        <v>11600</v>
      </c>
      <c r="BN514">
        <v>0.66</v>
      </c>
    </row>
    <row r="515" spans="1:67">
      <c r="A515" t="s">
        <v>27</v>
      </c>
      <c r="B515">
        <f t="shared" ref="B515:B523" si="225">SUM(E515:W515)+C515</f>
        <v>16</v>
      </c>
      <c r="C515">
        <v>1</v>
      </c>
      <c r="D515" s="3">
        <v>545.38</v>
      </c>
      <c r="E515">
        <v>2</v>
      </c>
      <c r="F515">
        <v>2</v>
      </c>
      <c r="G515">
        <v>6</v>
      </c>
      <c r="H515">
        <v>2</v>
      </c>
      <c r="I515">
        <v>2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s="14">
        <v>0</v>
      </c>
      <c r="W515" s="14">
        <v>0</v>
      </c>
      <c r="X515" s="14">
        <v>4</v>
      </c>
      <c r="Y515" t="s">
        <v>28</v>
      </c>
      <c r="Z515" s="3">
        <v>1</v>
      </c>
      <c r="AA515" s="3">
        <v>2.5</v>
      </c>
      <c r="AB515" s="3">
        <v>110268.6</v>
      </c>
      <c r="AC515" s="11">
        <f t="shared" ref="AC515" si="226">Z515+BJ515</f>
        <v>1</v>
      </c>
      <c r="AD515" s="11">
        <f t="shared" ref="AD515" si="227">SUM(AE515:BG515)+C515</f>
        <v>16</v>
      </c>
      <c r="AE515" s="3">
        <v>2</v>
      </c>
      <c r="AF515" s="3">
        <v>2</v>
      </c>
      <c r="AG515" s="3">
        <v>6</v>
      </c>
      <c r="AH515" s="3">
        <v>2</v>
      </c>
      <c r="AI515" s="3">
        <v>2</v>
      </c>
      <c r="AJ515" s="3">
        <v>0</v>
      </c>
      <c r="AK515" s="3">
        <v>0</v>
      </c>
      <c r="AL515" s="3">
        <v>1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0</v>
      </c>
      <c r="AW515" s="3">
        <v>0</v>
      </c>
      <c r="AX515" s="3">
        <v>0</v>
      </c>
      <c r="AY515" s="3">
        <v>0</v>
      </c>
      <c r="AZ515" s="3">
        <v>0</v>
      </c>
      <c r="BA515" s="3">
        <v>0</v>
      </c>
      <c r="BB515" s="3">
        <v>0</v>
      </c>
      <c r="BC515" s="3">
        <v>0</v>
      </c>
      <c r="BD515" s="3">
        <v>0</v>
      </c>
      <c r="BE515" s="3">
        <v>0</v>
      </c>
      <c r="BF515" s="16">
        <v>0</v>
      </c>
      <c r="BG515" s="16">
        <v>0</v>
      </c>
      <c r="BH515" s="16">
        <v>4</v>
      </c>
      <c r="BI515" t="s">
        <v>31</v>
      </c>
      <c r="BJ515">
        <v>0</v>
      </c>
      <c r="BK515">
        <v>3.5</v>
      </c>
      <c r="BL515">
        <v>128599.16</v>
      </c>
      <c r="BM515">
        <v>12000</v>
      </c>
      <c r="BN515">
        <v>0.48571428571428499</v>
      </c>
    </row>
    <row r="516" spans="1:67">
      <c r="A516" t="s">
        <v>27</v>
      </c>
      <c r="B516">
        <f t="shared" si="225"/>
        <v>16</v>
      </c>
      <c r="C516">
        <v>1</v>
      </c>
      <c r="D516" s="3">
        <v>543.28</v>
      </c>
      <c r="E516">
        <v>2</v>
      </c>
      <c r="F516">
        <v>2</v>
      </c>
      <c r="G516">
        <v>6</v>
      </c>
      <c r="H516">
        <v>2</v>
      </c>
      <c r="I516">
        <v>2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 s="14">
        <v>0</v>
      </c>
      <c r="W516" s="14">
        <v>0</v>
      </c>
      <c r="X516" s="14">
        <v>4</v>
      </c>
      <c r="Y516" t="s">
        <v>28</v>
      </c>
      <c r="Z516" s="3">
        <v>1</v>
      </c>
      <c r="AA516" s="3">
        <v>1.5</v>
      </c>
      <c r="AB516" s="3">
        <v>109831.59</v>
      </c>
      <c r="AC516" s="11">
        <f t="shared" ref="AC515:AC523" si="228">Z516+BJ516</f>
        <v>1</v>
      </c>
      <c r="AD516" s="11">
        <f t="shared" ref="AD515:AD523" si="229">SUM(AE516:BG516)+C516</f>
        <v>16</v>
      </c>
      <c r="AE516" s="3">
        <v>2</v>
      </c>
      <c r="AF516" s="3">
        <v>2</v>
      </c>
      <c r="AG516" s="3">
        <v>6</v>
      </c>
      <c r="AH516" s="3">
        <v>2</v>
      </c>
      <c r="AI516" s="3">
        <v>2</v>
      </c>
      <c r="AJ516" s="3">
        <v>0</v>
      </c>
      <c r="AK516" s="3">
        <v>0</v>
      </c>
      <c r="AL516" s="3">
        <v>1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0</v>
      </c>
      <c r="AW516" s="3">
        <v>0</v>
      </c>
      <c r="AX516" s="3">
        <v>0</v>
      </c>
      <c r="AY516" s="3">
        <v>0</v>
      </c>
      <c r="AZ516" s="3">
        <v>0</v>
      </c>
      <c r="BA516" s="3">
        <v>0</v>
      </c>
      <c r="BB516" s="3">
        <v>0</v>
      </c>
      <c r="BC516" s="3">
        <v>0</v>
      </c>
      <c r="BD516" s="3">
        <v>0</v>
      </c>
      <c r="BE516" s="3">
        <v>0</v>
      </c>
      <c r="BF516" s="16">
        <v>0</v>
      </c>
      <c r="BG516" s="16">
        <v>0</v>
      </c>
      <c r="BH516" s="16">
        <v>4</v>
      </c>
      <c r="BI516" t="s">
        <v>31</v>
      </c>
      <c r="BJ516">
        <v>0</v>
      </c>
      <c r="BK516">
        <v>2.5</v>
      </c>
      <c r="BL516">
        <v>128233.2</v>
      </c>
      <c r="BM516">
        <v>11600</v>
      </c>
      <c r="BN516">
        <v>0.66</v>
      </c>
    </row>
    <row r="517" spans="1:67">
      <c r="A517" t="s">
        <v>27</v>
      </c>
      <c r="B517">
        <f t="shared" si="225"/>
        <v>16</v>
      </c>
      <c r="C517">
        <v>1</v>
      </c>
      <c r="D517" s="3">
        <v>542.86</v>
      </c>
      <c r="E517">
        <v>2</v>
      </c>
      <c r="F517">
        <v>2</v>
      </c>
      <c r="G517">
        <v>6</v>
      </c>
      <c r="H517">
        <v>2</v>
      </c>
      <c r="I517">
        <v>2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 s="14">
        <v>0</v>
      </c>
      <c r="W517" s="14">
        <v>0</v>
      </c>
      <c r="X517" s="14">
        <v>4</v>
      </c>
      <c r="Y517" t="s">
        <v>28</v>
      </c>
      <c r="Z517" s="3">
        <v>1</v>
      </c>
      <c r="AA517" s="3">
        <v>0.5</v>
      </c>
      <c r="AB517" s="3">
        <v>109560.69</v>
      </c>
      <c r="AC517" s="11">
        <f t="shared" si="228"/>
        <v>1</v>
      </c>
      <c r="AD517" s="11">
        <f t="shared" si="229"/>
        <v>16</v>
      </c>
      <c r="AE517" s="3">
        <v>2</v>
      </c>
      <c r="AF517" s="3">
        <v>2</v>
      </c>
      <c r="AG517" s="3">
        <v>6</v>
      </c>
      <c r="AH517" s="3">
        <v>2</v>
      </c>
      <c r="AI517" s="3">
        <v>2</v>
      </c>
      <c r="AJ517" s="3">
        <v>0</v>
      </c>
      <c r="AK517" s="3">
        <v>0</v>
      </c>
      <c r="AL517" s="3">
        <v>1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0</v>
      </c>
      <c r="AW517" s="3">
        <v>0</v>
      </c>
      <c r="AX517" s="3">
        <v>0</v>
      </c>
      <c r="AY517" s="3">
        <v>0</v>
      </c>
      <c r="AZ517" s="3">
        <v>0</v>
      </c>
      <c r="BA517" s="3">
        <v>0</v>
      </c>
      <c r="BB517" s="3">
        <v>0</v>
      </c>
      <c r="BC517" s="3">
        <v>0</v>
      </c>
      <c r="BD517" s="3">
        <v>0</v>
      </c>
      <c r="BE517" s="3">
        <v>0</v>
      </c>
      <c r="BF517" s="16">
        <v>0</v>
      </c>
      <c r="BG517" s="16">
        <v>0</v>
      </c>
      <c r="BH517" s="16">
        <v>4</v>
      </c>
      <c r="BI517" t="s">
        <v>31</v>
      </c>
      <c r="BJ517">
        <v>0</v>
      </c>
      <c r="BK517">
        <v>1.5</v>
      </c>
      <c r="BL517">
        <v>127976.34</v>
      </c>
      <c r="BM517">
        <v>11600</v>
      </c>
      <c r="BN517">
        <v>0.69</v>
      </c>
    </row>
    <row r="518" spans="1:67">
      <c r="A518" t="s">
        <v>27</v>
      </c>
      <c r="B518">
        <f t="shared" si="225"/>
        <v>16</v>
      </c>
      <c r="C518">
        <v>1</v>
      </c>
      <c r="D518" s="3">
        <v>550.97</v>
      </c>
      <c r="E518">
        <v>2</v>
      </c>
      <c r="F518">
        <v>2</v>
      </c>
      <c r="G518">
        <v>6</v>
      </c>
      <c r="H518">
        <v>2</v>
      </c>
      <c r="I518">
        <v>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 s="14">
        <v>0</v>
      </c>
      <c r="W518" s="14">
        <v>0</v>
      </c>
      <c r="X518" s="14">
        <v>4</v>
      </c>
      <c r="Y518" t="s">
        <v>28</v>
      </c>
      <c r="Z518" s="3">
        <v>1</v>
      </c>
      <c r="AA518" s="3">
        <v>1.5</v>
      </c>
      <c r="AB518" s="3">
        <v>109831.59</v>
      </c>
      <c r="AC518" s="11">
        <f t="shared" si="228"/>
        <v>1</v>
      </c>
      <c r="AD518" s="11">
        <f t="shared" si="229"/>
        <v>16</v>
      </c>
      <c r="AE518" s="3">
        <v>2</v>
      </c>
      <c r="AF518" s="3">
        <v>2</v>
      </c>
      <c r="AG518" s="3">
        <v>6</v>
      </c>
      <c r="AH518" s="3">
        <v>2</v>
      </c>
      <c r="AI518" s="3">
        <v>2</v>
      </c>
      <c r="AJ518" s="3">
        <v>0</v>
      </c>
      <c r="AK518" s="3">
        <v>0</v>
      </c>
      <c r="AL518" s="3">
        <v>1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0</v>
      </c>
      <c r="AW518" s="3">
        <v>0</v>
      </c>
      <c r="AX518" s="3">
        <v>0</v>
      </c>
      <c r="AY518" s="3">
        <v>0</v>
      </c>
      <c r="AZ518" s="3">
        <v>0</v>
      </c>
      <c r="BA518" s="3">
        <v>0</v>
      </c>
      <c r="BB518" s="3">
        <v>0</v>
      </c>
      <c r="BC518" s="3">
        <v>0</v>
      </c>
      <c r="BD518" s="3">
        <v>0</v>
      </c>
      <c r="BE518" s="3">
        <v>0</v>
      </c>
      <c r="BF518" s="16">
        <v>0</v>
      </c>
      <c r="BG518" s="16">
        <v>0</v>
      </c>
      <c r="BH518" s="16">
        <v>4</v>
      </c>
      <c r="BI518" t="s">
        <v>31</v>
      </c>
      <c r="BJ518">
        <v>0</v>
      </c>
      <c r="BK518">
        <v>1.5</v>
      </c>
      <c r="BL518">
        <v>127976.34</v>
      </c>
      <c r="BM518">
        <v>11600</v>
      </c>
      <c r="BN518">
        <v>0.73</v>
      </c>
    </row>
    <row r="519" spans="1:67">
      <c r="A519" t="s">
        <v>27</v>
      </c>
      <c r="B519">
        <f t="shared" si="225"/>
        <v>16</v>
      </c>
      <c r="C519">
        <v>1</v>
      </c>
      <c r="D519" s="3">
        <v>547.36</v>
      </c>
      <c r="E519">
        <v>2</v>
      </c>
      <c r="F519">
        <v>2</v>
      </c>
      <c r="G519">
        <v>6</v>
      </c>
      <c r="H519">
        <v>2</v>
      </c>
      <c r="I519">
        <v>2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 s="14">
        <v>0</v>
      </c>
      <c r="W519" s="14">
        <v>0</v>
      </c>
      <c r="X519" s="14">
        <v>4</v>
      </c>
      <c r="Y519" t="s">
        <v>28</v>
      </c>
      <c r="Z519" s="3">
        <v>1</v>
      </c>
      <c r="AA519" s="3">
        <v>0.5</v>
      </c>
      <c r="AB519" s="3">
        <v>109560.69</v>
      </c>
      <c r="AC519" s="11">
        <f t="shared" si="228"/>
        <v>1</v>
      </c>
      <c r="AD519" s="11">
        <f t="shared" si="229"/>
        <v>16</v>
      </c>
      <c r="AE519" s="3">
        <v>2</v>
      </c>
      <c r="AF519" s="3">
        <v>2</v>
      </c>
      <c r="AG519" s="3">
        <v>6</v>
      </c>
      <c r="AH519" s="3">
        <v>2</v>
      </c>
      <c r="AI519" s="3">
        <v>2</v>
      </c>
      <c r="AJ519" s="3">
        <v>0</v>
      </c>
      <c r="AK519" s="3">
        <v>0</v>
      </c>
      <c r="AL519" s="3">
        <v>1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0</v>
      </c>
      <c r="AW519" s="3">
        <v>0</v>
      </c>
      <c r="AX519" s="3">
        <v>0</v>
      </c>
      <c r="AY519" s="3">
        <v>0</v>
      </c>
      <c r="AZ519" s="3">
        <v>0</v>
      </c>
      <c r="BA519" s="3">
        <v>0</v>
      </c>
      <c r="BB519" s="3">
        <v>0</v>
      </c>
      <c r="BC519" s="3">
        <v>0</v>
      </c>
      <c r="BD519" s="3">
        <v>0</v>
      </c>
      <c r="BE519" s="3">
        <v>0</v>
      </c>
      <c r="BF519" s="16">
        <v>0</v>
      </c>
      <c r="BG519" s="16">
        <v>0</v>
      </c>
      <c r="BH519" s="16">
        <v>4</v>
      </c>
      <c r="BI519" t="s">
        <v>31</v>
      </c>
      <c r="BJ519">
        <v>0</v>
      </c>
      <c r="BK519">
        <v>0.5</v>
      </c>
      <c r="BL519">
        <v>127825.08</v>
      </c>
      <c r="BM519">
        <v>11600</v>
      </c>
      <c r="BN519">
        <v>0.72</v>
      </c>
    </row>
    <row r="520" spans="1:67">
      <c r="A520" t="s">
        <v>27</v>
      </c>
      <c r="B520">
        <f t="shared" si="225"/>
        <v>16</v>
      </c>
      <c r="C520">
        <v>1</v>
      </c>
      <c r="D520" s="3">
        <v>503.24099999999999</v>
      </c>
      <c r="E520">
        <v>2</v>
      </c>
      <c r="F520">
        <v>2</v>
      </c>
      <c r="G520">
        <v>6</v>
      </c>
      <c r="H520">
        <v>2</v>
      </c>
      <c r="I520">
        <v>2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 s="14">
        <v>0</v>
      </c>
      <c r="W520" s="14">
        <v>0</v>
      </c>
      <c r="X520" s="14">
        <v>4</v>
      </c>
      <c r="Y520" t="s">
        <v>28</v>
      </c>
      <c r="Z520" s="3">
        <v>1</v>
      </c>
      <c r="AA520" s="3">
        <v>2.5</v>
      </c>
      <c r="AB520" s="3">
        <v>110268.6</v>
      </c>
      <c r="AC520" s="11">
        <f t="shared" si="228"/>
        <v>1</v>
      </c>
      <c r="AD520" s="11">
        <f t="shared" si="229"/>
        <v>16</v>
      </c>
      <c r="AE520" s="3">
        <v>2</v>
      </c>
      <c r="AF520" s="3">
        <v>2</v>
      </c>
      <c r="AG520" s="3">
        <v>6</v>
      </c>
      <c r="AH520" s="3">
        <v>2</v>
      </c>
      <c r="AI520" s="3">
        <v>2</v>
      </c>
      <c r="AJ520" s="3">
        <v>0</v>
      </c>
      <c r="AK520" s="3">
        <v>0</v>
      </c>
      <c r="AL520" s="3">
        <v>1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0</v>
      </c>
      <c r="AW520" s="3">
        <v>0</v>
      </c>
      <c r="AX520" s="3">
        <v>0</v>
      </c>
      <c r="AY520" s="3">
        <v>0</v>
      </c>
      <c r="AZ520" s="3">
        <v>0</v>
      </c>
      <c r="BA520" s="3">
        <v>0</v>
      </c>
      <c r="BB520" s="3">
        <v>0</v>
      </c>
      <c r="BC520" s="3">
        <v>0</v>
      </c>
      <c r="BD520" s="3">
        <v>0</v>
      </c>
      <c r="BE520" s="3">
        <v>0</v>
      </c>
      <c r="BF520" s="16">
        <v>0</v>
      </c>
      <c r="BG520" s="16">
        <v>0</v>
      </c>
      <c r="BH520" s="16">
        <v>4</v>
      </c>
      <c r="BI520" t="s">
        <v>28</v>
      </c>
      <c r="BJ520">
        <v>0</v>
      </c>
      <c r="BK520">
        <v>2.5</v>
      </c>
      <c r="BL520">
        <v>130134.16</v>
      </c>
      <c r="BM520">
        <v>11600</v>
      </c>
      <c r="BN520">
        <v>0.69</v>
      </c>
    </row>
    <row r="521" spans="1:67">
      <c r="A521" t="s">
        <v>27</v>
      </c>
      <c r="B521">
        <f t="shared" si="225"/>
        <v>16</v>
      </c>
      <c r="C521">
        <v>1</v>
      </c>
      <c r="D521" s="3">
        <v>510.33</v>
      </c>
      <c r="E521">
        <v>2</v>
      </c>
      <c r="F521">
        <v>2</v>
      </c>
      <c r="G521">
        <v>6</v>
      </c>
      <c r="H521">
        <v>2</v>
      </c>
      <c r="I521">
        <v>2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s="14">
        <v>0</v>
      </c>
      <c r="W521" s="14">
        <v>0</v>
      </c>
      <c r="X521" s="14">
        <v>4</v>
      </c>
      <c r="Y521" t="s">
        <v>28</v>
      </c>
      <c r="Z521" s="3">
        <v>1</v>
      </c>
      <c r="AA521" s="3">
        <v>2.5</v>
      </c>
      <c r="AB521" s="3">
        <v>110268.6</v>
      </c>
      <c r="AC521" s="11">
        <f t="shared" si="228"/>
        <v>1</v>
      </c>
      <c r="AD521" s="11">
        <f t="shared" si="229"/>
        <v>16</v>
      </c>
      <c r="AE521" s="3">
        <v>2</v>
      </c>
      <c r="AF521" s="3">
        <v>2</v>
      </c>
      <c r="AG521" s="3">
        <v>6</v>
      </c>
      <c r="AH521" s="3">
        <v>2</v>
      </c>
      <c r="AI521" s="3">
        <v>2</v>
      </c>
      <c r="AJ521" s="3">
        <v>0</v>
      </c>
      <c r="AK521" s="3">
        <v>0</v>
      </c>
      <c r="AL521" s="3">
        <v>1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0</v>
      </c>
      <c r="AW521" s="3">
        <v>0</v>
      </c>
      <c r="AX521" s="3">
        <v>0</v>
      </c>
      <c r="AY521" s="3">
        <v>0</v>
      </c>
      <c r="AZ521" s="3">
        <v>0</v>
      </c>
      <c r="BA521" s="3">
        <v>0</v>
      </c>
      <c r="BB521" s="3">
        <v>0</v>
      </c>
      <c r="BC521" s="3">
        <v>0</v>
      </c>
      <c r="BD521" s="3">
        <v>0</v>
      </c>
      <c r="BE521" s="3">
        <v>0</v>
      </c>
      <c r="BF521" s="16">
        <v>0</v>
      </c>
      <c r="BG521" s="16">
        <v>0</v>
      </c>
      <c r="BH521" s="16">
        <v>4</v>
      </c>
      <c r="BI521" t="s">
        <v>28</v>
      </c>
      <c r="BJ521">
        <v>0</v>
      </c>
      <c r="BK521">
        <v>1.5</v>
      </c>
      <c r="BL521">
        <v>129858.18</v>
      </c>
      <c r="BM521">
        <v>11600</v>
      </c>
      <c r="BN521">
        <v>0.74</v>
      </c>
    </row>
    <row r="522" spans="1:67">
      <c r="A522" t="s">
        <v>27</v>
      </c>
      <c r="B522">
        <f t="shared" si="225"/>
        <v>16</v>
      </c>
      <c r="C522">
        <v>1</v>
      </c>
      <c r="D522" s="3">
        <v>500.95400000000001</v>
      </c>
      <c r="E522">
        <v>2</v>
      </c>
      <c r="F522">
        <v>2</v>
      </c>
      <c r="G522">
        <v>6</v>
      </c>
      <c r="H522">
        <v>2</v>
      </c>
      <c r="I522">
        <v>2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s="14">
        <v>0</v>
      </c>
      <c r="W522" s="14">
        <v>0</v>
      </c>
      <c r="X522" s="14">
        <v>4</v>
      </c>
      <c r="Y522" t="s">
        <v>28</v>
      </c>
      <c r="Z522" s="3">
        <v>1</v>
      </c>
      <c r="AA522" s="3">
        <v>1.5</v>
      </c>
      <c r="AB522" s="3">
        <v>109831.59</v>
      </c>
      <c r="AC522" s="11">
        <f t="shared" si="228"/>
        <v>1</v>
      </c>
      <c r="AD522" s="11">
        <f t="shared" si="229"/>
        <v>16</v>
      </c>
      <c r="AE522" s="3">
        <v>2</v>
      </c>
      <c r="AF522" s="3">
        <v>2</v>
      </c>
      <c r="AG522" s="3">
        <v>6</v>
      </c>
      <c r="AH522" s="3">
        <v>2</v>
      </c>
      <c r="AI522" s="3">
        <v>2</v>
      </c>
      <c r="AJ522" s="3">
        <v>0</v>
      </c>
      <c r="AK522" s="3">
        <v>0</v>
      </c>
      <c r="AL522" s="3">
        <v>1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0</v>
      </c>
      <c r="AW522" s="3">
        <v>0</v>
      </c>
      <c r="AX522" s="3">
        <v>0</v>
      </c>
      <c r="AY522" s="3">
        <v>0</v>
      </c>
      <c r="AZ522" s="3">
        <v>0</v>
      </c>
      <c r="BA522" s="3">
        <v>0</v>
      </c>
      <c r="BB522" s="3">
        <v>0</v>
      </c>
      <c r="BC522" s="3">
        <v>0</v>
      </c>
      <c r="BD522" s="3">
        <v>0</v>
      </c>
      <c r="BE522" s="3">
        <v>0</v>
      </c>
      <c r="BF522" s="16">
        <v>0</v>
      </c>
      <c r="BG522" s="16">
        <v>0</v>
      </c>
      <c r="BH522" s="16">
        <v>4</v>
      </c>
      <c r="BI522" t="s">
        <v>28</v>
      </c>
      <c r="BJ522">
        <v>0</v>
      </c>
      <c r="BK522">
        <v>0.5</v>
      </c>
      <c r="BL522">
        <v>129787.83</v>
      </c>
      <c r="BM522">
        <v>11600</v>
      </c>
      <c r="BN522">
        <v>0.84</v>
      </c>
    </row>
    <row r="523" spans="1:67">
      <c r="A523" t="s">
        <v>27</v>
      </c>
      <c r="B523">
        <f t="shared" si="225"/>
        <v>16</v>
      </c>
      <c r="C523">
        <v>1</v>
      </c>
      <c r="D523" s="3">
        <v>481.55200000000002</v>
      </c>
      <c r="E523">
        <v>2</v>
      </c>
      <c r="F523">
        <v>2</v>
      </c>
      <c r="G523">
        <v>6</v>
      </c>
      <c r="H523">
        <v>2</v>
      </c>
      <c r="I523">
        <v>2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 s="14">
        <v>0</v>
      </c>
      <c r="W523" s="14">
        <v>0</v>
      </c>
      <c r="X523" s="14">
        <v>4</v>
      </c>
      <c r="Y523" t="s">
        <v>28</v>
      </c>
      <c r="Z523" s="3">
        <v>1</v>
      </c>
      <c r="AA523" s="3">
        <v>2.5</v>
      </c>
      <c r="AB523" s="3">
        <v>110268.6</v>
      </c>
      <c r="AC523" s="11">
        <f t="shared" si="228"/>
        <v>1</v>
      </c>
      <c r="AD523" s="11">
        <f t="shared" si="229"/>
        <v>16</v>
      </c>
      <c r="AE523" s="3">
        <v>2</v>
      </c>
      <c r="AF523" s="3">
        <v>2</v>
      </c>
      <c r="AG523" s="3">
        <v>6</v>
      </c>
      <c r="AH523" s="3">
        <v>2</v>
      </c>
      <c r="AI523" s="3">
        <v>2</v>
      </c>
      <c r="AJ523" s="3">
        <v>0</v>
      </c>
      <c r="AK523" s="3">
        <v>0</v>
      </c>
      <c r="AL523" s="3">
        <v>1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0</v>
      </c>
      <c r="AW523" s="3">
        <v>0</v>
      </c>
      <c r="AX523" s="3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3">
        <v>0</v>
      </c>
      <c r="BE523" s="3">
        <v>0</v>
      </c>
      <c r="BF523" s="16">
        <v>0</v>
      </c>
      <c r="BG523" s="16">
        <v>0</v>
      </c>
      <c r="BH523" s="16">
        <v>4</v>
      </c>
      <c r="BI523" t="s">
        <v>27</v>
      </c>
      <c r="BJ523">
        <v>0</v>
      </c>
      <c r="BK523">
        <v>1.5</v>
      </c>
      <c r="BL523">
        <v>131028.85</v>
      </c>
      <c r="BM523">
        <v>11600</v>
      </c>
      <c r="BN523">
        <v>1.21</v>
      </c>
    </row>
    <row r="524" spans="1:67">
      <c r="A524" t="s">
        <v>27</v>
      </c>
      <c r="B524">
        <f t="shared" ref="B524" si="230">SUM(E524:W524)+C524</f>
        <v>16</v>
      </c>
      <c r="C524">
        <v>1</v>
      </c>
      <c r="D524" s="3">
        <v>532.07000000000005</v>
      </c>
      <c r="E524">
        <v>2</v>
      </c>
      <c r="F524">
        <v>2</v>
      </c>
      <c r="G524">
        <v>6</v>
      </c>
      <c r="H524">
        <v>2</v>
      </c>
      <c r="I524">
        <v>2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 s="14">
        <v>0</v>
      </c>
      <c r="W524" s="14">
        <v>0</v>
      </c>
      <c r="X524" s="14">
        <v>2</v>
      </c>
      <c r="Y524" t="s">
        <v>31</v>
      </c>
      <c r="Z524" s="3">
        <v>1</v>
      </c>
      <c r="AA524" s="3">
        <v>2.5</v>
      </c>
      <c r="AB524" s="3">
        <v>121530.02</v>
      </c>
      <c r="AC524" s="11">
        <f t="shared" ref="AC524" si="231">Z524+BJ524</f>
        <v>1</v>
      </c>
      <c r="AD524" s="11">
        <f t="shared" ref="AD524" si="232">SUM(AE524:BG524)+C524</f>
        <v>16</v>
      </c>
      <c r="AE524" s="3">
        <v>2</v>
      </c>
      <c r="AF524" s="3">
        <v>2</v>
      </c>
      <c r="AG524" s="3">
        <v>6</v>
      </c>
      <c r="AH524" s="3">
        <v>2</v>
      </c>
      <c r="AI524" s="3">
        <v>2</v>
      </c>
      <c r="AJ524" s="3">
        <v>0</v>
      </c>
      <c r="AK524" s="3">
        <v>0</v>
      </c>
      <c r="AL524" s="3">
        <v>1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0</v>
      </c>
      <c r="AW524" s="3">
        <v>0</v>
      </c>
      <c r="AX524" s="3">
        <v>0</v>
      </c>
      <c r="AY524" s="3">
        <v>0</v>
      </c>
      <c r="AZ524" s="3">
        <v>0</v>
      </c>
      <c r="BA524" s="3">
        <v>0</v>
      </c>
      <c r="BB524" s="3">
        <v>0</v>
      </c>
      <c r="BC524" s="3">
        <v>0</v>
      </c>
      <c r="BD524" s="3">
        <v>0</v>
      </c>
      <c r="BE524" s="3">
        <v>0</v>
      </c>
      <c r="BF524" s="16">
        <v>0</v>
      </c>
      <c r="BG524" s="16">
        <v>0</v>
      </c>
      <c r="BH524" s="16">
        <v>2</v>
      </c>
      <c r="BI524" t="s">
        <v>30</v>
      </c>
      <c r="BJ524">
        <v>0</v>
      </c>
      <c r="BK524">
        <v>3.5</v>
      </c>
      <c r="BL524">
        <v>140319.23000000001</v>
      </c>
      <c r="BM524">
        <v>11600</v>
      </c>
      <c r="BN524">
        <v>0.7</v>
      </c>
    </row>
    <row r="525" spans="1:67">
      <c r="A525" t="s">
        <v>27</v>
      </c>
      <c r="B525">
        <f t="shared" ref="B525:B528" si="233">SUM(E525:W525)+C525</f>
        <v>16</v>
      </c>
      <c r="C525">
        <v>1</v>
      </c>
      <c r="D525" s="3">
        <v>532.07000000000005</v>
      </c>
      <c r="E525">
        <v>2</v>
      </c>
      <c r="F525">
        <v>2</v>
      </c>
      <c r="G525">
        <v>6</v>
      </c>
      <c r="H525">
        <v>2</v>
      </c>
      <c r="I525">
        <v>2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 s="14">
        <v>0</v>
      </c>
      <c r="W525" s="14">
        <v>0</v>
      </c>
      <c r="X525" s="14">
        <v>2</v>
      </c>
      <c r="Y525" t="s">
        <v>31</v>
      </c>
      <c r="Z525" s="3">
        <v>1</v>
      </c>
      <c r="AA525" s="3">
        <v>2.5</v>
      </c>
      <c r="AB525" s="3">
        <v>121530.02</v>
      </c>
      <c r="AC525" s="11">
        <f t="shared" ref="AC525" si="234">Z525+BJ525</f>
        <v>1</v>
      </c>
      <c r="AD525" s="11">
        <f t="shared" ref="AD525" si="235">SUM(AE525:BG525)+C525</f>
        <v>16</v>
      </c>
      <c r="AE525" s="3">
        <v>2</v>
      </c>
      <c r="AF525" s="3">
        <v>2</v>
      </c>
      <c r="AG525" s="3">
        <v>6</v>
      </c>
      <c r="AH525" s="3">
        <v>2</v>
      </c>
      <c r="AI525" s="3">
        <v>2</v>
      </c>
      <c r="AJ525" s="3">
        <v>0</v>
      </c>
      <c r="AK525" s="3">
        <v>0</v>
      </c>
      <c r="AL525" s="3">
        <v>1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0</v>
      </c>
      <c r="AW525" s="3">
        <v>0</v>
      </c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0</v>
      </c>
      <c r="BD525" s="3">
        <v>0</v>
      </c>
      <c r="BE525" s="3">
        <v>0</v>
      </c>
      <c r="BF525" s="16">
        <v>0</v>
      </c>
      <c r="BG525" s="16">
        <v>0</v>
      </c>
      <c r="BH525" s="16">
        <v>2</v>
      </c>
      <c r="BI525" t="s">
        <v>30</v>
      </c>
      <c r="BJ525">
        <v>0</v>
      </c>
      <c r="BK525">
        <v>3.5</v>
      </c>
      <c r="BL525">
        <v>140319.23000000001</v>
      </c>
      <c r="BM525">
        <v>12000</v>
      </c>
      <c r="BN525">
        <v>0.52857142857142803</v>
      </c>
    </row>
    <row r="526" spans="1:67">
      <c r="A526" t="s">
        <v>27</v>
      </c>
      <c r="B526">
        <f t="shared" si="233"/>
        <v>16</v>
      </c>
      <c r="C526">
        <v>1</v>
      </c>
      <c r="D526" s="3">
        <v>534.56700000000001</v>
      </c>
      <c r="E526">
        <v>2</v>
      </c>
      <c r="F526">
        <v>2</v>
      </c>
      <c r="G526">
        <v>6</v>
      </c>
      <c r="H526">
        <v>2</v>
      </c>
      <c r="I526">
        <v>2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 s="14">
        <v>0</v>
      </c>
      <c r="W526" s="14">
        <v>0</v>
      </c>
      <c r="X526" s="14">
        <v>2</v>
      </c>
      <c r="Y526" t="s">
        <v>31</v>
      </c>
      <c r="Z526" s="3">
        <v>1</v>
      </c>
      <c r="AA526" s="3">
        <v>1.5</v>
      </c>
      <c r="AB526" s="3">
        <v>121528.72</v>
      </c>
      <c r="AC526" s="11">
        <f t="shared" ref="AC525:AC527" si="236">Z526+BJ526</f>
        <v>1</v>
      </c>
      <c r="AD526" s="11">
        <f t="shared" ref="AD525:AD527" si="237">SUM(AE526:BG526)+C526</f>
        <v>16</v>
      </c>
      <c r="AE526" s="3">
        <v>2</v>
      </c>
      <c r="AF526" s="3">
        <v>2</v>
      </c>
      <c r="AG526" s="3">
        <v>6</v>
      </c>
      <c r="AH526" s="3">
        <v>2</v>
      </c>
      <c r="AI526" s="3">
        <v>2</v>
      </c>
      <c r="AJ526" s="3">
        <v>0</v>
      </c>
      <c r="AK526" s="3">
        <v>0</v>
      </c>
      <c r="AL526" s="3">
        <v>1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0</v>
      </c>
      <c r="AX526" s="3">
        <v>0</v>
      </c>
      <c r="AY526" s="3">
        <v>0</v>
      </c>
      <c r="AZ526" s="3">
        <v>0</v>
      </c>
      <c r="BA526" s="3">
        <v>0</v>
      </c>
      <c r="BB526" s="3">
        <v>0</v>
      </c>
      <c r="BC526" s="3">
        <v>0</v>
      </c>
      <c r="BD526" s="3">
        <v>0</v>
      </c>
      <c r="BE526" s="3">
        <v>0</v>
      </c>
      <c r="BF526" s="16">
        <v>0</v>
      </c>
      <c r="BG526" s="16">
        <v>0</v>
      </c>
      <c r="BH526" s="16">
        <v>2</v>
      </c>
      <c r="BI526" t="s">
        <v>30</v>
      </c>
      <c r="BJ526">
        <v>0</v>
      </c>
      <c r="BK526">
        <v>2.5</v>
      </c>
      <c r="BL526">
        <v>140230.1</v>
      </c>
      <c r="BM526">
        <v>11600</v>
      </c>
      <c r="BN526">
        <v>0.67</v>
      </c>
    </row>
    <row r="527" spans="1:67">
      <c r="A527" t="s">
        <v>27</v>
      </c>
      <c r="B527">
        <f t="shared" si="233"/>
        <v>16</v>
      </c>
      <c r="C527">
        <v>1</v>
      </c>
      <c r="D527" s="3">
        <v>452.495</v>
      </c>
      <c r="E527">
        <v>2</v>
      </c>
      <c r="F527">
        <v>2</v>
      </c>
      <c r="G527">
        <v>6</v>
      </c>
      <c r="H527">
        <v>2</v>
      </c>
      <c r="I527">
        <v>2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 s="14">
        <v>0</v>
      </c>
      <c r="W527" s="14">
        <v>0</v>
      </c>
      <c r="X527" s="14">
        <v>2</v>
      </c>
      <c r="Y527" t="s">
        <v>31</v>
      </c>
      <c r="Z527" s="3">
        <v>1</v>
      </c>
      <c r="AA527" s="3">
        <v>2.5</v>
      </c>
      <c r="AB527" s="3">
        <v>121530.02</v>
      </c>
      <c r="AC527" s="11">
        <f t="shared" si="236"/>
        <v>1</v>
      </c>
      <c r="AD527" s="11">
        <f t="shared" si="237"/>
        <v>16</v>
      </c>
      <c r="AE527" s="3">
        <v>2</v>
      </c>
      <c r="AF527" s="3">
        <v>2</v>
      </c>
      <c r="AG527" s="3">
        <v>6</v>
      </c>
      <c r="AH527" s="3">
        <v>2</v>
      </c>
      <c r="AI527" s="3">
        <v>2</v>
      </c>
      <c r="AJ527" s="3">
        <v>0</v>
      </c>
      <c r="AK527" s="3">
        <v>0</v>
      </c>
      <c r="AL527" s="3">
        <v>1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0</v>
      </c>
      <c r="AW527" s="3">
        <v>0</v>
      </c>
      <c r="AX527" s="3">
        <v>0</v>
      </c>
      <c r="AY527" s="3">
        <v>0</v>
      </c>
      <c r="AZ527" s="3">
        <v>0</v>
      </c>
      <c r="BA527" s="3">
        <v>0</v>
      </c>
      <c r="BB527" s="3">
        <v>0</v>
      </c>
      <c r="BC527" s="3">
        <v>0</v>
      </c>
      <c r="BD527" s="3">
        <v>0</v>
      </c>
      <c r="BE527" s="3">
        <v>0</v>
      </c>
      <c r="BF527" s="16">
        <v>0</v>
      </c>
      <c r="BG527" s="16">
        <v>0</v>
      </c>
      <c r="BH527" s="16">
        <v>2</v>
      </c>
      <c r="BI527" t="s">
        <v>28</v>
      </c>
      <c r="BJ527">
        <v>0</v>
      </c>
      <c r="BK527">
        <v>1.5</v>
      </c>
      <c r="BL527">
        <v>143623.56</v>
      </c>
      <c r="BM527">
        <v>12000</v>
      </c>
      <c r="BN527">
        <v>0.77142857142857102</v>
      </c>
    </row>
    <row r="528" spans="1:67">
      <c r="A528" t="s">
        <v>40</v>
      </c>
      <c r="B528">
        <f t="shared" si="233"/>
        <v>50</v>
      </c>
      <c r="C528">
        <v>1</v>
      </c>
      <c r="D528" s="3">
        <v>684.40499999999997</v>
      </c>
      <c r="E528">
        <v>2</v>
      </c>
      <c r="F528">
        <v>2</v>
      </c>
      <c r="G528">
        <v>6</v>
      </c>
      <c r="H528">
        <v>2</v>
      </c>
      <c r="I528">
        <v>6</v>
      </c>
      <c r="J528">
        <v>10</v>
      </c>
      <c r="K528">
        <v>2</v>
      </c>
      <c r="L528">
        <v>6</v>
      </c>
      <c r="M528">
        <v>10</v>
      </c>
      <c r="N528">
        <v>0</v>
      </c>
      <c r="O528">
        <v>2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 s="14">
        <v>0</v>
      </c>
      <c r="W528" s="14">
        <v>0</v>
      </c>
      <c r="X528" s="14">
        <v>2</v>
      </c>
      <c r="Y528" t="s">
        <v>27</v>
      </c>
      <c r="Z528" s="3">
        <v>1</v>
      </c>
      <c r="AA528" s="3">
        <v>0.5</v>
      </c>
      <c r="AB528" s="3">
        <v>56886.362999999998</v>
      </c>
      <c r="AC528" s="11">
        <f t="shared" ref="AC528" si="238">Z528+BJ528</f>
        <v>1</v>
      </c>
      <c r="AD528" s="11">
        <f t="shared" ref="AD528" si="239">SUM(AE528:BG528)+C528</f>
        <v>50</v>
      </c>
      <c r="AE528" s="3">
        <v>2</v>
      </c>
      <c r="AF528" s="3">
        <v>2</v>
      </c>
      <c r="AG528" s="3">
        <v>6</v>
      </c>
      <c r="AH528" s="3">
        <v>2</v>
      </c>
      <c r="AI528" s="3">
        <v>6</v>
      </c>
      <c r="AJ528" s="3">
        <v>10</v>
      </c>
      <c r="AK528" s="3">
        <v>2</v>
      </c>
      <c r="AL528" s="3">
        <v>6</v>
      </c>
      <c r="AM528" s="3">
        <v>10</v>
      </c>
      <c r="AN528" s="3">
        <v>0</v>
      </c>
      <c r="AO528" s="3">
        <v>2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1</v>
      </c>
      <c r="AV528" s="3">
        <v>0</v>
      </c>
      <c r="AW528" s="3">
        <v>0</v>
      </c>
      <c r="AX528" s="3">
        <v>0</v>
      </c>
      <c r="AY528" s="3">
        <v>0</v>
      </c>
      <c r="AZ528" s="3">
        <v>0</v>
      </c>
      <c r="BA528" s="3">
        <v>0</v>
      </c>
      <c r="BB528" s="3">
        <v>0</v>
      </c>
      <c r="BC528" s="3">
        <v>0</v>
      </c>
      <c r="BD528" s="3">
        <v>0</v>
      </c>
      <c r="BE528" s="3">
        <v>0</v>
      </c>
      <c r="BF528" s="16">
        <v>0</v>
      </c>
      <c r="BG528" s="16">
        <v>0</v>
      </c>
      <c r="BH528" s="16">
        <v>2</v>
      </c>
      <c r="BI528" t="s">
        <v>28</v>
      </c>
      <c r="BJ528">
        <v>0</v>
      </c>
      <c r="BK528">
        <v>0.5</v>
      </c>
      <c r="BL528">
        <v>71493.273000000001</v>
      </c>
      <c r="BM528">
        <v>16000</v>
      </c>
      <c r="BN528">
        <v>3.3</v>
      </c>
      <c r="BO528">
        <v>-0.9</v>
      </c>
    </row>
    <row r="529" spans="1:67">
      <c r="A529" t="s">
        <v>40</v>
      </c>
      <c r="B529">
        <f t="shared" ref="B529:B530" si="240">SUM(E529:W529)+C529</f>
        <v>50</v>
      </c>
      <c r="C529">
        <v>1</v>
      </c>
      <c r="D529" s="3">
        <v>684.40499999999997</v>
      </c>
      <c r="E529">
        <v>2</v>
      </c>
      <c r="F529">
        <v>2</v>
      </c>
      <c r="G529">
        <v>6</v>
      </c>
      <c r="H529">
        <v>2</v>
      </c>
      <c r="I529">
        <v>6</v>
      </c>
      <c r="J529">
        <v>10</v>
      </c>
      <c r="K529">
        <v>2</v>
      </c>
      <c r="L529">
        <v>6</v>
      </c>
      <c r="M529">
        <v>10</v>
      </c>
      <c r="N529">
        <v>0</v>
      </c>
      <c r="O529">
        <v>2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 s="14">
        <v>0</v>
      </c>
      <c r="W529" s="14">
        <v>0</v>
      </c>
      <c r="X529" s="14">
        <v>2</v>
      </c>
      <c r="Y529" t="s">
        <v>27</v>
      </c>
      <c r="Z529" s="3">
        <v>1</v>
      </c>
      <c r="AA529" s="3">
        <v>0.5</v>
      </c>
      <c r="AB529" s="3">
        <v>56886.362999999998</v>
      </c>
      <c r="AC529" s="11">
        <f t="shared" ref="AC529" si="241">Z529+BJ529</f>
        <v>1</v>
      </c>
      <c r="AD529" s="11">
        <f t="shared" ref="AD529" si="242">SUM(AE529:BG529)+C529</f>
        <v>50</v>
      </c>
      <c r="AE529" s="3">
        <v>2</v>
      </c>
      <c r="AF529" s="3">
        <v>2</v>
      </c>
      <c r="AG529" s="3">
        <v>6</v>
      </c>
      <c r="AH529" s="3">
        <v>2</v>
      </c>
      <c r="AI529" s="3">
        <v>6</v>
      </c>
      <c r="AJ529" s="3">
        <v>10</v>
      </c>
      <c r="AK529" s="3">
        <v>2</v>
      </c>
      <c r="AL529" s="3">
        <v>6</v>
      </c>
      <c r="AM529" s="3">
        <v>10</v>
      </c>
      <c r="AN529" s="3">
        <v>0</v>
      </c>
      <c r="AO529" s="3">
        <v>2</v>
      </c>
      <c r="AP529" s="3">
        <v>0</v>
      </c>
      <c r="AQ529" s="3">
        <v>0</v>
      </c>
      <c r="AR529" s="3">
        <v>0</v>
      </c>
      <c r="AS529" s="3">
        <v>0</v>
      </c>
      <c r="AT529" s="3">
        <v>0</v>
      </c>
      <c r="AU529" s="3">
        <v>1</v>
      </c>
      <c r="AV529" s="3">
        <v>0</v>
      </c>
      <c r="AW529" s="3">
        <v>0</v>
      </c>
      <c r="AX529" s="3">
        <v>0</v>
      </c>
      <c r="AY529" s="3">
        <v>0</v>
      </c>
      <c r="AZ529" s="3">
        <v>0</v>
      </c>
      <c r="BA529" s="3">
        <v>0</v>
      </c>
      <c r="BB529" s="3">
        <v>0</v>
      </c>
      <c r="BC529" s="3">
        <v>0</v>
      </c>
      <c r="BD529" s="3">
        <v>0</v>
      </c>
      <c r="BE529" s="3">
        <v>0</v>
      </c>
      <c r="BF529" s="16">
        <v>0</v>
      </c>
      <c r="BG529" s="16">
        <v>0</v>
      </c>
      <c r="BH529" s="16">
        <v>2</v>
      </c>
      <c r="BI529" t="s">
        <v>28</v>
      </c>
      <c r="BJ529">
        <v>0</v>
      </c>
      <c r="BK529">
        <v>0.5</v>
      </c>
      <c r="BL529">
        <v>71493.273000000001</v>
      </c>
      <c r="BM529">
        <v>20000</v>
      </c>
      <c r="BN529">
        <v>2.34</v>
      </c>
      <c r="BO529">
        <v>-0.75</v>
      </c>
    </row>
    <row r="530" spans="1:67">
      <c r="A530" t="s">
        <v>114</v>
      </c>
      <c r="B530">
        <f t="shared" si="240"/>
        <v>54</v>
      </c>
      <c r="C530">
        <v>2</v>
      </c>
      <c r="D530" s="3">
        <v>395.05900000000003</v>
      </c>
      <c r="E530">
        <v>2</v>
      </c>
      <c r="F530">
        <v>2</v>
      </c>
      <c r="G530">
        <v>6</v>
      </c>
      <c r="H530">
        <v>2</v>
      </c>
      <c r="I530">
        <v>6</v>
      </c>
      <c r="J530">
        <v>10</v>
      </c>
      <c r="K530">
        <v>2</v>
      </c>
      <c r="L530">
        <v>6</v>
      </c>
      <c r="M530">
        <v>10</v>
      </c>
      <c r="N530">
        <v>0</v>
      </c>
      <c r="O530">
        <v>2</v>
      </c>
      <c r="P530">
        <v>3</v>
      </c>
      <c r="Q530">
        <v>0</v>
      </c>
      <c r="R530">
        <v>0</v>
      </c>
      <c r="S530">
        <v>1</v>
      </c>
      <c r="T530">
        <v>0</v>
      </c>
      <c r="U530">
        <v>0</v>
      </c>
      <c r="V530" s="14">
        <v>0</v>
      </c>
      <c r="W530" s="14">
        <v>0</v>
      </c>
      <c r="X530" s="14">
        <v>5</v>
      </c>
      <c r="Y530" t="s">
        <v>27</v>
      </c>
      <c r="Z530" s="3">
        <v>0</v>
      </c>
      <c r="AA530" s="3">
        <v>2</v>
      </c>
      <c r="AB530" s="3">
        <v>121475.94</v>
      </c>
      <c r="AC530" s="11">
        <f t="shared" ref="AC530" si="243">Z530+BJ530</f>
        <v>1</v>
      </c>
      <c r="AD530" s="11">
        <f t="shared" ref="AD530" si="244">SUM(AE530:BG530)+C530</f>
        <v>54</v>
      </c>
      <c r="AE530" s="3">
        <v>2</v>
      </c>
      <c r="AF530" s="3">
        <v>2</v>
      </c>
      <c r="AG530" s="3">
        <v>6</v>
      </c>
      <c r="AH530" s="3">
        <v>2</v>
      </c>
      <c r="AI530" s="3">
        <v>6</v>
      </c>
      <c r="AJ530" s="3">
        <v>10</v>
      </c>
      <c r="AK530" s="3">
        <v>2</v>
      </c>
      <c r="AL530" s="3">
        <v>6</v>
      </c>
      <c r="AM530" s="3">
        <v>10</v>
      </c>
      <c r="AN530" s="3">
        <v>0</v>
      </c>
      <c r="AO530" s="3">
        <v>2</v>
      </c>
      <c r="AP530" s="3">
        <v>3</v>
      </c>
      <c r="AQ530" s="3">
        <v>0</v>
      </c>
      <c r="AR530" s="3">
        <v>0</v>
      </c>
      <c r="AS530" s="3">
        <v>0</v>
      </c>
      <c r="AT530" s="3">
        <v>0</v>
      </c>
      <c r="AU530" s="3">
        <v>1</v>
      </c>
      <c r="AV530" s="3">
        <v>0</v>
      </c>
      <c r="AW530" s="3">
        <v>0</v>
      </c>
      <c r="AX530" s="3">
        <v>0</v>
      </c>
      <c r="AY530" s="3">
        <v>0</v>
      </c>
      <c r="AZ530" s="3">
        <v>0</v>
      </c>
      <c r="BA530" s="3">
        <v>0</v>
      </c>
      <c r="BB530" s="3">
        <v>0</v>
      </c>
      <c r="BC530" s="3">
        <v>0</v>
      </c>
      <c r="BD530" s="3">
        <v>0</v>
      </c>
      <c r="BE530" s="3">
        <v>0</v>
      </c>
      <c r="BF530" s="16">
        <v>0</v>
      </c>
      <c r="BG530" s="16">
        <v>0</v>
      </c>
      <c r="BH530" s="16">
        <v>5</v>
      </c>
      <c r="BI530" t="s">
        <v>28</v>
      </c>
      <c r="BJ530">
        <v>1</v>
      </c>
      <c r="BK530">
        <v>1</v>
      </c>
      <c r="BL530">
        <v>146781.48000000001</v>
      </c>
      <c r="BM530">
        <v>27000</v>
      </c>
      <c r="BN530">
        <v>0.238554216867469</v>
      </c>
    </row>
    <row r="531" spans="1:67">
      <c r="A531" t="s">
        <v>114</v>
      </c>
      <c r="B531">
        <f t="shared" ref="B531:B537" si="245">SUM(E531:W531)+C531</f>
        <v>54</v>
      </c>
      <c r="C531">
        <v>2</v>
      </c>
      <c r="D531" s="3">
        <v>362.40800000000002</v>
      </c>
      <c r="E531">
        <v>2</v>
      </c>
      <c r="F531">
        <v>2</v>
      </c>
      <c r="G531">
        <v>6</v>
      </c>
      <c r="H531">
        <v>2</v>
      </c>
      <c r="I531">
        <v>6</v>
      </c>
      <c r="J531">
        <v>10</v>
      </c>
      <c r="K531">
        <v>2</v>
      </c>
      <c r="L531">
        <v>6</v>
      </c>
      <c r="M531">
        <v>10</v>
      </c>
      <c r="N531">
        <v>0</v>
      </c>
      <c r="O531">
        <v>2</v>
      </c>
      <c r="P531">
        <v>3</v>
      </c>
      <c r="Q531">
        <v>0</v>
      </c>
      <c r="R531">
        <v>0</v>
      </c>
      <c r="S531">
        <v>1</v>
      </c>
      <c r="T531">
        <v>0</v>
      </c>
      <c r="U531">
        <v>0</v>
      </c>
      <c r="V531" s="14">
        <v>0</v>
      </c>
      <c r="W531" s="14">
        <v>0</v>
      </c>
      <c r="X531" s="14">
        <v>5</v>
      </c>
      <c r="Y531" t="s">
        <v>27</v>
      </c>
      <c r="Z531" s="3">
        <v>0</v>
      </c>
      <c r="AA531" s="3">
        <v>2</v>
      </c>
      <c r="AB531" s="3">
        <v>121475.94</v>
      </c>
      <c r="AC531" s="11">
        <f t="shared" ref="AC531:AC538" si="246">Z531+BJ531</f>
        <v>1</v>
      </c>
      <c r="AD531" s="11">
        <f t="shared" ref="AD531:AD538" si="247">SUM(AE531:BG531)+C531</f>
        <v>54</v>
      </c>
      <c r="AE531" s="3">
        <v>2</v>
      </c>
      <c r="AF531" s="3">
        <v>2</v>
      </c>
      <c r="AG531" s="3">
        <v>6</v>
      </c>
      <c r="AH531" s="3">
        <v>2</v>
      </c>
      <c r="AI531" s="3">
        <v>6</v>
      </c>
      <c r="AJ531" s="3">
        <v>10</v>
      </c>
      <c r="AK531" s="3">
        <v>2</v>
      </c>
      <c r="AL531" s="3">
        <v>6</v>
      </c>
      <c r="AM531" s="3">
        <v>10</v>
      </c>
      <c r="AN531" s="3">
        <v>0</v>
      </c>
      <c r="AO531" s="3">
        <v>2</v>
      </c>
      <c r="AP531" s="3">
        <v>3</v>
      </c>
      <c r="AQ531" s="3">
        <v>0</v>
      </c>
      <c r="AR531" s="3">
        <v>0</v>
      </c>
      <c r="AS531" s="3">
        <v>0</v>
      </c>
      <c r="AT531" s="3">
        <v>0</v>
      </c>
      <c r="AU531" s="3">
        <v>1</v>
      </c>
      <c r="AV531" s="3">
        <v>0</v>
      </c>
      <c r="AW531" s="3">
        <v>0</v>
      </c>
      <c r="AX531" s="3">
        <v>0</v>
      </c>
      <c r="AY531" s="3">
        <v>0</v>
      </c>
      <c r="AZ531" s="3">
        <v>0</v>
      </c>
      <c r="BA531" s="3">
        <v>0</v>
      </c>
      <c r="BB531" s="3">
        <v>0</v>
      </c>
      <c r="BC531" s="3">
        <v>0</v>
      </c>
      <c r="BD531" s="3">
        <v>0</v>
      </c>
      <c r="BE531" s="3">
        <v>0</v>
      </c>
      <c r="BF531" s="16">
        <v>0</v>
      </c>
      <c r="BG531" s="16">
        <v>0</v>
      </c>
      <c r="BH531" s="16">
        <v>5</v>
      </c>
      <c r="BI531" t="s">
        <v>28</v>
      </c>
      <c r="BJ531">
        <v>1</v>
      </c>
      <c r="BK531">
        <v>3</v>
      </c>
      <c r="BL531">
        <v>149061.57</v>
      </c>
      <c r="BM531">
        <v>27000</v>
      </c>
      <c r="BN531">
        <v>0.22289156626505999</v>
      </c>
    </row>
    <row r="532" spans="1:67">
      <c r="A532" t="s">
        <v>114</v>
      </c>
      <c r="B532">
        <f t="shared" si="245"/>
        <v>54</v>
      </c>
      <c r="C532">
        <v>2</v>
      </c>
      <c r="D532" s="3">
        <v>378.10199999999998</v>
      </c>
      <c r="E532">
        <v>2</v>
      </c>
      <c r="F532">
        <v>2</v>
      </c>
      <c r="G532">
        <v>6</v>
      </c>
      <c r="H532">
        <v>2</v>
      </c>
      <c r="I532">
        <v>6</v>
      </c>
      <c r="J532">
        <v>10</v>
      </c>
      <c r="K532">
        <v>2</v>
      </c>
      <c r="L532">
        <v>6</v>
      </c>
      <c r="M532">
        <v>10</v>
      </c>
      <c r="N532">
        <v>0</v>
      </c>
      <c r="O532">
        <v>2</v>
      </c>
      <c r="P532">
        <v>3</v>
      </c>
      <c r="Q532">
        <v>0</v>
      </c>
      <c r="R532">
        <v>0</v>
      </c>
      <c r="S532">
        <v>1</v>
      </c>
      <c r="T532">
        <v>0</v>
      </c>
      <c r="U532">
        <v>0</v>
      </c>
      <c r="V532" s="14">
        <v>0</v>
      </c>
      <c r="W532" s="14">
        <v>0</v>
      </c>
      <c r="X532" s="14">
        <v>3</v>
      </c>
      <c r="Y532" t="s">
        <v>27</v>
      </c>
      <c r="Z532" s="3">
        <v>0</v>
      </c>
      <c r="AA532" s="3">
        <v>1</v>
      </c>
      <c r="AB532" s="3">
        <v>125617.06</v>
      </c>
      <c r="AC532" s="11">
        <f t="shared" si="246"/>
        <v>1</v>
      </c>
      <c r="AD532" s="11">
        <f t="shared" si="247"/>
        <v>54</v>
      </c>
      <c r="AE532" s="3">
        <v>2</v>
      </c>
      <c r="AF532" s="3">
        <v>2</v>
      </c>
      <c r="AG532" s="3">
        <v>6</v>
      </c>
      <c r="AH532" s="3">
        <v>2</v>
      </c>
      <c r="AI532" s="3">
        <v>6</v>
      </c>
      <c r="AJ532" s="3">
        <v>10</v>
      </c>
      <c r="AK532" s="3">
        <v>2</v>
      </c>
      <c r="AL532" s="3">
        <v>6</v>
      </c>
      <c r="AM532" s="3">
        <v>10</v>
      </c>
      <c r="AN532" s="3">
        <v>0</v>
      </c>
      <c r="AO532" s="3">
        <v>2</v>
      </c>
      <c r="AP532" s="3">
        <v>3</v>
      </c>
      <c r="AQ532" s="3">
        <v>0</v>
      </c>
      <c r="AR532" s="3">
        <v>0</v>
      </c>
      <c r="AS532" s="3">
        <v>0</v>
      </c>
      <c r="AT532" s="3">
        <v>0</v>
      </c>
      <c r="AU532" s="3">
        <v>1</v>
      </c>
      <c r="AV532" s="3">
        <v>0</v>
      </c>
      <c r="AW532" s="3">
        <v>0</v>
      </c>
      <c r="AX532" s="3">
        <v>0</v>
      </c>
      <c r="AY532" s="3">
        <v>0</v>
      </c>
      <c r="AZ532" s="3">
        <v>0</v>
      </c>
      <c r="BA532" s="3">
        <v>0</v>
      </c>
      <c r="BB532" s="3">
        <v>0</v>
      </c>
      <c r="BC532" s="3">
        <v>0</v>
      </c>
      <c r="BD532" s="3">
        <v>0</v>
      </c>
      <c r="BE532" s="3">
        <v>0</v>
      </c>
      <c r="BF532" s="16">
        <v>0</v>
      </c>
      <c r="BG532" s="16">
        <v>0</v>
      </c>
      <c r="BH532" s="16">
        <v>3</v>
      </c>
      <c r="BI532" t="s">
        <v>28</v>
      </c>
      <c r="BJ532">
        <v>1</v>
      </c>
      <c r="BK532">
        <v>2</v>
      </c>
      <c r="BL532">
        <v>152057.72</v>
      </c>
      <c r="BM532">
        <v>27000</v>
      </c>
      <c r="BN532">
        <v>0.23950617283950601</v>
      </c>
    </row>
    <row r="533" spans="1:67">
      <c r="A533" t="s">
        <v>114</v>
      </c>
      <c r="B533">
        <f t="shared" si="245"/>
        <v>54</v>
      </c>
      <c r="C533">
        <v>2</v>
      </c>
      <c r="D533" s="3">
        <v>388.05</v>
      </c>
      <c r="E533">
        <v>2</v>
      </c>
      <c r="F533">
        <v>2</v>
      </c>
      <c r="G533">
        <v>6</v>
      </c>
      <c r="H533">
        <v>2</v>
      </c>
      <c r="I533">
        <v>6</v>
      </c>
      <c r="J533">
        <v>10</v>
      </c>
      <c r="K533">
        <v>2</v>
      </c>
      <c r="L533">
        <v>6</v>
      </c>
      <c r="M533">
        <v>10</v>
      </c>
      <c r="N533">
        <v>0</v>
      </c>
      <c r="O533">
        <v>2</v>
      </c>
      <c r="P533">
        <v>3</v>
      </c>
      <c r="Q533">
        <v>0</v>
      </c>
      <c r="R533">
        <v>0</v>
      </c>
      <c r="S533">
        <v>1</v>
      </c>
      <c r="T533">
        <v>0</v>
      </c>
      <c r="U533">
        <v>0</v>
      </c>
      <c r="V533" s="14">
        <v>0</v>
      </c>
      <c r="W533" s="14">
        <v>0</v>
      </c>
      <c r="X533" s="14">
        <v>3</v>
      </c>
      <c r="Y533" t="s">
        <v>31</v>
      </c>
      <c r="Z533" s="3">
        <v>0</v>
      </c>
      <c r="AA533" s="3">
        <v>1</v>
      </c>
      <c r="AB533" s="3">
        <v>133234.01</v>
      </c>
      <c r="AC533" s="11">
        <f t="shared" si="246"/>
        <v>1</v>
      </c>
      <c r="AD533" s="11">
        <f t="shared" si="247"/>
        <v>54</v>
      </c>
      <c r="AE533" s="3">
        <v>2</v>
      </c>
      <c r="AF533" s="3">
        <v>2</v>
      </c>
      <c r="AG533" s="3">
        <v>6</v>
      </c>
      <c r="AH533" s="3">
        <v>2</v>
      </c>
      <c r="AI533" s="3">
        <v>6</v>
      </c>
      <c r="AJ533" s="3">
        <v>10</v>
      </c>
      <c r="AK533" s="3">
        <v>2</v>
      </c>
      <c r="AL533" s="3">
        <v>6</v>
      </c>
      <c r="AM533" s="3">
        <v>10</v>
      </c>
      <c r="AN533" s="3">
        <v>0</v>
      </c>
      <c r="AO533" s="3">
        <v>2</v>
      </c>
      <c r="AP533" s="3">
        <v>3</v>
      </c>
      <c r="AQ533" s="3">
        <v>0</v>
      </c>
      <c r="AR533" s="3">
        <v>0</v>
      </c>
      <c r="AS533" s="3">
        <v>0</v>
      </c>
      <c r="AT533" s="3">
        <v>0</v>
      </c>
      <c r="AU533" s="3">
        <v>1</v>
      </c>
      <c r="AV533" s="3">
        <v>0</v>
      </c>
      <c r="AW533" s="3">
        <v>0</v>
      </c>
      <c r="AX533" s="3">
        <v>0</v>
      </c>
      <c r="AY533" s="3">
        <v>0</v>
      </c>
      <c r="AZ533" s="3">
        <v>0</v>
      </c>
      <c r="BA533" s="3">
        <v>0</v>
      </c>
      <c r="BB533" s="3">
        <v>0</v>
      </c>
      <c r="BC533" s="3">
        <v>0</v>
      </c>
      <c r="BD533" s="3">
        <v>0</v>
      </c>
      <c r="BE533" s="3">
        <v>0</v>
      </c>
      <c r="BF533" s="16">
        <v>0</v>
      </c>
      <c r="BG533" s="16">
        <v>0</v>
      </c>
      <c r="BH533" s="16">
        <v>3</v>
      </c>
      <c r="BI533" t="s">
        <v>31</v>
      </c>
      <c r="BJ533">
        <v>1</v>
      </c>
      <c r="BK533">
        <v>1</v>
      </c>
      <c r="BL533">
        <v>158996.98000000001</v>
      </c>
      <c r="BM533">
        <v>27000</v>
      </c>
      <c r="BN533">
        <v>0.20123456790123401</v>
      </c>
    </row>
    <row r="534" spans="1:67">
      <c r="A534" t="s">
        <v>114</v>
      </c>
      <c r="B534">
        <f t="shared" si="245"/>
        <v>54</v>
      </c>
      <c r="C534">
        <v>2</v>
      </c>
      <c r="D534" s="3">
        <v>360.7</v>
      </c>
      <c r="E534">
        <v>2</v>
      </c>
      <c r="F534">
        <v>2</v>
      </c>
      <c r="G534">
        <v>6</v>
      </c>
      <c r="H534">
        <v>2</v>
      </c>
      <c r="I534">
        <v>6</v>
      </c>
      <c r="J534">
        <v>10</v>
      </c>
      <c r="K534">
        <v>2</v>
      </c>
      <c r="L534">
        <v>6</v>
      </c>
      <c r="M534">
        <v>10</v>
      </c>
      <c r="N534">
        <v>0</v>
      </c>
      <c r="O534">
        <v>2</v>
      </c>
      <c r="P534">
        <v>3</v>
      </c>
      <c r="Q534">
        <v>0</v>
      </c>
      <c r="R534">
        <v>0</v>
      </c>
      <c r="S534">
        <v>1</v>
      </c>
      <c r="T534">
        <v>0</v>
      </c>
      <c r="U534">
        <v>0</v>
      </c>
      <c r="V534" s="14">
        <v>0</v>
      </c>
      <c r="W534" s="14">
        <v>0</v>
      </c>
      <c r="X534" s="14">
        <v>3</v>
      </c>
      <c r="Y534" t="s">
        <v>31</v>
      </c>
      <c r="Z534" s="3">
        <v>0</v>
      </c>
      <c r="AA534" s="3">
        <v>3</v>
      </c>
      <c r="AB534" s="3">
        <v>138658.20000000001</v>
      </c>
      <c r="AC534" s="11">
        <f t="shared" si="246"/>
        <v>1</v>
      </c>
      <c r="AD534" s="11">
        <f t="shared" si="247"/>
        <v>54</v>
      </c>
      <c r="AE534" s="3">
        <v>2</v>
      </c>
      <c r="AF534" s="3">
        <v>2</v>
      </c>
      <c r="AG534" s="3">
        <v>6</v>
      </c>
      <c r="AH534" s="3">
        <v>2</v>
      </c>
      <c r="AI534" s="3">
        <v>6</v>
      </c>
      <c r="AJ534" s="3">
        <v>10</v>
      </c>
      <c r="AK534" s="3">
        <v>2</v>
      </c>
      <c r="AL534" s="3">
        <v>6</v>
      </c>
      <c r="AM534" s="3">
        <v>10</v>
      </c>
      <c r="AN534" s="3">
        <v>1</v>
      </c>
      <c r="AO534" s="3">
        <v>2</v>
      </c>
      <c r="AP534" s="3">
        <v>3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0</v>
      </c>
      <c r="AW534" s="3">
        <v>0</v>
      </c>
      <c r="AX534" s="3">
        <v>0</v>
      </c>
      <c r="AY534" s="3">
        <v>0</v>
      </c>
      <c r="AZ534" s="3">
        <v>0</v>
      </c>
      <c r="BA534" s="3">
        <v>0</v>
      </c>
      <c r="BB534" s="3">
        <v>0</v>
      </c>
      <c r="BC534" s="3">
        <v>0</v>
      </c>
      <c r="BD534" s="3">
        <v>0</v>
      </c>
      <c r="BE534" s="3">
        <v>0</v>
      </c>
      <c r="BF534" s="16">
        <v>0</v>
      </c>
      <c r="BG534" s="16">
        <v>0</v>
      </c>
      <c r="BH534" s="16">
        <v>5</v>
      </c>
      <c r="BI534" t="s">
        <v>30</v>
      </c>
      <c r="BJ534">
        <v>1</v>
      </c>
      <c r="BK534">
        <v>3</v>
      </c>
      <c r="BL534">
        <v>166374.06</v>
      </c>
      <c r="BM534">
        <v>27000</v>
      </c>
      <c r="BN534">
        <v>0.164197530864197</v>
      </c>
    </row>
    <row r="535" spans="1:67">
      <c r="A535" t="s">
        <v>114</v>
      </c>
      <c r="B535">
        <f t="shared" si="245"/>
        <v>54</v>
      </c>
      <c r="C535">
        <v>2</v>
      </c>
      <c r="D535" s="3">
        <v>358.36</v>
      </c>
      <c r="E535">
        <v>2</v>
      </c>
      <c r="F535">
        <v>2</v>
      </c>
      <c r="G535">
        <v>6</v>
      </c>
      <c r="H535">
        <v>2</v>
      </c>
      <c r="I535">
        <v>6</v>
      </c>
      <c r="J535">
        <v>10</v>
      </c>
      <c r="K535">
        <v>2</v>
      </c>
      <c r="L535">
        <v>6</v>
      </c>
      <c r="M535">
        <v>10</v>
      </c>
      <c r="N535">
        <v>0</v>
      </c>
      <c r="O535">
        <v>2</v>
      </c>
      <c r="P535">
        <v>3</v>
      </c>
      <c r="Q535">
        <v>0</v>
      </c>
      <c r="R535">
        <v>0</v>
      </c>
      <c r="S535">
        <v>1</v>
      </c>
      <c r="T535">
        <v>0</v>
      </c>
      <c r="U535">
        <v>0</v>
      </c>
      <c r="V535" s="14">
        <v>0</v>
      </c>
      <c r="W535" s="14">
        <v>0</v>
      </c>
      <c r="X535" s="14">
        <v>3</v>
      </c>
      <c r="Y535" t="s">
        <v>31</v>
      </c>
      <c r="Z535" s="3">
        <v>0</v>
      </c>
      <c r="AA535" s="3">
        <v>3</v>
      </c>
      <c r="AB535" s="3">
        <v>138658.20000000001</v>
      </c>
      <c r="AC535" s="11">
        <f t="shared" si="246"/>
        <v>1</v>
      </c>
      <c r="AD535" s="11">
        <f t="shared" si="247"/>
        <v>54</v>
      </c>
      <c r="AE535" s="3">
        <v>2</v>
      </c>
      <c r="AF535" s="3">
        <v>2</v>
      </c>
      <c r="AG535" s="3">
        <v>6</v>
      </c>
      <c r="AH535" s="3">
        <v>2</v>
      </c>
      <c r="AI535" s="3">
        <v>6</v>
      </c>
      <c r="AJ535" s="3">
        <v>10</v>
      </c>
      <c r="AK535" s="3">
        <v>2</v>
      </c>
      <c r="AL535" s="3">
        <v>6</v>
      </c>
      <c r="AM535" s="3">
        <v>10</v>
      </c>
      <c r="AN535" s="3">
        <v>0</v>
      </c>
      <c r="AO535" s="3">
        <v>2</v>
      </c>
      <c r="AP535" s="3">
        <v>3</v>
      </c>
      <c r="AQ535" s="3">
        <v>0</v>
      </c>
      <c r="AR535" s="3">
        <v>0</v>
      </c>
      <c r="AS535" s="3">
        <v>0</v>
      </c>
      <c r="AT535" s="3">
        <v>0</v>
      </c>
      <c r="AU535" s="3">
        <v>1</v>
      </c>
      <c r="AV535" s="3">
        <v>0</v>
      </c>
      <c r="AW535" s="3">
        <v>0</v>
      </c>
      <c r="AX535" s="3">
        <v>0</v>
      </c>
      <c r="AY535" s="3">
        <v>0</v>
      </c>
      <c r="AZ535" s="3">
        <v>0</v>
      </c>
      <c r="BA535" s="3">
        <v>0</v>
      </c>
      <c r="BB535" s="3">
        <v>0</v>
      </c>
      <c r="BC535" s="3">
        <v>0</v>
      </c>
      <c r="BD535" s="3">
        <v>0</v>
      </c>
      <c r="BE535" s="3">
        <v>0</v>
      </c>
      <c r="BF535" s="16">
        <v>0</v>
      </c>
      <c r="BG535" s="16">
        <v>0</v>
      </c>
      <c r="BH535" s="16">
        <v>3</v>
      </c>
      <c r="BI535" t="s">
        <v>30</v>
      </c>
      <c r="BJ535">
        <v>1</v>
      </c>
      <c r="BK535">
        <v>4</v>
      </c>
      <c r="BL535">
        <v>166554.82</v>
      </c>
      <c r="BM535">
        <v>27000</v>
      </c>
      <c r="BN535">
        <v>0.18395061728395001</v>
      </c>
    </row>
    <row r="536" spans="1:67">
      <c r="A536" t="s">
        <v>114</v>
      </c>
      <c r="B536">
        <f t="shared" si="245"/>
        <v>54</v>
      </c>
      <c r="C536">
        <v>2</v>
      </c>
      <c r="D536" s="3">
        <v>357.97</v>
      </c>
      <c r="E536">
        <v>2</v>
      </c>
      <c r="F536">
        <v>2</v>
      </c>
      <c r="G536">
        <v>6</v>
      </c>
      <c r="H536">
        <v>2</v>
      </c>
      <c r="I536">
        <v>6</v>
      </c>
      <c r="J536">
        <v>10</v>
      </c>
      <c r="K536">
        <v>2</v>
      </c>
      <c r="L536">
        <v>6</v>
      </c>
      <c r="M536">
        <v>10</v>
      </c>
      <c r="N536">
        <v>0</v>
      </c>
      <c r="O536">
        <v>2</v>
      </c>
      <c r="P536">
        <v>3</v>
      </c>
      <c r="Q536">
        <v>0</v>
      </c>
      <c r="R536">
        <v>0</v>
      </c>
      <c r="S536">
        <v>1</v>
      </c>
      <c r="T536">
        <v>0</v>
      </c>
      <c r="U536">
        <v>0</v>
      </c>
      <c r="V536" s="14">
        <v>0</v>
      </c>
      <c r="W536" s="14">
        <v>0</v>
      </c>
      <c r="X536" s="14">
        <v>3</v>
      </c>
      <c r="Y536" t="s">
        <v>31</v>
      </c>
      <c r="Z536" s="3">
        <v>0</v>
      </c>
      <c r="AA536" s="3">
        <v>2</v>
      </c>
      <c r="AB536" s="3">
        <v>134667.42000000001</v>
      </c>
      <c r="AC536" s="11">
        <f t="shared" si="246"/>
        <v>1</v>
      </c>
      <c r="AD536" s="11">
        <f t="shared" si="247"/>
        <v>54</v>
      </c>
      <c r="AE536" s="3">
        <v>2</v>
      </c>
      <c r="AF536" s="3">
        <v>2</v>
      </c>
      <c r="AG536" s="3">
        <v>6</v>
      </c>
      <c r="AH536" s="3">
        <v>2</v>
      </c>
      <c r="AI536" s="3">
        <v>6</v>
      </c>
      <c r="AJ536" s="3">
        <v>10</v>
      </c>
      <c r="AK536" s="3">
        <v>2</v>
      </c>
      <c r="AL536" s="3">
        <v>6</v>
      </c>
      <c r="AM536" s="3">
        <v>10</v>
      </c>
      <c r="AN536" s="3">
        <v>0</v>
      </c>
      <c r="AO536" s="3">
        <v>2</v>
      </c>
      <c r="AP536" s="3">
        <v>3</v>
      </c>
      <c r="AQ536" s="3">
        <v>0</v>
      </c>
      <c r="AR536" s="3">
        <v>0</v>
      </c>
      <c r="AS536" s="3">
        <v>0</v>
      </c>
      <c r="AT536" s="3">
        <v>0</v>
      </c>
      <c r="AU536" s="3">
        <v>1</v>
      </c>
      <c r="AV536" s="3">
        <v>0</v>
      </c>
      <c r="AW536" s="3">
        <v>0</v>
      </c>
      <c r="AX536" s="3">
        <v>0</v>
      </c>
      <c r="AY536" s="3">
        <v>0</v>
      </c>
      <c r="AZ536" s="3">
        <v>0</v>
      </c>
      <c r="BA536" s="3">
        <v>0</v>
      </c>
      <c r="BB536" s="3">
        <v>0</v>
      </c>
      <c r="BC536" s="3">
        <v>0</v>
      </c>
      <c r="BD536" s="3">
        <v>0</v>
      </c>
      <c r="BE536" s="3">
        <v>0</v>
      </c>
      <c r="BF536" s="16">
        <v>0</v>
      </c>
      <c r="BG536" s="16">
        <v>0</v>
      </c>
      <c r="BH536" s="16">
        <v>3</v>
      </c>
      <c r="BI536" t="s">
        <v>30</v>
      </c>
      <c r="BJ536">
        <v>1</v>
      </c>
      <c r="BK536">
        <v>3</v>
      </c>
      <c r="BL536">
        <v>152594.81</v>
      </c>
      <c r="BM536">
        <v>27000</v>
      </c>
      <c r="BN536">
        <v>0.19135802469135799</v>
      </c>
    </row>
    <row r="537" spans="1:67">
      <c r="A537" t="s">
        <v>114</v>
      </c>
      <c r="B537">
        <f t="shared" si="245"/>
        <v>54</v>
      </c>
      <c r="C537">
        <v>2</v>
      </c>
      <c r="D537" s="3">
        <v>377.63</v>
      </c>
      <c r="E537">
        <v>2</v>
      </c>
      <c r="F537">
        <v>2</v>
      </c>
      <c r="G537">
        <v>6</v>
      </c>
      <c r="H537">
        <v>2</v>
      </c>
      <c r="I537">
        <v>6</v>
      </c>
      <c r="J537">
        <v>10</v>
      </c>
      <c r="K537">
        <v>2</v>
      </c>
      <c r="L537">
        <v>6</v>
      </c>
      <c r="M537">
        <v>10</v>
      </c>
      <c r="N537">
        <v>0</v>
      </c>
      <c r="O537">
        <v>2</v>
      </c>
      <c r="P537">
        <v>3</v>
      </c>
      <c r="Q537">
        <v>0</v>
      </c>
      <c r="R537">
        <v>0</v>
      </c>
      <c r="S537">
        <v>1</v>
      </c>
      <c r="T537">
        <v>0</v>
      </c>
      <c r="U537">
        <v>0</v>
      </c>
      <c r="V537" s="14">
        <v>0</v>
      </c>
      <c r="W537" s="14">
        <v>0</v>
      </c>
      <c r="X537" s="14">
        <v>3</v>
      </c>
      <c r="Y537" t="s">
        <v>28</v>
      </c>
      <c r="Z537" s="3">
        <v>0</v>
      </c>
      <c r="AA537" s="3">
        <v>1</v>
      </c>
      <c r="AB537" s="3">
        <v>151482.43</v>
      </c>
      <c r="AC537" s="11">
        <f t="shared" si="246"/>
        <v>1</v>
      </c>
      <c r="AD537" s="11">
        <f t="shared" si="247"/>
        <v>54</v>
      </c>
      <c r="AE537" s="3">
        <v>2</v>
      </c>
      <c r="AF537" s="3">
        <v>2</v>
      </c>
      <c r="AG537" s="3">
        <v>6</v>
      </c>
      <c r="AH537" s="3">
        <v>2</v>
      </c>
      <c r="AI537" s="3">
        <v>6</v>
      </c>
      <c r="AJ537" s="3">
        <v>10</v>
      </c>
      <c r="AK537" s="3">
        <v>2</v>
      </c>
      <c r="AL537" s="3">
        <v>6</v>
      </c>
      <c r="AM537" s="3">
        <v>10</v>
      </c>
      <c r="AN537" s="3">
        <v>0</v>
      </c>
      <c r="AO537" s="3">
        <v>2</v>
      </c>
      <c r="AP537" s="3">
        <v>3</v>
      </c>
      <c r="AQ537" s="3">
        <v>0</v>
      </c>
      <c r="AR537" s="3">
        <v>0</v>
      </c>
      <c r="AS537" s="3">
        <v>0</v>
      </c>
      <c r="AT537" s="3">
        <v>0</v>
      </c>
      <c r="AU537" s="3">
        <v>1</v>
      </c>
      <c r="AV537" s="3">
        <v>0</v>
      </c>
      <c r="AW537" s="3">
        <v>0</v>
      </c>
      <c r="AX537" s="3">
        <v>0</v>
      </c>
      <c r="AY537" s="3">
        <v>0</v>
      </c>
      <c r="AZ537" s="3">
        <v>0</v>
      </c>
      <c r="BA537" s="3">
        <v>0</v>
      </c>
      <c r="BB537" s="3">
        <v>0</v>
      </c>
      <c r="BC537" s="3">
        <v>0</v>
      </c>
      <c r="BD537" s="3">
        <v>0</v>
      </c>
      <c r="BE537" s="3">
        <v>0</v>
      </c>
      <c r="BF537" s="16">
        <v>0</v>
      </c>
      <c r="BG537" s="16">
        <v>0</v>
      </c>
      <c r="BH537" s="16">
        <v>3</v>
      </c>
      <c r="BI537" t="s">
        <v>31</v>
      </c>
      <c r="BJ537">
        <v>1</v>
      </c>
      <c r="BK537">
        <v>2</v>
      </c>
      <c r="BL537">
        <v>177955.93</v>
      </c>
      <c r="BM537">
        <v>27000</v>
      </c>
      <c r="BN537">
        <v>0.218518518518518</v>
      </c>
    </row>
    <row r="538" spans="1:67">
      <c r="A538" t="s">
        <v>26</v>
      </c>
      <c r="B538">
        <f t="shared" ref="B538:B549" si="248">SUM(E538:W538)+C538</f>
        <v>6</v>
      </c>
      <c r="C538">
        <v>1</v>
      </c>
      <c r="D538" s="3">
        <v>426.72579999999999</v>
      </c>
      <c r="E538">
        <v>2</v>
      </c>
      <c r="F538">
        <v>2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</v>
      </c>
      <c r="Y538" t="s">
        <v>31</v>
      </c>
      <c r="Z538">
        <v>1</v>
      </c>
      <c r="AA538">
        <v>2.5</v>
      </c>
      <c r="AB538" s="8">
        <v>145550.70000000001</v>
      </c>
      <c r="AC538" s="11">
        <f t="shared" si="246"/>
        <v>1</v>
      </c>
      <c r="AD538" s="11">
        <f t="shared" si="247"/>
        <v>6</v>
      </c>
      <c r="AE538">
        <v>2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 s="3">
        <v>0</v>
      </c>
      <c r="BH538">
        <v>2</v>
      </c>
      <c r="BI538" t="s">
        <v>30</v>
      </c>
      <c r="BJ538">
        <v>0</v>
      </c>
      <c r="BK538">
        <v>2.5</v>
      </c>
      <c r="BL538" s="8">
        <v>168978.24</v>
      </c>
      <c r="BM538">
        <v>35300</v>
      </c>
      <c r="BN538" s="3">
        <v>1.1080000000000001</v>
      </c>
    </row>
    <row r="539" spans="1:67">
      <c r="A539" t="s">
        <v>26</v>
      </c>
      <c r="B539">
        <f t="shared" si="248"/>
        <v>6</v>
      </c>
      <c r="C539">
        <v>3</v>
      </c>
      <c r="D539" s="3">
        <v>252.4512</v>
      </c>
      <c r="E539">
        <v>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</v>
      </c>
      <c r="Y539" t="s">
        <v>31</v>
      </c>
      <c r="Z539" s="14">
        <v>1</v>
      </c>
      <c r="AA539" s="14">
        <v>2.5</v>
      </c>
      <c r="AB539" s="14">
        <v>410340.1</v>
      </c>
      <c r="AC539" s="11">
        <f t="shared" ref="AC539:AC541" si="249">Z539+BJ539</f>
        <v>1</v>
      </c>
      <c r="AD539" s="11">
        <f t="shared" ref="AD539:AD548" si="250">SUM(AE539:BG539)+C539</f>
        <v>6</v>
      </c>
      <c r="AE539">
        <v>2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 s="3">
        <v>0</v>
      </c>
      <c r="BH539">
        <v>2</v>
      </c>
      <c r="BI539" t="s">
        <v>30</v>
      </c>
      <c r="BJ539" s="14">
        <v>0</v>
      </c>
      <c r="BK539" s="14">
        <v>3.5</v>
      </c>
      <c r="BL539" s="14">
        <v>449939.8</v>
      </c>
      <c r="BM539">
        <v>116000</v>
      </c>
      <c r="BN539" s="3">
        <v>1.68</v>
      </c>
    </row>
    <row r="540" spans="1:67">
      <c r="A540" t="s">
        <v>26</v>
      </c>
      <c r="B540">
        <f t="shared" si="248"/>
        <v>6</v>
      </c>
      <c r="C540">
        <v>3</v>
      </c>
      <c r="D540" s="3">
        <v>252.4512</v>
      </c>
      <c r="E540">
        <v>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 t="s">
        <v>31</v>
      </c>
      <c r="Z540" s="14">
        <v>1</v>
      </c>
      <c r="AA540" s="14">
        <v>2.5</v>
      </c>
      <c r="AB540" s="14">
        <v>410340.1</v>
      </c>
      <c r="AC540" s="11">
        <f t="shared" si="249"/>
        <v>1</v>
      </c>
      <c r="AD540" s="11">
        <f t="shared" si="250"/>
        <v>6</v>
      </c>
      <c r="AE540">
        <v>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 s="3">
        <v>0</v>
      </c>
      <c r="BH540">
        <v>2</v>
      </c>
      <c r="BI540" t="s">
        <v>30</v>
      </c>
      <c r="BJ540" s="14">
        <v>0</v>
      </c>
      <c r="BK540" s="14">
        <v>2.5</v>
      </c>
      <c r="BL540" s="14">
        <v>449939.8</v>
      </c>
      <c r="BM540">
        <v>116000</v>
      </c>
      <c r="BN540" s="3">
        <v>1.68</v>
      </c>
    </row>
    <row r="541" spans="1:67">
      <c r="A541" t="s">
        <v>26</v>
      </c>
      <c r="B541">
        <f t="shared" si="248"/>
        <v>6</v>
      </c>
      <c r="C541">
        <v>3</v>
      </c>
      <c r="D541" s="3">
        <v>252.4512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 t="s">
        <v>31</v>
      </c>
      <c r="Z541" s="14">
        <v>1</v>
      </c>
      <c r="AA541" s="14">
        <v>2.5</v>
      </c>
      <c r="AB541" s="14">
        <v>410340.1</v>
      </c>
      <c r="AC541" s="11">
        <f t="shared" si="249"/>
        <v>1</v>
      </c>
      <c r="AD541" s="11">
        <f t="shared" si="250"/>
        <v>6</v>
      </c>
      <c r="AE541">
        <v>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 s="3">
        <v>0</v>
      </c>
      <c r="BH541">
        <v>2</v>
      </c>
      <c r="BI541" t="s">
        <v>30</v>
      </c>
      <c r="BJ541" s="14">
        <v>0</v>
      </c>
      <c r="BK541" s="14">
        <v>2.5</v>
      </c>
      <c r="BL541" s="14">
        <v>449939.8</v>
      </c>
      <c r="BM541">
        <v>124000</v>
      </c>
      <c r="BN541" s="3">
        <v>1.2989999999999999</v>
      </c>
    </row>
    <row r="542" spans="1:67">
      <c r="A542" t="s">
        <v>26</v>
      </c>
      <c r="B542">
        <f t="shared" si="248"/>
        <v>6</v>
      </c>
      <c r="C542">
        <v>3</v>
      </c>
      <c r="D542" s="3">
        <v>252.4512</v>
      </c>
      <c r="E542">
        <v>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</v>
      </c>
      <c r="Y542" t="s">
        <v>31</v>
      </c>
      <c r="Z542" s="14">
        <v>1</v>
      </c>
      <c r="AA542" s="14">
        <v>2.5</v>
      </c>
      <c r="AB542" s="14">
        <v>410340.1</v>
      </c>
      <c r="AC542" s="11">
        <f t="shared" ref="AC542:AC548" si="251">Z542+BJ542</f>
        <v>1</v>
      </c>
      <c r="AD542" s="11">
        <f t="shared" si="250"/>
        <v>6</v>
      </c>
      <c r="AE542">
        <v>2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 s="3">
        <v>0</v>
      </c>
      <c r="BH542">
        <v>2</v>
      </c>
      <c r="BI542" t="s">
        <v>30</v>
      </c>
      <c r="BJ542" s="14">
        <v>0</v>
      </c>
      <c r="BK542" s="14">
        <v>2.5</v>
      </c>
      <c r="BL542" s="14">
        <v>449939.8</v>
      </c>
      <c r="BM542">
        <v>124000</v>
      </c>
      <c r="BN542" s="3">
        <v>1.2989999999999999</v>
      </c>
    </row>
    <row r="543" spans="1:67">
      <c r="A543" t="s">
        <v>26</v>
      </c>
      <c r="B543">
        <f t="shared" si="248"/>
        <v>6</v>
      </c>
      <c r="C543">
        <v>3</v>
      </c>
      <c r="D543" s="3">
        <v>253.3836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  <c r="Y543" t="s">
        <v>30</v>
      </c>
      <c r="Z543" s="14">
        <v>0</v>
      </c>
      <c r="AA543" s="14">
        <v>2.5</v>
      </c>
      <c r="AB543" s="14">
        <v>410434.2</v>
      </c>
      <c r="AC543" s="11">
        <f t="shared" si="251"/>
        <v>1</v>
      </c>
      <c r="AD543" s="11">
        <f t="shared" si="250"/>
        <v>6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 s="14">
        <v>0</v>
      </c>
      <c r="AS543" s="14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 s="3">
        <v>0</v>
      </c>
      <c r="BH543">
        <v>2</v>
      </c>
      <c r="BI543" t="s">
        <v>31</v>
      </c>
      <c r="BJ543" s="14">
        <v>1</v>
      </c>
      <c r="BK543" s="14">
        <v>1.5</v>
      </c>
      <c r="BL543" s="14">
        <v>449888.2</v>
      </c>
      <c r="BM543">
        <v>116000</v>
      </c>
      <c r="BN543" s="3">
        <v>0.84</v>
      </c>
    </row>
    <row r="544" spans="1:67">
      <c r="A544" t="s">
        <v>26</v>
      </c>
      <c r="B544">
        <f t="shared" si="248"/>
        <v>6</v>
      </c>
      <c r="C544">
        <v>3</v>
      </c>
      <c r="D544" s="3">
        <v>253.3836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</v>
      </c>
      <c r="Y544" t="s">
        <v>30</v>
      </c>
      <c r="Z544" s="14">
        <v>0</v>
      </c>
      <c r="AA544" s="14">
        <v>2.5</v>
      </c>
      <c r="AB544" s="14">
        <v>410434.2</v>
      </c>
      <c r="AC544" s="11">
        <f t="shared" si="251"/>
        <v>1</v>
      </c>
      <c r="AD544" s="11">
        <f t="shared" si="250"/>
        <v>6</v>
      </c>
      <c r="AE544">
        <v>2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 s="14">
        <v>0</v>
      </c>
      <c r="AS544" s="1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 s="3">
        <v>0</v>
      </c>
      <c r="BH544">
        <v>2</v>
      </c>
      <c r="BI544" t="s">
        <v>31</v>
      </c>
      <c r="BJ544" s="14">
        <v>1</v>
      </c>
      <c r="BK544" s="14">
        <v>1.5</v>
      </c>
      <c r="BL544" s="14">
        <v>449888.2</v>
      </c>
      <c r="BM544">
        <v>124000</v>
      </c>
      <c r="BN544" s="3">
        <v>1.2989999999999999</v>
      </c>
    </row>
    <row r="545" spans="1:69">
      <c r="A545" t="s">
        <v>26</v>
      </c>
      <c r="B545">
        <f t="shared" si="248"/>
        <v>6</v>
      </c>
      <c r="C545">
        <v>3</v>
      </c>
      <c r="D545" s="3">
        <v>116.899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 t="s">
        <v>31</v>
      </c>
      <c r="Z545" s="15">
        <v>1</v>
      </c>
      <c r="AA545" s="15">
        <v>2.5</v>
      </c>
      <c r="AB545" s="15">
        <v>324890.3</v>
      </c>
      <c r="AC545" s="11">
        <f t="shared" si="251"/>
        <v>1</v>
      </c>
      <c r="AD545" s="11">
        <f t="shared" si="250"/>
        <v>6</v>
      </c>
      <c r="AE545">
        <v>2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 s="3">
        <v>0</v>
      </c>
      <c r="BH545">
        <v>2</v>
      </c>
      <c r="BI545" t="s">
        <v>30</v>
      </c>
      <c r="BJ545" s="14">
        <v>0</v>
      </c>
      <c r="BK545" s="14">
        <v>2.5</v>
      </c>
      <c r="BL545" s="14">
        <v>410434.2</v>
      </c>
      <c r="BM545">
        <v>58000</v>
      </c>
      <c r="BN545" s="3">
        <v>4.1000000000000002E-2</v>
      </c>
    </row>
    <row r="546" spans="1:69">
      <c r="A546" t="s">
        <v>26</v>
      </c>
      <c r="B546">
        <f t="shared" si="248"/>
        <v>6</v>
      </c>
      <c r="C546">
        <v>3</v>
      </c>
      <c r="D546" s="3">
        <v>116.899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 t="s">
        <v>31</v>
      </c>
      <c r="Z546" s="15">
        <v>1</v>
      </c>
      <c r="AA546" s="15">
        <v>2.5</v>
      </c>
      <c r="AB546" s="15">
        <v>324890.3</v>
      </c>
      <c r="AC546" s="11">
        <f t="shared" si="251"/>
        <v>1</v>
      </c>
      <c r="AD546" s="11">
        <f t="shared" si="250"/>
        <v>6</v>
      </c>
      <c r="AE546">
        <v>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 s="3">
        <v>0</v>
      </c>
      <c r="BH546">
        <v>2</v>
      </c>
      <c r="BI546" t="s">
        <v>30</v>
      </c>
      <c r="BJ546" s="14">
        <v>0</v>
      </c>
      <c r="BK546" s="14">
        <v>2.5</v>
      </c>
      <c r="BL546" s="14">
        <v>410434.2</v>
      </c>
      <c r="BM546">
        <v>114000</v>
      </c>
      <c r="BN546" s="3">
        <v>0.08</v>
      </c>
    </row>
    <row r="547" spans="1:69">
      <c r="A547" t="s">
        <v>26</v>
      </c>
      <c r="B547">
        <f t="shared" si="248"/>
        <v>6</v>
      </c>
      <c r="C547">
        <v>3</v>
      </c>
      <c r="D547" s="3">
        <v>116.899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 t="s">
        <v>31</v>
      </c>
      <c r="Z547" s="15">
        <v>1</v>
      </c>
      <c r="AA547" s="15">
        <v>2.5</v>
      </c>
      <c r="AB547" s="15">
        <v>324890.3</v>
      </c>
      <c r="AC547" s="11">
        <f t="shared" si="251"/>
        <v>1</v>
      </c>
      <c r="AD547" s="11">
        <f t="shared" si="250"/>
        <v>6</v>
      </c>
      <c r="AE547">
        <v>2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 s="3">
        <v>0</v>
      </c>
      <c r="BH547">
        <v>2</v>
      </c>
      <c r="BI547" t="s">
        <v>30</v>
      </c>
      <c r="BJ547" s="14">
        <v>0</v>
      </c>
      <c r="BK547" s="14">
        <v>2.5</v>
      </c>
      <c r="BL547" s="14">
        <v>410434.2</v>
      </c>
      <c r="BM547">
        <v>114000</v>
      </c>
      <c r="BN547" s="3">
        <v>0.128</v>
      </c>
    </row>
    <row r="548" spans="1:69">
      <c r="A548" t="s">
        <v>26</v>
      </c>
      <c r="B548">
        <f t="shared" si="248"/>
        <v>6</v>
      </c>
      <c r="C548">
        <v>3</v>
      </c>
      <c r="D548" s="3">
        <v>116.899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</v>
      </c>
      <c r="Y548" t="s">
        <v>31</v>
      </c>
      <c r="Z548" s="15">
        <v>1</v>
      </c>
      <c r="AA548" s="15">
        <v>2.5</v>
      </c>
      <c r="AB548" s="15">
        <v>324890.3</v>
      </c>
      <c r="AC548" s="11">
        <f t="shared" si="251"/>
        <v>1</v>
      </c>
      <c r="AD548" s="11">
        <f t="shared" si="250"/>
        <v>6</v>
      </c>
      <c r="AE548">
        <v>2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 s="3">
        <v>0</v>
      </c>
      <c r="BH548">
        <v>2</v>
      </c>
      <c r="BI548" t="s">
        <v>30</v>
      </c>
      <c r="BJ548" s="14">
        <v>0</v>
      </c>
      <c r="BK548" s="14">
        <v>2.5</v>
      </c>
      <c r="BL548" s="14">
        <v>410434.2</v>
      </c>
      <c r="BM548">
        <v>124000</v>
      </c>
      <c r="BN548" s="3">
        <v>0.156</v>
      </c>
      <c r="BQ548" t="s">
        <v>115</v>
      </c>
    </row>
    <row r="549" spans="1:69">
      <c r="A549" t="s">
        <v>55</v>
      </c>
      <c r="B549">
        <f t="shared" si="248"/>
        <v>13</v>
      </c>
      <c r="C549">
        <v>1</v>
      </c>
      <c r="D549" s="3">
        <v>281.62</v>
      </c>
      <c r="E549">
        <v>2</v>
      </c>
      <c r="F549">
        <v>2</v>
      </c>
      <c r="G549">
        <v>6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 t="s">
        <v>28</v>
      </c>
      <c r="Z549" s="19">
        <v>0</v>
      </c>
      <c r="AA549" s="19">
        <v>1</v>
      </c>
      <c r="AB549" s="19">
        <v>59852.02</v>
      </c>
      <c r="AC549" s="11">
        <f t="shared" ref="AC549" si="252">Z549+BJ549</f>
        <v>1</v>
      </c>
      <c r="AD549" s="11">
        <f t="shared" ref="AD549" si="253">SUM(AE549:BG549)+C549</f>
        <v>13</v>
      </c>
      <c r="AE549">
        <v>2</v>
      </c>
      <c r="AF549">
        <v>2</v>
      </c>
      <c r="AG549">
        <v>6</v>
      </c>
      <c r="AH549">
        <v>1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 s="3">
        <v>0</v>
      </c>
      <c r="BH549" s="3">
        <v>1</v>
      </c>
      <c r="BI549" t="s">
        <v>27</v>
      </c>
      <c r="BJ549" s="14">
        <v>1</v>
      </c>
      <c r="BK549" s="14">
        <v>0</v>
      </c>
      <c r="BL549" s="14">
        <v>95350.6</v>
      </c>
      <c r="BM549">
        <v>20000</v>
      </c>
      <c r="BN549" s="3">
        <v>0.77</v>
      </c>
      <c r="BO549" s="3">
        <v>0.22</v>
      </c>
    </row>
    <row r="550" spans="1:69">
      <c r="A550" t="s">
        <v>55</v>
      </c>
      <c r="B550">
        <f t="shared" ref="B550" si="254">SUM(E550:W550)+C550</f>
        <v>13</v>
      </c>
      <c r="C550">
        <v>1</v>
      </c>
      <c r="D550" s="3">
        <v>466.31</v>
      </c>
      <c r="E550">
        <v>2</v>
      </c>
      <c r="F550">
        <v>2</v>
      </c>
      <c r="G550">
        <v>6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t="s">
        <v>31</v>
      </c>
      <c r="Z550" s="19">
        <v>1</v>
      </c>
      <c r="AA550" s="19">
        <v>2</v>
      </c>
      <c r="AB550" s="19">
        <v>85481.35</v>
      </c>
      <c r="AC550" s="11">
        <f t="shared" ref="AC550" si="255">Z550+BJ550</f>
        <v>1</v>
      </c>
      <c r="AD550" s="11">
        <f t="shared" ref="AD550" si="256">SUM(AE550:BG550)+C550</f>
        <v>13</v>
      </c>
      <c r="AE550">
        <v>2</v>
      </c>
      <c r="AF550">
        <v>2</v>
      </c>
      <c r="AG550">
        <v>6</v>
      </c>
      <c r="AH550">
        <v>1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 s="3">
        <v>0</v>
      </c>
      <c r="BH550" s="3">
        <v>1</v>
      </c>
      <c r="BI550" t="s">
        <v>28</v>
      </c>
      <c r="BJ550" s="14">
        <v>0</v>
      </c>
      <c r="BK550" s="14">
        <v>1</v>
      </c>
      <c r="BL550" s="14">
        <v>106920.56</v>
      </c>
      <c r="BM550">
        <v>20000</v>
      </c>
      <c r="BN550" s="3">
        <v>5.2</v>
      </c>
    </row>
    <row r="551" spans="1:69">
      <c r="A551" t="s">
        <v>55</v>
      </c>
      <c r="B551">
        <f t="shared" ref="B551" si="257">SUM(E551:W551)+C551</f>
        <v>13</v>
      </c>
      <c r="C551">
        <v>1</v>
      </c>
      <c r="D551" s="3">
        <v>466.31</v>
      </c>
      <c r="E551">
        <v>2</v>
      </c>
      <c r="F551">
        <v>2</v>
      </c>
      <c r="G551">
        <v>6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 t="s">
        <v>31</v>
      </c>
      <c r="Z551" s="19">
        <v>1</v>
      </c>
      <c r="AA551" s="19">
        <v>2</v>
      </c>
      <c r="AB551" s="19">
        <v>85481.35</v>
      </c>
      <c r="AC551" s="11">
        <f t="shared" ref="AC551" si="258">Z551+BJ551</f>
        <v>1</v>
      </c>
      <c r="AD551" s="11">
        <f t="shared" ref="AD551" si="259">SUM(AE551:BG551)+C551</f>
        <v>13</v>
      </c>
      <c r="AE551">
        <v>2</v>
      </c>
      <c r="AF551">
        <v>2</v>
      </c>
      <c r="AG551">
        <v>6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 s="3">
        <v>0</v>
      </c>
      <c r="BH551" s="3">
        <v>1</v>
      </c>
      <c r="BI551" t="s">
        <v>28</v>
      </c>
      <c r="BJ551" s="14">
        <v>0</v>
      </c>
      <c r="BK551" s="14">
        <v>1</v>
      </c>
      <c r="BL551" s="14">
        <v>106920.56</v>
      </c>
      <c r="BM551">
        <v>18500</v>
      </c>
      <c r="BN551" s="3">
        <v>0.9</v>
      </c>
    </row>
    <row r="552" spans="1:69">
      <c r="A552" t="s">
        <v>55</v>
      </c>
      <c r="B552">
        <f t="shared" ref="B552" si="260">SUM(E552:W552)+C552</f>
        <v>13</v>
      </c>
      <c r="C552">
        <v>1</v>
      </c>
      <c r="D552" s="3">
        <v>263.16000000000003</v>
      </c>
      <c r="E552">
        <v>2</v>
      </c>
      <c r="F552">
        <v>2</v>
      </c>
      <c r="G552">
        <v>6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 t="s">
        <v>31</v>
      </c>
      <c r="Z552" s="19">
        <v>1</v>
      </c>
      <c r="AA552" s="19">
        <v>2</v>
      </c>
      <c r="AB552" s="19">
        <v>85481.35</v>
      </c>
      <c r="AC552" s="11">
        <f t="shared" ref="AC552" si="261">Z552+BJ552</f>
        <v>1</v>
      </c>
      <c r="AD552" s="11">
        <f t="shared" ref="AD552" si="262">SUM(AE552:BG552)+C552</f>
        <v>13</v>
      </c>
      <c r="AE552">
        <v>2</v>
      </c>
      <c r="AF552">
        <v>2</v>
      </c>
      <c r="AG552">
        <v>6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 s="3">
        <v>0</v>
      </c>
      <c r="BH552" s="3">
        <v>1</v>
      </c>
      <c r="BI552" t="s">
        <v>30</v>
      </c>
      <c r="BJ552" s="14">
        <v>0</v>
      </c>
      <c r="BK552" s="14">
        <v>3</v>
      </c>
      <c r="BL552" s="14">
        <v>123470.5</v>
      </c>
      <c r="BM552">
        <v>20000</v>
      </c>
      <c r="BN552" s="3">
        <v>1.54</v>
      </c>
      <c r="BO552" s="3">
        <v>0.28999999999999998</v>
      </c>
    </row>
    <row r="553" spans="1:69">
      <c r="A553" t="s">
        <v>55</v>
      </c>
      <c r="B553">
        <f t="shared" ref="B553" si="263">SUM(E553:W553)+C553</f>
        <v>13</v>
      </c>
      <c r="C553">
        <v>1</v>
      </c>
      <c r="D553" s="3">
        <v>358.7</v>
      </c>
      <c r="E553">
        <v>2</v>
      </c>
      <c r="F553">
        <v>2</v>
      </c>
      <c r="G553">
        <v>6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 t="s">
        <v>31</v>
      </c>
      <c r="Z553" s="19">
        <v>1</v>
      </c>
      <c r="AA553" s="19">
        <v>2</v>
      </c>
      <c r="AB553" s="19">
        <v>95550.51</v>
      </c>
      <c r="AC553" s="11">
        <f t="shared" ref="AC553" si="264">Z553+BJ553</f>
        <v>1</v>
      </c>
      <c r="AD553" s="11">
        <f t="shared" ref="AD553" si="265">SUM(AE553:BG553)+C553</f>
        <v>13</v>
      </c>
      <c r="AE553">
        <v>2</v>
      </c>
      <c r="AF553">
        <v>2</v>
      </c>
      <c r="AG553">
        <v>6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 s="3">
        <v>0</v>
      </c>
      <c r="BH553" s="3">
        <v>3</v>
      </c>
      <c r="BI553" t="s">
        <v>30</v>
      </c>
      <c r="BJ553" s="14">
        <v>0</v>
      </c>
      <c r="BK553" s="14">
        <v>3</v>
      </c>
      <c r="BL553" s="14">
        <v>123420.45</v>
      </c>
      <c r="BM553">
        <v>20000</v>
      </c>
      <c r="BN553" s="3">
        <v>2.88</v>
      </c>
    </row>
    <row r="554" spans="1:69">
      <c r="A554" t="s">
        <v>55</v>
      </c>
      <c r="B554">
        <f t="shared" ref="B554:B555" si="266">SUM(E554:W554)+C554</f>
        <v>13</v>
      </c>
      <c r="C554">
        <v>1</v>
      </c>
      <c r="D554" s="3">
        <v>559.32000000000005</v>
      </c>
      <c r="E554">
        <v>2</v>
      </c>
      <c r="F554">
        <v>2</v>
      </c>
      <c r="G554">
        <v>6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 t="s">
        <v>28</v>
      </c>
      <c r="Z554" s="19">
        <v>0</v>
      </c>
      <c r="AA554" s="19">
        <v>1</v>
      </c>
      <c r="AB554" s="19">
        <v>106920.56</v>
      </c>
      <c r="AC554" s="11">
        <f t="shared" ref="AC554" si="267">Z554+BJ554</f>
        <v>1</v>
      </c>
      <c r="AD554" s="11">
        <f t="shared" ref="AD554" si="268">SUM(AE554:BG554)+C554</f>
        <v>13</v>
      </c>
      <c r="AE554">
        <v>2</v>
      </c>
      <c r="AF554">
        <v>2</v>
      </c>
      <c r="AG554">
        <v>6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 s="3">
        <v>0</v>
      </c>
      <c r="BH554" s="3">
        <v>1</v>
      </c>
      <c r="BI554" t="s">
        <v>31</v>
      </c>
      <c r="BJ554" s="14">
        <v>1</v>
      </c>
      <c r="BK554" s="14">
        <v>2</v>
      </c>
      <c r="BL554" s="14">
        <v>124794.13</v>
      </c>
      <c r="BM554">
        <v>20000</v>
      </c>
      <c r="BN554" s="3">
        <v>1.4</v>
      </c>
    </row>
    <row r="555" spans="1:69">
      <c r="A555" t="s">
        <v>85</v>
      </c>
      <c r="B555">
        <f t="shared" si="266"/>
        <v>18</v>
      </c>
      <c r="C555">
        <v>1</v>
      </c>
      <c r="D555" s="3">
        <v>440.09899999999999</v>
      </c>
      <c r="E555">
        <v>2</v>
      </c>
      <c r="F555">
        <v>2</v>
      </c>
      <c r="G555">
        <v>6</v>
      </c>
      <c r="H555">
        <v>2</v>
      </c>
      <c r="I555">
        <v>4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4</v>
      </c>
      <c r="Y555" t="s">
        <v>31</v>
      </c>
      <c r="Z555" s="19">
        <v>1</v>
      </c>
      <c r="AA555" s="19">
        <v>3.5</v>
      </c>
      <c r="AB555" s="19">
        <v>132327.3616</v>
      </c>
      <c r="AC555" s="11">
        <f t="shared" ref="AC555" si="269">Z555+BJ555</f>
        <v>1</v>
      </c>
      <c r="AD555" s="11">
        <f t="shared" ref="AD555" si="270">SUM(AE555:BG555)+C555</f>
        <v>18</v>
      </c>
      <c r="AE555">
        <v>2</v>
      </c>
      <c r="AF555">
        <v>2</v>
      </c>
      <c r="AG555">
        <v>6</v>
      </c>
      <c r="AH555">
        <v>2</v>
      </c>
      <c r="AI555">
        <v>4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 s="3">
        <v>0</v>
      </c>
      <c r="BH555" s="3">
        <v>4</v>
      </c>
      <c r="BI555" t="s">
        <v>28</v>
      </c>
      <c r="BJ555" s="14">
        <v>0</v>
      </c>
      <c r="BK555" s="14">
        <v>2.5</v>
      </c>
      <c r="BL555" s="14">
        <v>155043.16190000001</v>
      </c>
      <c r="BM555">
        <v>13800</v>
      </c>
      <c r="BN555">
        <v>0.36666666666666597</v>
      </c>
    </row>
    <row r="556" spans="1:69">
      <c r="A556" t="s">
        <v>85</v>
      </c>
      <c r="B556">
        <f t="shared" ref="B556:B585" si="271">SUM(E556:W556)+C556</f>
        <v>18</v>
      </c>
      <c r="C556">
        <v>1</v>
      </c>
      <c r="D556" s="3">
        <v>440.09899999999999</v>
      </c>
      <c r="E556">
        <v>2</v>
      </c>
      <c r="F556">
        <v>2</v>
      </c>
      <c r="G556">
        <v>6</v>
      </c>
      <c r="H556">
        <v>2</v>
      </c>
      <c r="I556">
        <v>4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4</v>
      </c>
      <c r="Y556" t="s">
        <v>31</v>
      </c>
      <c r="Z556" s="19">
        <v>1</v>
      </c>
      <c r="AA556" s="19">
        <v>3.5</v>
      </c>
      <c r="AB556" s="19">
        <v>132327.3616</v>
      </c>
      <c r="AC556" s="11">
        <f t="shared" ref="AC556:AC585" si="272">Z556+BJ556</f>
        <v>1</v>
      </c>
      <c r="AD556" s="11">
        <f t="shared" ref="AD556:AD585" si="273">SUM(AE556:BG556)+C556</f>
        <v>18</v>
      </c>
      <c r="AE556">
        <v>2</v>
      </c>
      <c r="AF556">
        <v>2</v>
      </c>
      <c r="AG556">
        <v>6</v>
      </c>
      <c r="AH556">
        <v>2</v>
      </c>
      <c r="AI556">
        <v>4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 s="3">
        <v>0</v>
      </c>
      <c r="BH556" s="3">
        <v>4</v>
      </c>
      <c r="BI556" t="s">
        <v>28</v>
      </c>
      <c r="BJ556" s="14">
        <v>0</v>
      </c>
      <c r="BK556" s="14">
        <v>2.5</v>
      </c>
      <c r="BL556" s="14">
        <v>155043.16190000001</v>
      </c>
      <c r="BM556">
        <v>13800</v>
      </c>
      <c r="BO556">
        <v>0.05</v>
      </c>
    </row>
    <row r="557" spans="1:69">
      <c r="A557" t="s">
        <v>85</v>
      </c>
      <c r="B557">
        <f t="shared" si="271"/>
        <v>18</v>
      </c>
      <c r="C557">
        <v>1</v>
      </c>
      <c r="D557" s="3">
        <v>440.09899999999999</v>
      </c>
      <c r="E557">
        <v>2</v>
      </c>
      <c r="F557">
        <v>2</v>
      </c>
      <c r="G557">
        <v>6</v>
      </c>
      <c r="H557">
        <v>2</v>
      </c>
      <c r="I557">
        <v>4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 t="s">
        <v>31</v>
      </c>
      <c r="Z557" s="19">
        <v>1</v>
      </c>
      <c r="AA557" s="19">
        <v>3.5</v>
      </c>
      <c r="AB557" s="19">
        <v>132327.3616</v>
      </c>
      <c r="AC557" s="11">
        <f t="shared" si="272"/>
        <v>1</v>
      </c>
      <c r="AD557" s="11">
        <f t="shared" si="273"/>
        <v>18</v>
      </c>
      <c r="AE557">
        <v>2</v>
      </c>
      <c r="AF557">
        <v>2</v>
      </c>
      <c r="AG557">
        <v>6</v>
      </c>
      <c r="AH557">
        <v>2</v>
      </c>
      <c r="AI557">
        <v>4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 s="3">
        <v>0</v>
      </c>
      <c r="BH557" s="3">
        <v>4</v>
      </c>
      <c r="BI557" t="s">
        <v>28</v>
      </c>
      <c r="BJ557" s="14">
        <v>0</v>
      </c>
      <c r="BK557" s="14">
        <v>2.5</v>
      </c>
      <c r="BL557" s="14">
        <v>155043.16190000001</v>
      </c>
      <c r="BM557">
        <v>20000</v>
      </c>
      <c r="BO557">
        <v>6.6666666666666596E-2</v>
      </c>
    </row>
    <row r="558" spans="1:69">
      <c r="A558" t="s">
        <v>85</v>
      </c>
      <c r="B558">
        <f t="shared" si="271"/>
        <v>18</v>
      </c>
      <c r="C558">
        <v>1</v>
      </c>
      <c r="D558" s="3">
        <v>437.13299999999998</v>
      </c>
      <c r="E558">
        <v>2</v>
      </c>
      <c r="F558">
        <v>2</v>
      </c>
      <c r="G558">
        <v>6</v>
      </c>
      <c r="H558">
        <v>2</v>
      </c>
      <c r="I558">
        <v>4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4</v>
      </c>
      <c r="Y558" t="s">
        <v>31</v>
      </c>
      <c r="Z558" s="19">
        <v>1</v>
      </c>
      <c r="AA558" s="19">
        <v>2.5</v>
      </c>
      <c r="AB558" s="19">
        <v>132481.20680000001</v>
      </c>
      <c r="AC558" s="11">
        <f t="shared" si="272"/>
        <v>1</v>
      </c>
      <c r="AD558" s="11">
        <f t="shared" si="273"/>
        <v>18</v>
      </c>
      <c r="AE558">
        <v>2</v>
      </c>
      <c r="AF558">
        <v>2</v>
      </c>
      <c r="AG558">
        <v>6</v>
      </c>
      <c r="AH558">
        <v>2</v>
      </c>
      <c r="AI558">
        <v>4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 s="3">
        <v>0</v>
      </c>
      <c r="BH558" s="3">
        <v>4</v>
      </c>
      <c r="BI558" t="s">
        <v>28</v>
      </c>
      <c r="BJ558" s="14">
        <v>0</v>
      </c>
      <c r="BK558" s="14">
        <v>1.5</v>
      </c>
      <c r="BL558" s="14">
        <v>155351.12059999999</v>
      </c>
      <c r="BM558">
        <v>13800</v>
      </c>
      <c r="BN558">
        <v>0.33333333333333298</v>
      </c>
    </row>
    <row r="559" spans="1:69">
      <c r="A559" t="s">
        <v>85</v>
      </c>
      <c r="B559">
        <f t="shared" si="271"/>
        <v>18</v>
      </c>
      <c r="C559">
        <v>1</v>
      </c>
      <c r="D559" s="3">
        <v>437.13299999999998</v>
      </c>
      <c r="E559">
        <v>2</v>
      </c>
      <c r="F559">
        <v>2</v>
      </c>
      <c r="G559">
        <v>6</v>
      </c>
      <c r="H559">
        <v>2</v>
      </c>
      <c r="I559">
        <v>4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 t="s">
        <v>31</v>
      </c>
      <c r="Z559" s="19">
        <v>1</v>
      </c>
      <c r="AA559" s="19">
        <v>2.5</v>
      </c>
      <c r="AB559" s="19">
        <v>132481.20680000001</v>
      </c>
      <c r="AC559" s="11">
        <f t="shared" si="272"/>
        <v>1</v>
      </c>
      <c r="AD559" s="11">
        <f t="shared" si="273"/>
        <v>18</v>
      </c>
      <c r="AE559">
        <v>2</v>
      </c>
      <c r="AF559">
        <v>2</v>
      </c>
      <c r="AG559">
        <v>6</v>
      </c>
      <c r="AH559">
        <v>2</v>
      </c>
      <c r="AI559">
        <v>4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 s="3">
        <v>0</v>
      </c>
      <c r="BH559" s="3">
        <v>4</v>
      </c>
      <c r="BI559" t="s">
        <v>28</v>
      </c>
      <c r="BJ559" s="14">
        <v>0</v>
      </c>
      <c r="BK559" s="14">
        <v>1.5</v>
      </c>
      <c r="BL559" s="14">
        <v>155351.12059999999</v>
      </c>
      <c r="BM559">
        <v>13800</v>
      </c>
      <c r="BO559">
        <v>0.06</v>
      </c>
    </row>
    <row r="560" spans="1:69">
      <c r="A560" t="s">
        <v>85</v>
      </c>
      <c r="B560">
        <f t="shared" si="271"/>
        <v>18</v>
      </c>
      <c r="C560">
        <v>1</v>
      </c>
      <c r="D560" s="3">
        <v>437.13299999999998</v>
      </c>
      <c r="E560">
        <v>2</v>
      </c>
      <c r="F560">
        <v>2</v>
      </c>
      <c r="G560">
        <v>6</v>
      </c>
      <c r="H560">
        <v>2</v>
      </c>
      <c r="I560">
        <v>4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4</v>
      </c>
      <c r="Y560" t="s">
        <v>31</v>
      </c>
      <c r="Z560" s="19">
        <v>1</v>
      </c>
      <c r="AA560" s="19">
        <v>2.5</v>
      </c>
      <c r="AB560" s="19">
        <v>132481.20680000001</v>
      </c>
      <c r="AC560" s="11">
        <f t="shared" si="272"/>
        <v>1</v>
      </c>
      <c r="AD560" s="11">
        <f t="shared" si="273"/>
        <v>18</v>
      </c>
      <c r="AE560">
        <v>2</v>
      </c>
      <c r="AF560">
        <v>2</v>
      </c>
      <c r="AG560">
        <v>6</v>
      </c>
      <c r="AH560">
        <v>2</v>
      </c>
      <c r="AI560">
        <v>4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 s="3">
        <v>0</v>
      </c>
      <c r="BH560" s="3">
        <v>4</v>
      </c>
      <c r="BI560" t="s">
        <v>28</v>
      </c>
      <c r="BJ560" s="14">
        <v>0</v>
      </c>
      <c r="BK560" s="14">
        <v>1.5</v>
      </c>
      <c r="BL560" s="14">
        <v>155351.12059999999</v>
      </c>
      <c r="BM560">
        <v>20000</v>
      </c>
      <c r="BO560">
        <v>6.1111111111111102E-2</v>
      </c>
    </row>
    <row r="561" spans="1:67">
      <c r="A561" t="s">
        <v>85</v>
      </c>
      <c r="B561">
        <f t="shared" si="271"/>
        <v>18</v>
      </c>
      <c r="C561">
        <v>1</v>
      </c>
      <c r="D561" s="3">
        <v>437.13299999999998</v>
      </c>
      <c r="E561">
        <v>2</v>
      </c>
      <c r="F561">
        <v>2</v>
      </c>
      <c r="G561">
        <v>6</v>
      </c>
      <c r="H561">
        <v>2</v>
      </c>
      <c r="I561">
        <v>4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4</v>
      </c>
      <c r="Y561" t="s">
        <v>31</v>
      </c>
      <c r="Z561" s="19">
        <v>1</v>
      </c>
      <c r="AA561" s="19">
        <v>2.5</v>
      </c>
      <c r="AB561" s="19">
        <v>132481.20680000001</v>
      </c>
      <c r="AC561" s="11">
        <f t="shared" si="272"/>
        <v>1</v>
      </c>
      <c r="AD561" s="11">
        <f t="shared" si="273"/>
        <v>18</v>
      </c>
      <c r="AE561">
        <v>2</v>
      </c>
      <c r="AF561">
        <v>2</v>
      </c>
      <c r="AG561">
        <v>6</v>
      </c>
      <c r="AH561">
        <v>2</v>
      </c>
      <c r="AI561">
        <v>4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 s="3">
        <v>0</v>
      </c>
      <c r="BH561" s="3">
        <v>4</v>
      </c>
      <c r="BI561" t="s">
        <v>28</v>
      </c>
      <c r="BJ561" s="14">
        <v>0</v>
      </c>
      <c r="BK561" s="14">
        <v>1.5</v>
      </c>
      <c r="BL561" s="14">
        <v>155351.12059999999</v>
      </c>
      <c r="BM561">
        <v>16500</v>
      </c>
      <c r="BN561">
        <v>0.3</v>
      </c>
      <c r="BO561">
        <v>7.0000000000000007E-2</v>
      </c>
    </row>
    <row r="562" spans="1:67">
      <c r="A562" t="s">
        <v>85</v>
      </c>
      <c r="B562">
        <f t="shared" si="271"/>
        <v>18</v>
      </c>
      <c r="C562">
        <v>1</v>
      </c>
      <c r="D562" s="3">
        <v>433.20299999999997</v>
      </c>
      <c r="E562">
        <v>2</v>
      </c>
      <c r="F562">
        <v>2</v>
      </c>
      <c r="G562">
        <v>6</v>
      </c>
      <c r="H562">
        <v>2</v>
      </c>
      <c r="I562">
        <v>4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4</v>
      </c>
      <c r="Y562" t="s">
        <v>31</v>
      </c>
      <c r="Z562" s="19">
        <v>1</v>
      </c>
      <c r="AA562" s="19">
        <v>1.5</v>
      </c>
      <c r="AB562" s="19">
        <v>132630.72769999999</v>
      </c>
      <c r="AC562" s="11">
        <f t="shared" si="272"/>
        <v>1</v>
      </c>
      <c r="AD562" s="11">
        <f t="shared" si="273"/>
        <v>18</v>
      </c>
      <c r="AE562">
        <v>2</v>
      </c>
      <c r="AF562">
        <v>2</v>
      </c>
      <c r="AG562">
        <v>6</v>
      </c>
      <c r="AH562">
        <v>2</v>
      </c>
      <c r="AI562">
        <v>4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 s="3">
        <v>0</v>
      </c>
      <c r="BH562" s="3">
        <v>4</v>
      </c>
      <c r="BI562" t="s">
        <v>28</v>
      </c>
      <c r="BJ562" s="14">
        <v>0</v>
      </c>
      <c r="BK562" s="14">
        <v>0.5</v>
      </c>
      <c r="BL562" s="14">
        <v>155708.10750000001</v>
      </c>
      <c r="BM562">
        <v>20000</v>
      </c>
      <c r="BO562">
        <v>6.1111111111111102E-2</v>
      </c>
    </row>
    <row r="563" spans="1:67">
      <c r="A563" t="s">
        <v>85</v>
      </c>
      <c r="B563">
        <f t="shared" si="271"/>
        <v>18</v>
      </c>
      <c r="C563">
        <v>1</v>
      </c>
      <c r="D563" s="3">
        <v>443.1</v>
      </c>
      <c r="E563">
        <v>2</v>
      </c>
      <c r="F563">
        <v>2</v>
      </c>
      <c r="G563">
        <v>6</v>
      </c>
      <c r="H563">
        <v>2</v>
      </c>
      <c r="I563">
        <v>4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</v>
      </c>
      <c r="Y563" t="s">
        <v>31</v>
      </c>
      <c r="Z563" s="19">
        <v>1</v>
      </c>
      <c r="AA563" s="19">
        <v>2.5</v>
      </c>
      <c r="AB563" s="19">
        <v>132481.20680000001</v>
      </c>
      <c r="AC563" s="11">
        <f t="shared" si="272"/>
        <v>1</v>
      </c>
      <c r="AD563" s="11">
        <f t="shared" si="273"/>
        <v>18</v>
      </c>
      <c r="AE563">
        <v>2</v>
      </c>
      <c r="AF563">
        <v>2</v>
      </c>
      <c r="AG563">
        <v>6</v>
      </c>
      <c r="AH563">
        <v>2</v>
      </c>
      <c r="AI563">
        <v>4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 s="3">
        <v>0</v>
      </c>
      <c r="BH563" s="3">
        <v>4</v>
      </c>
      <c r="BI563" t="s">
        <v>28</v>
      </c>
      <c r="BJ563" s="14">
        <v>0</v>
      </c>
      <c r="BK563" s="14">
        <v>2.5</v>
      </c>
      <c r="BL563" s="14">
        <v>155043.16190000001</v>
      </c>
      <c r="BM563">
        <v>13800</v>
      </c>
      <c r="BN563">
        <v>0.33333333333333298</v>
      </c>
    </row>
    <row r="564" spans="1:67">
      <c r="A564" t="s">
        <v>85</v>
      </c>
      <c r="B564">
        <f t="shared" si="271"/>
        <v>18</v>
      </c>
      <c r="C564">
        <v>1</v>
      </c>
      <c r="D564" s="3">
        <v>443.1</v>
      </c>
      <c r="E564">
        <v>2</v>
      </c>
      <c r="F564">
        <v>2</v>
      </c>
      <c r="G564">
        <v>6</v>
      </c>
      <c r="H564">
        <v>2</v>
      </c>
      <c r="I564">
        <v>4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  <c r="Y564" t="s">
        <v>31</v>
      </c>
      <c r="Z564" s="19">
        <v>1</v>
      </c>
      <c r="AA564" s="19">
        <v>2.5</v>
      </c>
      <c r="AB564" s="19">
        <v>132481.20680000001</v>
      </c>
      <c r="AC564" s="11">
        <f t="shared" si="272"/>
        <v>1</v>
      </c>
      <c r="AD564" s="11">
        <f t="shared" si="273"/>
        <v>18</v>
      </c>
      <c r="AE564">
        <v>2</v>
      </c>
      <c r="AF564">
        <v>2</v>
      </c>
      <c r="AG564">
        <v>6</v>
      </c>
      <c r="AH564">
        <v>2</v>
      </c>
      <c r="AI564">
        <v>4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 s="3">
        <v>0</v>
      </c>
      <c r="BH564" s="3">
        <v>4</v>
      </c>
      <c r="BI564" t="s">
        <v>28</v>
      </c>
      <c r="BJ564" s="14">
        <v>0</v>
      </c>
      <c r="BK564" s="14">
        <v>2.5</v>
      </c>
      <c r="BL564" s="14">
        <v>155043.16190000001</v>
      </c>
      <c r="BM564">
        <v>13800</v>
      </c>
      <c r="BO564">
        <v>7.0000000000000007E-2</v>
      </c>
    </row>
    <row r="565" spans="1:67">
      <c r="A565" t="s">
        <v>85</v>
      </c>
      <c r="B565">
        <f t="shared" si="271"/>
        <v>18</v>
      </c>
      <c r="C565">
        <v>1</v>
      </c>
      <c r="D565" s="3">
        <v>440.01</v>
      </c>
      <c r="E565">
        <v>2</v>
      </c>
      <c r="F565">
        <v>2</v>
      </c>
      <c r="G565">
        <v>6</v>
      </c>
      <c r="H565">
        <v>2</v>
      </c>
      <c r="I565">
        <v>4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4</v>
      </c>
      <c r="Y565" t="s">
        <v>31</v>
      </c>
      <c r="Z565" s="19">
        <v>1</v>
      </c>
      <c r="AA565" s="19">
        <v>3.5</v>
      </c>
      <c r="AB565" s="19">
        <v>132327.3616</v>
      </c>
      <c r="AC565" s="11">
        <f t="shared" si="272"/>
        <v>1</v>
      </c>
      <c r="AD565" s="11">
        <f t="shared" si="273"/>
        <v>18</v>
      </c>
      <c r="AE565">
        <v>2</v>
      </c>
      <c r="AF565">
        <v>2</v>
      </c>
      <c r="AG565">
        <v>6</v>
      </c>
      <c r="AH565">
        <v>2</v>
      </c>
      <c r="AI565">
        <v>4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 s="3">
        <v>0</v>
      </c>
      <c r="BH565" s="3">
        <v>4</v>
      </c>
      <c r="BI565" t="s">
        <v>28</v>
      </c>
      <c r="BJ565" s="14">
        <v>0</v>
      </c>
      <c r="BK565" s="14">
        <v>2.5</v>
      </c>
      <c r="BL565" s="14">
        <v>155043.16190000001</v>
      </c>
      <c r="BM565">
        <v>13800</v>
      </c>
      <c r="BN565">
        <v>0.31666666666666599</v>
      </c>
    </row>
    <row r="566" spans="1:67">
      <c r="A566" t="s">
        <v>85</v>
      </c>
      <c r="B566">
        <f t="shared" si="271"/>
        <v>18</v>
      </c>
      <c r="C566">
        <v>1</v>
      </c>
      <c r="D566" s="3">
        <v>440.01</v>
      </c>
      <c r="E566">
        <v>2</v>
      </c>
      <c r="F566">
        <v>2</v>
      </c>
      <c r="G566">
        <v>6</v>
      </c>
      <c r="H566">
        <v>2</v>
      </c>
      <c r="I566">
        <v>4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4</v>
      </c>
      <c r="Y566" t="s">
        <v>31</v>
      </c>
      <c r="Z566" s="19">
        <v>1</v>
      </c>
      <c r="AA566" s="19">
        <v>3.5</v>
      </c>
      <c r="AB566" s="19">
        <v>132327.3616</v>
      </c>
      <c r="AC566" s="11">
        <f t="shared" si="272"/>
        <v>1</v>
      </c>
      <c r="AD566" s="11">
        <f t="shared" si="273"/>
        <v>18</v>
      </c>
      <c r="AE566">
        <v>2</v>
      </c>
      <c r="AF566">
        <v>2</v>
      </c>
      <c r="AG566">
        <v>6</v>
      </c>
      <c r="AH566">
        <v>2</v>
      </c>
      <c r="AI566">
        <v>4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 s="3">
        <v>0</v>
      </c>
      <c r="BH566" s="3">
        <v>4</v>
      </c>
      <c r="BI566" t="s">
        <v>28</v>
      </c>
      <c r="BJ566" s="14">
        <v>0</v>
      </c>
      <c r="BK566" s="14">
        <v>2.5</v>
      </c>
      <c r="BL566" s="14">
        <v>155043.16190000001</v>
      </c>
      <c r="BM566">
        <v>13800</v>
      </c>
      <c r="BO566">
        <v>0.05</v>
      </c>
    </row>
    <row r="567" spans="1:67">
      <c r="A567" t="s">
        <v>85</v>
      </c>
      <c r="B567">
        <f t="shared" si="271"/>
        <v>18</v>
      </c>
      <c r="C567">
        <v>1</v>
      </c>
      <c r="D567" s="3">
        <v>440.01</v>
      </c>
      <c r="E567">
        <v>2</v>
      </c>
      <c r="F567">
        <v>2</v>
      </c>
      <c r="G567">
        <v>6</v>
      </c>
      <c r="H567">
        <v>2</v>
      </c>
      <c r="I567">
        <v>4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</v>
      </c>
      <c r="Y567" t="s">
        <v>31</v>
      </c>
      <c r="Z567" s="19">
        <v>1</v>
      </c>
      <c r="AA567" s="19">
        <v>3.5</v>
      </c>
      <c r="AB567" s="19">
        <v>132327.3616</v>
      </c>
      <c r="AC567" s="11">
        <f t="shared" si="272"/>
        <v>1</v>
      </c>
      <c r="AD567" s="11">
        <f t="shared" si="273"/>
        <v>18</v>
      </c>
      <c r="AE567">
        <v>2</v>
      </c>
      <c r="AF567">
        <v>2</v>
      </c>
      <c r="AG567">
        <v>6</v>
      </c>
      <c r="AH567">
        <v>2</v>
      </c>
      <c r="AI567">
        <v>4</v>
      </c>
      <c r="AJ567">
        <v>0</v>
      </c>
      <c r="AK567">
        <v>0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 s="3">
        <v>0</v>
      </c>
      <c r="BH567" s="3">
        <v>4</v>
      </c>
      <c r="BI567" t="s">
        <v>28</v>
      </c>
      <c r="BJ567" s="14">
        <v>0</v>
      </c>
      <c r="BK567" s="14">
        <v>2.5</v>
      </c>
      <c r="BL567" s="14">
        <v>155043.16190000001</v>
      </c>
      <c r="BM567">
        <v>20000</v>
      </c>
      <c r="BO567">
        <v>6.6666666666666596E-2</v>
      </c>
    </row>
    <row r="568" spans="1:67">
      <c r="A568" t="s">
        <v>85</v>
      </c>
      <c r="B568">
        <f t="shared" si="271"/>
        <v>18</v>
      </c>
      <c r="C568">
        <v>1</v>
      </c>
      <c r="D568" s="3">
        <v>435.22</v>
      </c>
      <c r="E568">
        <v>2</v>
      </c>
      <c r="F568">
        <v>2</v>
      </c>
      <c r="G568">
        <v>6</v>
      </c>
      <c r="H568">
        <v>2</v>
      </c>
      <c r="I568">
        <v>4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</v>
      </c>
      <c r="Y568" t="s">
        <v>31</v>
      </c>
      <c r="Z568" s="19">
        <v>1</v>
      </c>
      <c r="AA568" s="19">
        <v>0.5</v>
      </c>
      <c r="AB568" s="19">
        <v>132737.70389999999</v>
      </c>
      <c r="AC568" s="11">
        <f t="shared" si="272"/>
        <v>1</v>
      </c>
      <c r="AD568" s="11">
        <f t="shared" si="273"/>
        <v>18</v>
      </c>
      <c r="AE568">
        <v>2</v>
      </c>
      <c r="AF568">
        <v>2</v>
      </c>
      <c r="AG568">
        <v>6</v>
      </c>
      <c r="AH568">
        <v>2</v>
      </c>
      <c r="AI568">
        <v>4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 s="3">
        <v>0</v>
      </c>
      <c r="BH568" s="3">
        <v>4</v>
      </c>
      <c r="BI568" t="s">
        <v>28</v>
      </c>
      <c r="BJ568" s="14">
        <v>0</v>
      </c>
      <c r="BK568" s="14">
        <v>0.5</v>
      </c>
      <c r="BL568" s="14">
        <v>155708.10750000001</v>
      </c>
      <c r="BM568">
        <v>13800</v>
      </c>
      <c r="BN568">
        <v>0.358333333333333</v>
      </c>
    </row>
    <row r="569" spans="1:67">
      <c r="A569" t="s">
        <v>85</v>
      </c>
      <c r="B569">
        <f t="shared" si="271"/>
        <v>18</v>
      </c>
      <c r="C569">
        <v>1</v>
      </c>
      <c r="D569" s="3">
        <v>435.22</v>
      </c>
      <c r="E569">
        <v>2</v>
      </c>
      <c r="F569">
        <v>2</v>
      </c>
      <c r="G569">
        <v>6</v>
      </c>
      <c r="H569">
        <v>2</v>
      </c>
      <c r="I569">
        <v>4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 t="s">
        <v>31</v>
      </c>
      <c r="Z569" s="19">
        <v>1</v>
      </c>
      <c r="AA569" s="19">
        <v>0.5</v>
      </c>
      <c r="AB569" s="19">
        <v>132737.70389999999</v>
      </c>
      <c r="AC569" s="11">
        <f t="shared" si="272"/>
        <v>1</v>
      </c>
      <c r="AD569" s="11">
        <f t="shared" si="273"/>
        <v>18</v>
      </c>
      <c r="AE569">
        <v>2</v>
      </c>
      <c r="AF569">
        <v>2</v>
      </c>
      <c r="AG569">
        <v>6</v>
      </c>
      <c r="AH569">
        <v>2</v>
      </c>
      <c r="AI569">
        <v>4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 s="3">
        <v>0</v>
      </c>
      <c r="BH569" s="3">
        <v>4</v>
      </c>
      <c r="BI569" t="s">
        <v>28</v>
      </c>
      <c r="BJ569" s="14">
        <v>0</v>
      </c>
      <c r="BK569" s="14">
        <v>0.5</v>
      </c>
      <c r="BL569" s="14">
        <v>155708.10750000001</v>
      </c>
      <c r="BM569">
        <v>13800</v>
      </c>
      <c r="BO569">
        <v>0.05</v>
      </c>
    </row>
    <row r="570" spans="1:67">
      <c r="A570" t="s">
        <v>85</v>
      </c>
      <c r="B570">
        <f t="shared" si="271"/>
        <v>18</v>
      </c>
      <c r="C570">
        <v>1</v>
      </c>
      <c r="D570" s="3">
        <v>435.22</v>
      </c>
      <c r="E570">
        <v>2</v>
      </c>
      <c r="F570">
        <v>2</v>
      </c>
      <c r="G570">
        <v>6</v>
      </c>
      <c r="H570">
        <v>2</v>
      </c>
      <c r="I570">
        <v>4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  <c r="Y570" t="s">
        <v>31</v>
      </c>
      <c r="Z570" s="19">
        <v>1</v>
      </c>
      <c r="AA570" s="19">
        <v>0.5</v>
      </c>
      <c r="AB570" s="19">
        <v>132737.70389999999</v>
      </c>
      <c r="AC570" s="11">
        <f t="shared" si="272"/>
        <v>1</v>
      </c>
      <c r="AD570" s="11">
        <f t="shared" si="273"/>
        <v>18</v>
      </c>
      <c r="AE570">
        <v>2</v>
      </c>
      <c r="AF570">
        <v>2</v>
      </c>
      <c r="AG570">
        <v>6</v>
      </c>
      <c r="AH570">
        <v>2</v>
      </c>
      <c r="AI570">
        <v>4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 s="3">
        <v>0</v>
      </c>
      <c r="BH570" s="3">
        <v>4</v>
      </c>
      <c r="BI570" t="s">
        <v>28</v>
      </c>
      <c r="BJ570" s="14">
        <v>0</v>
      </c>
      <c r="BK570" s="14">
        <v>0.5</v>
      </c>
      <c r="BL570" s="14">
        <v>155708.10750000001</v>
      </c>
      <c r="BM570">
        <v>20000</v>
      </c>
      <c r="BO570">
        <v>6.1111111111111102E-2</v>
      </c>
    </row>
    <row r="571" spans="1:67">
      <c r="A571" t="s">
        <v>85</v>
      </c>
      <c r="B571">
        <f t="shared" si="271"/>
        <v>18</v>
      </c>
      <c r="C571">
        <v>1</v>
      </c>
      <c r="D571" s="3">
        <v>446.05599999999998</v>
      </c>
      <c r="E571">
        <v>2</v>
      </c>
      <c r="F571">
        <v>2</v>
      </c>
      <c r="G571">
        <v>6</v>
      </c>
      <c r="H571">
        <v>2</v>
      </c>
      <c r="I571">
        <v>4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4</v>
      </c>
      <c r="Y571" t="s">
        <v>31</v>
      </c>
      <c r="Z571" s="19">
        <v>1</v>
      </c>
      <c r="AA571" s="19">
        <v>1.5</v>
      </c>
      <c r="AB571" s="19">
        <v>132630.72769999999</v>
      </c>
      <c r="AC571" s="11">
        <f t="shared" si="272"/>
        <v>1</v>
      </c>
      <c r="AD571" s="11">
        <f t="shared" si="273"/>
        <v>18</v>
      </c>
      <c r="AE571">
        <v>2</v>
      </c>
      <c r="AF571">
        <v>2</v>
      </c>
      <c r="AG571">
        <v>6</v>
      </c>
      <c r="AH571">
        <v>2</v>
      </c>
      <c r="AI571">
        <v>4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 s="3">
        <v>0</v>
      </c>
      <c r="BH571" s="3">
        <v>4</v>
      </c>
      <c r="BI571" t="s">
        <v>28</v>
      </c>
      <c r="BJ571" s="14">
        <v>0</v>
      </c>
      <c r="BK571" s="14">
        <v>2.5</v>
      </c>
      <c r="BL571" s="14">
        <v>155043.16190000001</v>
      </c>
      <c r="BM571">
        <v>31000</v>
      </c>
      <c r="BN571">
        <v>0.28000000000000003</v>
      </c>
    </row>
    <row r="572" spans="1:67">
      <c r="A572" t="s">
        <v>85</v>
      </c>
      <c r="B572">
        <f t="shared" si="271"/>
        <v>18</v>
      </c>
      <c r="C572">
        <v>1</v>
      </c>
      <c r="D572" s="3">
        <v>442.09100000000001</v>
      </c>
      <c r="E572">
        <v>2</v>
      </c>
      <c r="F572">
        <v>2</v>
      </c>
      <c r="G572">
        <v>6</v>
      </c>
      <c r="H572">
        <v>2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</v>
      </c>
      <c r="Y572" t="s">
        <v>31</v>
      </c>
      <c r="Z572" s="19">
        <v>1</v>
      </c>
      <c r="AA572" s="19">
        <v>0.5</v>
      </c>
      <c r="AB572" s="19">
        <v>132737.70389999999</v>
      </c>
      <c r="AC572" s="11">
        <f t="shared" si="272"/>
        <v>1</v>
      </c>
      <c r="AD572" s="11">
        <f t="shared" si="273"/>
        <v>18</v>
      </c>
      <c r="AE572">
        <v>2</v>
      </c>
      <c r="AF572">
        <v>2</v>
      </c>
      <c r="AG572">
        <v>6</v>
      </c>
      <c r="AH572">
        <v>2</v>
      </c>
      <c r="AI572">
        <v>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 s="3">
        <v>0</v>
      </c>
      <c r="BH572" s="3">
        <v>4</v>
      </c>
      <c r="BI572" t="s">
        <v>28</v>
      </c>
      <c r="BJ572" s="14">
        <v>0</v>
      </c>
      <c r="BK572" s="14">
        <v>1.5</v>
      </c>
      <c r="BL572" s="14">
        <v>155351.12059999999</v>
      </c>
      <c r="BM572">
        <v>20000</v>
      </c>
      <c r="BO572">
        <v>6.1111111111111102E-2</v>
      </c>
    </row>
    <row r="573" spans="1:67">
      <c r="A573" t="s">
        <v>85</v>
      </c>
      <c r="B573">
        <f t="shared" si="271"/>
        <v>18</v>
      </c>
      <c r="C573">
        <v>1</v>
      </c>
      <c r="D573" s="3">
        <v>401.38600000000002</v>
      </c>
      <c r="E573">
        <v>2</v>
      </c>
      <c r="F573">
        <v>2</v>
      </c>
      <c r="G573">
        <v>6</v>
      </c>
      <c r="H573">
        <v>2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4</v>
      </c>
      <c r="Y573" t="s">
        <v>31</v>
      </c>
      <c r="Z573" s="19">
        <v>1</v>
      </c>
      <c r="AA573" s="19">
        <v>3.5</v>
      </c>
      <c r="AB573" s="19">
        <v>132327.3616</v>
      </c>
      <c r="AC573" s="11">
        <f t="shared" si="272"/>
        <v>1</v>
      </c>
      <c r="AD573" s="11">
        <f t="shared" si="273"/>
        <v>18</v>
      </c>
      <c r="AE573">
        <v>2</v>
      </c>
      <c r="AF573">
        <v>2</v>
      </c>
      <c r="AG573">
        <v>6</v>
      </c>
      <c r="AH573">
        <v>2</v>
      </c>
      <c r="AI573">
        <v>4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 s="3">
        <v>0</v>
      </c>
      <c r="BH573" s="3">
        <v>4</v>
      </c>
      <c r="BI573" t="s">
        <v>31</v>
      </c>
      <c r="BJ573" s="14">
        <v>0</v>
      </c>
      <c r="BK573" s="14">
        <v>3.5</v>
      </c>
      <c r="BL573" s="14">
        <v>157234.0196</v>
      </c>
      <c r="BM573">
        <v>13800</v>
      </c>
      <c r="BN573">
        <v>0.33333333333333298</v>
      </c>
    </row>
    <row r="574" spans="1:67">
      <c r="A574" t="s">
        <v>85</v>
      </c>
      <c r="B574">
        <f t="shared" si="271"/>
        <v>18</v>
      </c>
      <c r="C574">
        <v>1</v>
      </c>
      <c r="D574" s="3">
        <v>401.38600000000002</v>
      </c>
      <c r="E574">
        <v>2</v>
      </c>
      <c r="F574">
        <v>2</v>
      </c>
      <c r="G574">
        <v>6</v>
      </c>
      <c r="H574">
        <v>2</v>
      </c>
      <c r="I574">
        <v>4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4</v>
      </c>
      <c r="Y574" t="s">
        <v>31</v>
      </c>
      <c r="Z574" s="19">
        <v>1</v>
      </c>
      <c r="AA574" s="19">
        <v>3.5</v>
      </c>
      <c r="AB574" s="19">
        <v>132327.3616</v>
      </c>
      <c r="AC574" s="11">
        <f t="shared" si="272"/>
        <v>1</v>
      </c>
      <c r="AD574" s="11">
        <f t="shared" si="273"/>
        <v>18</v>
      </c>
      <c r="AE574">
        <v>2</v>
      </c>
      <c r="AF574">
        <v>2</v>
      </c>
      <c r="AG574">
        <v>6</v>
      </c>
      <c r="AH574">
        <v>2</v>
      </c>
      <c r="AI574">
        <v>4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 s="3">
        <v>0</v>
      </c>
      <c r="BH574" s="3">
        <v>4</v>
      </c>
      <c r="BI574" t="s">
        <v>31</v>
      </c>
      <c r="BJ574" s="14">
        <v>0</v>
      </c>
      <c r="BK574" s="14">
        <v>3.5</v>
      </c>
      <c r="BL574" s="14">
        <v>157234.0196</v>
      </c>
      <c r="BM574">
        <v>13800</v>
      </c>
      <c r="BO574">
        <v>9.8000000000000004E-2</v>
      </c>
    </row>
    <row r="575" spans="1:67">
      <c r="A575" t="s">
        <v>85</v>
      </c>
      <c r="B575">
        <f t="shared" si="271"/>
        <v>18</v>
      </c>
      <c r="C575">
        <v>1</v>
      </c>
      <c r="D575" s="3">
        <v>401.38600000000002</v>
      </c>
      <c r="E575">
        <v>2</v>
      </c>
      <c r="F575">
        <v>2</v>
      </c>
      <c r="G575">
        <v>6</v>
      </c>
      <c r="H575">
        <v>2</v>
      </c>
      <c r="I575">
        <v>4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 t="s">
        <v>31</v>
      </c>
      <c r="Z575" s="19">
        <v>1</v>
      </c>
      <c r="AA575" s="19">
        <v>3.5</v>
      </c>
      <c r="AB575" s="19">
        <v>132327.3616</v>
      </c>
      <c r="AC575" s="11">
        <f t="shared" si="272"/>
        <v>1</v>
      </c>
      <c r="AD575" s="11">
        <f t="shared" si="273"/>
        <v>18</v>
      </c>
      <c r="AE575">
        <v>2</v>
      </c>
      <c r="AF575">
        <v>2</v>
      </c>
      <c r="AG575">
        <v>6</v>
      </c>
      <c r="AH575">
        <v>2</v>
      </c>
      <c r="AI575">
        <v>4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 s="3">
        <v>0</v>
      </c>
      <c r="BH575" s="3">
        <v>4</v>
      </c>
      <c r="BI575" t="s">
        <v>31</v>
      </c>
      <c r="BJ575" s="14">
        <v>0</v>
      </c>
      <c r="BK575" s="14">
        <v>3.5</v>
      </c>
      <c r="BL575" s="14">
        <v>157234.0196</v>
      </c>
      <c r="BM575">
        <v>31000</v>
      </c>
      <c r="BN575">
        <v>0.316</v>
      </c>
    </row>
    <row r="576" spans="1:67">
      <c r="A576" t="s">
        <v>85</v>
      </c>
      <c r="B576">
        <f t="shared" si="271"/>
        <v>18</v>
      </c>
      <c r="C576">
        <v>1</v>
      </c>
      <c r="D576" s="3">
        <v>401.38600000000002</v>
      </c>
      <c r="E576">
        <v>2</v>
      </c>
      <c r="F576">
        <v>2</v>
      </c>
      <c r="G576">
        <v>6</v>
      </c>
      <c r="H576">
        <v>2</v>
      </c>
      <c r="I576">
        <v>4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4</v>
      </c>
      <c r="Y576" t="s">
        <v>31</v>
      </c>
      <c r="Z576" s="19">
        <v>1</v>
      </c>
      <c r="AA576" s="19">
        <v>3.5</v>
      </c>
      <c r="AB576" s="19">
        <v>132327.3616</v>
      </c>
      <c r="AC576" s="11">
        <f t="shared" si="272"/>
        <v>1</v>
      </c>
      <c r="AD576" s="11">
        <f t="shared" si="273"/>
        <v>18</v>
      </c>
      <c r="AE576">
        <v>2</v>
      </c>
      <c r="AF576">
        <v>2</v>
      </c>
      <c r="AG576">
        <v>6</v>
      </c>
      <c r="AH576">
        <v>2</v>
      </c>
      <c r="AI576">
        <v>4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 s="3">
        <v>0</v>
      </c>
      <c r="BH576" s="3">
        <v>4</v>
      </c>
      <c r="BI576" t="s">
        <v>31</v>
      </c>
      <c r="BJ576" s="14">
        <v>0</v>
      </c>
      <c r="BK576" s="14">
        <v>3.5</v>
      </c>
      <c r="BL576" s="14">
        <v>157234.0196</v>
      </c>
      <c r="BM576">
        <v>20000</v>
      </c>
      <c r="BO576">
        <v>2.4444444444444401E-2</v>
      </c>
    </row>
    <row r="577" spans="1:67">
      <c r="A577" t="s">
        <v>85</v>
      </c>
      <c r="B577">
        <f t="shared" si="271"/>
        <v>18</v>
      </c>
      <c r="C577">
        <v>1</v>
      </c>
      <c r="D577" s="3">
        <v>401.38600000000002</v>
      </c>
      <c r="E577">
        <v>2</v>
      </c>
      <c r="F577">
        <v>2</v>
      </c>
      <c r="G577">
        <v>6</v>
      </c>
      <c r="H577">
        <v>2</v>
      </c>
      <c r="I577">
        <v>4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4</v>
      </c>
      <c r="Y577" t="s">
        <v>31</v>
      </c>
      <c r="Z577" s="19">
        <v>1</v>
      </c>
      <c r="AA577" s="19">
        <v>3.5</v>
      </c>
      <c r="AB577" s="19">
        <v>132327.3616</v>
      </c>
      <c r="AC577" s="11">
        <f t="shared" si="272"/>
        <v>1</v>
      </c>
      <c r="AD577" s="11">
        <f t="shared" si="273"/>
        <v>18</v>
      </c>
      <c r="AE577">
        <v>2</v>
      </c>
      <c r="AF577">
        <v>2</v>
      </c>
      <c r="AG577">
        <v>6</v>
      </c>
      <c r="AH577">
        <v>2</v>
      </c>
      <c r="AI577">
        <v>4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 s="3">
        <v>0</v>
      </c>
      <c r="BH577" s="3">
        <v>4</v>
      </c>
      <c r="BI577" t="s">
        <v>31</v>
      </c>
      <c r="BJ577" s="14">
        <v>0</v>
      </c>
      <c r="BK577" s="14">
        <v>3.5</v>
      </c>
      <c r="BL577" s="14">
        <v>157234.0196</v>
      </c>
      <c r="BM577">
        <v>16500</v>
      </c>
      <c r="BN577">
        <v>0.24</v>
      </c>
      <c r="BO577">
        <v>0.09</v>
      </c>
    </row>
    <row r="578" spans="1:67">
      <c r="A578" t="s">
        <v>85</v>
      </c>
      <c r="B578">
        <f t="shared" si="271"/>
        <v>18</v>
      </c>
      <c r="C578">
        <v>1</v>
      </c>
      <c r="D578" s="3">
        <v>396.83600000000001</v>
      </c>
      <c r="E578">
        <v>2</v>
      </c>
      <c r="F578">
        <v>2</v>
      </c>
      <c r="G578">
        <v>6</v>
      </c>
      <c r="H578">
        <v>2</v>
      </c>
      <c r="I578">
        <v>4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</v>
      </c>
      <c r="Y578" t="s">
        <v>31</v>
      </c>
      <c r="Z578" s="19">
        <v>1</v>
      </c>
      <c r="AA578" s="19">
        <v>2.5</v>
      </c>
      <c r="AB578" s="19">
        <v>132481.20680000001</v>
      </c>
      <c r="AC578" s="11">
        <f t="shared" si="272"/>
        <v>1</v>
      </c>
      <c r="AD578" s="11">
        <f t="shared" si="273"/>
        <v>18</v>
      </c>
      <c r="AE578">
        <v>2</v>
      </c>
      <c r="AF578">
        <v>2</v>
      </c>
      <c r="AG578">
        <v>6</v>
      </c>
      <c r="AH578">
        <v>2</v>
      </c>
      <c r="AI578">
        <v>4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 s="3">
        <v>0</v>
      </c>
      <c r="BH578" s="3">
        <v>4</v>
      </c>
      <c r="BI578" t="s">
        <v>31</v>
      </c>
      <c r="BJ578" s="14">
        <v>0</v>
      </c>
      <c r="BK578" s="14">
        <v>2.5</v>
      </c>
      <c r="BL578" s="14">
        <v>157673.41339999999</v>
      </c>
      <c r="BM578">
        <v>13800</v>
      </c>
      <c r="BO578">
        <v>9.9000000000000005E-2</v>
      </c>
    </row>
    <row r="579" spans="1:67">
      <c r="A579" t="s">
        <v>85</v>
      </c>
      <c r="B579">
        <f t="shared" si="271"/>
        <v>18</v>
      </c>
      <c r="C579">
        <v>1</v>
      </c>
      <c r="D579" s="3">
        <v>396.83600000000001</v>
      </c>
      <c r="E579">
        <v>2</v>
      </c>
      <c r="F579">
        <v>2</v>
      </c>
      <c r="G579">
        <v>6</v>
      </c>
      <c r="H579">
        <v>2</v>
      </c>
      <c r="I579">
        <v>4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 t="s">
        <v>31</v>
      </c>
      <c r="Z579" s="19">
        <v>1</v>
      </c>
      <c r="AA579" s="19">
        <v>2.5</v>
      </c>
      <c r="AB579" s="19">
        <v>132481.20680000001</v>
      </c>
      <c r="AC579" s="11">
        <f t="shared" ref="AC579" si="274">Z579+BJ579</f>
        <v>1</v>
      </c>
      <c r="AD579" s="11">
        <f t="shared" ref="AD579" si="275">SUM(AE579:BG579)+C579</f>
        <v>18</v>
      </c>
      <c r="AE579">
        <v>2</v>
      </c>
      <c r="AF579">
        <v>2</v>
      </c>
      <c r="AG579">
        <v>6</v>
      </c>
      <c r="AH579">
        <v>2</v>
      </c>
      <c r="AI579">
        <v>4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 s="3">
        <v>0</v>
      </c>
      <c r="BH579" s="3">
        <v>4</v>
      </c>
      <c r="BI579" t="s">
        <v>31</v>
      </c>
      <c r="BJ579" s="14">
        <v>0</v>
      </c>
      <c r="BK579" s="14">
        <v>2.5</v>
      </c>
      <c r="BL579" s="14">
        <v>157673.41339999999</v>
      </c>
      <c r="BM579">
        <v>20000</v>
      </c>
      <c r="BO579">
        <v>4.4444444444444398E-2</v>
      </c>
    </row>
    <row r="580" spans="1:67">
      <c r="A580" t="s">
        <v>85</v>
      </c>
      <c r="B580">
        <f t="shared" si="271"/>
        <v>18</v>
      </c>
      <c r="C580">
        <v>1</v>
      </c>
      <c r="D580" s="3">
        <v>391.47699999999998</v>
      </c>
      <c r="E580">
        <v>2</v>
      </c>
      <c r="F580">
        <v>2</v>
      </c>
      <c r="G580">
        <v>6</v>
      </c>
      <c r="H580">
        <v>2</v>
      </c>
      <c r="I580">
        <v>4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4</v>
      </c>
      <c r="Y580" t="s">
        <v>31</v>
      </c>
      <c r="Z580" s="19">
        <v>1</v>
      </c>
      <c r="AA580" s="3"/>
      <c r="AB580" s="3"/>
      <c r="AC580" s="11">
        <f t="shared" si="272"/>
        <v>1</v>
      </c>
      <c r="AD580" s="11">
        <f t="shared" si="273"/>
        <v>18</v>
      </c>
      <c r="AE580">
        <v>2</v>
      </c>
      <c r="AF580">
        <v>2</v>
      </c>
      <c r="AG580">
        <v>6</v>
      </c>
      <c r="AH580">
        <v>2</v>
      </c>
      <c r="AI580">
        <v>4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 s="3">
        <v>0</v>
      </c>
      <c r="BH580" s="3">
        <v>4</v>
      </c>
      <c r="BI580" t="s">
        <v>31</v>
      </c>
      <c r="BJ580" s="14">
        <v>0</v>
      </c>
      <c r="BM580">
        <v>20000</v>
      </c>
      <c r="BO580">
        <v>3.3333333333333298E-2</v>
      </c>
    </row>
    <row r="581" spans="1:67">
      <c r="A581" t="s">
        <v>85</v>
      </c>
      <c r="B581">
        <f t="shared" si="271"/>
        <v>18</v>
      </c>
      <c r="C581">
        <v>1</v>
      </c>
      <c r="D581" s="3">
        <v>394.42700000000002</v>
      </c>
      <c r="E581">
        <v>2</v>
      </c>
      <c r="F581">
        <v>2</v>
      </c>
      <c r="G581">
        <v>6</v>
      </c>
      <c r="H581">
        <v>2</v>
      </c>
      <c r="I581">
        <v>4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</v>
      </c>
      <c r="Y581" t="s">
        <v>31</v>
      </c>
      <c r="Z581" s="19">
        <v>1</v>
      </c>
      <c r="AA581" s="3"/>
      <c r="AB581" s="3"/>
      <c r="AC581" s="11">
        <f t="shared" si="272"/>
        <v>1</v>
      </c>
      <c r="AD581" s="11">
        <f t="shared" si="273"/>
        <v>18</v>
      </c>
      <c r="AE581">
        <v>2</v>
      </c>
      <c r="AF581">
        <v>2</v>
      </c>
      <c r="AG581">
        <v>6</v>
      </c>
      <c r="AH581">
        <v>2</v>
      </c>
      <c r="AI581">
        <v>4</v>
      </c>
      <c r="AJ581">
        <v>0</v>
      </c>
      <c r="AK581">
        <v>0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 s="3">
        <v>0</v>
      </c>
      <c r="BH581" s="3">
        <v>4</v>
      </c>
      <c r="BI581" t="s">
        <v>31</v>
      </c>
      <c r="BJ581" s="14">
        <v>0</v>
      </c>
      <c r="BM581">
        <v>20000</v>
      </c>
      <c r="BO581">
        <v>0.05</v>
      </c>
    </row>
    <row r="582" spans="1:67">
      <c r="A582" t="s">
        <v>85</v>
      </c>
      <c r="B582">
        <f t="shared" si="271"/>
        <v>18</v>
      </c>
      <c r="C582">
        <v>1</v>
      </c>
      <c r="D582" s="3">
        <v>387.52600000000001</v>
      </c>
      <c r="E582">
        <v>2</v>
      </c>
      <c r="F582">
        <v>2</v>
      </c>
      <c r="G582">
        <v>6</v>
      </c>
      <c r="H582">
        <v>2</v>
      </c>
      <c r="I582">
        <v>4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 t="s">
        <v>31</v>
      </c>
      <c r="Z582" s="19">
        <v>1</v>
      </c>
      <c r="AA582" s="3"/>
      <c r="AB582" s="3"/>
      <c r="AC582" s="11">
        <f t="shared" si="272"/>
        <v>1</v>
      </c>
      <c r="AD582" s="11">
        <f t="shared" si="273"/>
        <v>18</v>
      </c>
      <c r="AE582">
        <v>2</v>
      </c>
      <c r="AF582">
        <v>2</v>
      </c>
      <c r="AG582">
        <v>6</v>
      </c>
      <c r="AH582">
        <v>2</v>
      </c>
      <c r="AI582">
        <v>4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 s="3">
        <v>0</v>
      </c>
      <c r="BH582" s="3">
        <v>4</v>
      </c>
      <c r="BI582" t="s">
        <v>31</v>
      </c>
      <c r="BJ582" s="14">
        <v>0</v>
      </c>
      <c r="BM582">
        <v>20000</v>
      </c>
      <c r="BO582">
        <v>2.77777777777777E-2</v>
      </c>
    </row>
    <row r="583" spans="1:67">
      <c r="A583" t="s">
        <v>85</v>
      </c>
      <c r="B583">
        <f t="shared" si="271"/>
        <v>18</v>
      </c>
      <c r="C583">
        <v>1</v>
      </c>
      <c r="D583" s="3">
        <v>403.88099999999997</v>
      </c>
      <c r="E583">
        <v>2</v>
      </c>
      <c r="F583">
        <v>2</v>
      </c>
      <c r="G583">
        <v>6</v>
      </c>
      <c r="H583">
        <v>2</v>
      </c>
      <c r="I583">
        <v>4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4</v>
      </c>
      <c r="Y583" t="s">
        <v>31</v>
      </c>
      <c r="Z583" s="19">
        <v>1</v>
      </c>
      <c r="AA583" s="3"/>
      <c r="AB583" s="3"/>
      <c r="AC583" s="11">
        <f t="shared" si="272"/>
        <v>1</v>
      </c>
      <c r="AD583" s="11">
        <f t="shared" si="273"/>
        <v>18</v>
      </c>
      <c r="AE583">
        <v>2</v>
      </c>
      <c r="AF583">
        <v>2</v>
      </c>
      <c r="AG583">
        <v>6</v>
      </c>
      <c r="AH583">
        <v>2</v>
      </c>
      <c r="AI583">
        <v>4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 s="3">
        <v>0</v>
      </c>
      <c r="BH583" s="3">
        <v>4</v>
      </c>
      <c r="BI583" t="s">
        <v>31</v>
      </c>
      <c r="BJ583" s="14">
        <v>0</v>
      </c>
      <c r="BM583">
        <v>20000</v>
      </c>
      <c r="BO583">
        <v>4.4444444444444398E-2</v>
      </c>
    </row>
    <row r="584" spans="1:67">
      <c r="A584" t="s">
        <v>85</v>
      </c>
      <c r="B584">
        <f t="shared" si="271"/>
        <v>18</v>
      </c>
      <c r="C584">
        <v>1</v>
      </c>
      <c r="D584" s="3">
        <v>399.20499999999998</v>
      </c>
      <c r="E584">
        <v>2</v>
      </c>
      <c r="F584">
        <v>2</v>
      </c>
      <c r="G584">
        <v>6</v>
      </c>
      <c r="H584">
        <v>2</v>
      </c>
      <c r="I584">
        <v>4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</v>
      </c>
      <c r="Y584" t="s">
        <v>31</v>
      </c>
      <c r="Z584" s="19">
        <v>1</v>
      </c>
      <c r="AA584" s="3"/>
      <c r="AB584" s="3"/>
      <c r="AC584" s="11">
        <f t="shared" si="272"/>
        <v>1</v>
      </c>
      <c r="AD584" s="11">
        <f t="shared" si="273"/>
        <v>18</v>
      </c>
      <c r="AE584">
        <v>2</v>
      </c>
      <c r="AF584">
        <v>2</v>
      </c>
      <c r="AG584">
        <v>6</v>
      </c>
      <c r="AH584">
        <v>2</v>
      </c>
      <c r="AI584">
        <v>4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 s="3">
        <v>0</v>
      </c>
      <c r="BH584" s="3">
        <v>4</v>
      </c>
      <c r="BI584" t="s">
        <v>31</v>
      </c>
      <c r="BJ584" s="14">
        <v>0</v>
      </c>
      <c r="BM584">
        <v>20000</v>
      </c>
      <c r="BO584">
        <v>4.4444444444444398E-2</v>
      </c>
    </row>
    <row r="585" spans="1:67">
      <c r="A585" t="s">
        <v>85</v>
      </c>
      <c r="B585">
        <f t="shared" si="271"/>
        <v>18</v>
      </c>
      <c r="C585">
        <v>1</v>
      </c>
      <c r="D585" s="3">
        <v>349.94799999999998</v>
      </c>
      <c r="E585">
        <v>2</v>
      </c>
      <c r="F585">
        <v>2</v>
      </c>
      <c r="G585">
        <v>6</v>
      </c>
      <c r="H585">
        <v>2</v>
      </c>
      <c r="I585">
        <v>4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</v>
      </c>
      <c r="Y585" t="s">
        <v>31</v>
      </c>
      <c r="Z585" s="19">
        <v>1</v>
      </c>
      <c r="AA585" s="3"/>
      <c r="AB585" s="3"/>
      <c r="AC585" s="11">
        <f t="shared" si="272"/>
        <v>1</v>
      </c>
      <c r="AD585" s="11">
        <f t="shared" si="273"/>
        <v>18</v>
      </c>
      <c r="AE585">
        <v>2</v>
      </c>
      <c r="AF585">
        <v>2</v>
      </c>
      <c r="AG585">
        <v>6</v>
      </c>
      <c r="AH585">
        <v>2</v>
      </c>
      <c r="AI585">
        <v>4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 s="3">
        <v>0</v>
      </c>
      <c r="BH585" s="3">
        <v>4</v>
      </c>
      <c r="BI585" t="s">
        <v>27</v>
      </c>
      <c r="BJ585" s="14">
        <v>0</v>
      </c>
      <c r="BM585">
        <v>20000</v>
      </c>
      <c r="BO585">
        <v>5.5555555555555497E-2</v>
      </c>
    </row>
    <row r="586" spans="1:67">
      <c r="A586" t="s">
        <v>85</v>
      </c>
      <c r="B586">
        <f t="shared" ref="B586" si="276">SUM(E586:W586)+C586</f>
        <v>18</v>
      </c>
      <c r="C586">
        <v>1</v>
      </c>
      <c r="D586" s="3">
        <v>360.58800000000002</v>
      </c>
      <c r="E586">
        <v>2</v>
      </c>
      <c r="F586">
        <v>2</v>
      </c>
      <c r="G586">
        <v>6</v>
      </c>
      <c r="H586">
        <v>2</v>
      </c>
      <c r="I586">
        <v>4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28</v>
      </c>
      <c r="Z586" s="19">
        <v>1</v>
      </c>
      <c r="AA586" s="3"/>
      <c r="AB586" s="3"/>
      <c r="AC586" s="11">
        <f t="shared" ref="AC586" si="277">Z586+BJ586</f>
        <v>1</v>
      </c>
      <c r="AD586" s="11">
        <f t="shared" ref="AD586" si="278">SUM(AE586:BG586)+C586</f>
        <v>18</v>
      </c>
      <c r="AE586">
        <v>2</v>
      </c>
      <c r="AF586">
        <v>2</v>
      </c>
      <c r="AG586">
        <v>6</v>
      </c>
      <c r="AH586">
        <v>2</v>
      </c>
      <c r="AI586">
        <v>4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 s="3">
        <v>0</v>
      </c>
      <c r="BH586" s="3">
        <v>2</v>
      </c>
      <c r="BI586" t="s">
        <v>31</v>
      </c>
      <c r="BJ586" s="14">
        <v>0</v>
      </c>
      <c r="BM586">
        <v>20000</v>
      </c>
      <c r="BO586">
        <v>3.8888888888888799E-2</v>
      </c>
    </row>
    <row r="587" spans="1:67">
      <c r="A587" t="s">
        <v>85</v>
      </c>
      <c r="B587">
        <f t="shared" ref="B587:B589" si="279">SUM(E587:W587)+C587</f>
        <v>18</v>
      </c>
      <c r="C587">
        <v>1</v>
      </c>
      <c r="D587" s="3">
        <v>448.18099999999998</v>
      </c>
      <c r="E587">
        <v>2</v>
      </c>
      <c r="F587">
        <v>2</v>
      </c>
      <c r="G587">
        <v>6</v>
      </c>
      <c r="H587">
        <v>2</v>
      </c>
      <c r="I587">
        <v>4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31</v>
      </c>
      <c r="Z587" s="19">
        <v>1</v>
      </c>
      <c r="AA587" s="3"/>
      <c r="AB587" s="3"/>
      <c r="AC587" s="11">
        <f t="shared" ref="AC587:AC589" si="280">Z587+BJ587</f>
        <v>1</v>
      </c>
      <c r="AD587" s="11">
        <f t="shared" ref="AD587:AD589" si="281">SUM(AE587:BG587)+C587</f>
        <v>18</v>
      </c>
      <c r="AE587">
        <v>2</v>
      </c>
      <c r="AF587">
        <v>2</v>
      </c>
      <c r="AG587">
        <v>6</v>
      </c>
      <c r="AH587">
        <v>2</v>
      </c>
      <c r="AI587">
        <v>4</v>
      </c>
      <c r="AJ587">
        <v>0</v>
      </c>
      <c r="AK587">
        <v>0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 s="3">
        <v>0</v>
      </c>
      <c r="BH587" s="3">
        <v>2</v>
      </c>
      <c r="BI587" t="s">
        <v>31</v>
      </c>
      <c r="BJ587" s="14">
        <v>0</v>
      </c>
      <c r="BM587">
        <v>8500</v>
      </c>
      <c r="BN587">
        <v>0.36</v>
      </c>
    </row>
    <row r="588" spans="1:67">
      <c r="A588" t="s">
        <v>85</v>
      </c>
      <c r="B588">
        <f t="shared" si="279"/>
        <v>18</v>
      </c>
      <c r="C588">
        <v>1</v>
      </c>
      <c r="D588" s="3">
        <v>448.18099999999998</v>
      </c>
      <c r="E588">
        <v>2</v>
      </c>
      <c r="F588">
        <v>2</v>
      </c>
      <c r="G588">
        <v>6</v>
      </c>
      <c r="H588">
        <v>2</v>
      </c>
      <c r="I588">
        <v>4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31</v>
      </c>
      <c r="Z588" s="19">
        <v>1</v>
      </c>
      <c r="AA588" s="3"/>
      <c r="AB588" s="3"/>
      <c r="AC588" s="11">
        <f t="shared" si="280"/>
        <v>1</v>
      </c>
      <c r="AD588" s="11">
        <f t="shared" si="281"/>
        <v>18</v>
      </c>
      <c r="AE588">
        <v>2</v>
      </c>
      <c r="AF588">
        <v>2</v>
      </c>
      <c r="AG588">
        <v>6</v>
      </c>
      <c r="AH588">
        <v>2</v>
      </c>
      <c r="AI588">
        <v>4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 s="3">
        <v>0</v>
      </c>
      <c r="BH588" s="3">
        <v>2</v>
      </c>
      <c r="BI588" t="s">
        <v>31</v>
      </c>
      <c r="BJ588" s="14">
        <v>0</v>
      </c>
      <c r="BM588">
        <v>16500</v>
      </c>
      <c r="BN588">
        <v>0.34</v>
      </c>
    </row>
    <row r="589" spans="1:67">
      <c r="A589" t="s">
        <v>85</v>
      </c>
      <c r="B589">
        <f t="shared" si="279"/>
        <v>18</v>
      </c>
      <c r="C589">
        <v>1</v>
      </c>
      <c r="D589" s="3">
        <v>448.18099999999998</v>
      </c>
      <c r="E589">
        <v>2</v>
      </c>
      <c r="F589">
        <v>2</v>
      </c>
      <c r="G589">
        <v>6</v>
      </c>
      <c r="H589">
        <v>2</v>
      </c>
      <c r="I589">
        <v>4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31</v>
      </c>
      <c r="Z589" s="19">
        <v>1</v>
      </c>
      <c r="AA589" s="3"/>
      <c r="AB589" s="3"/>
      <c r="AC589" s="11">
        <f t="shared" si="280"/>
        <v>1</v>
      </c>
      <c r="AD589" s="11">
        <f t="shared" si="281"/>
        <v>18</v>
      </c>
      <c r="AE589">
        <v>2</v>
      </c>
      <c r="AF589">
        <v>2</v>
      </c>
      <c r="AG589">
        <v>6</v>
      </c>
      <c r="AH589">
        <v>2</v>
      </c>
      <c r="AI589">
        <v>4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 s="3">
        <v>0</v>
      </c>
      <c r="BH589" s="3">
        <v>2</v>
      </c>
      <c r="BI589" t="s">
        <v>31</v>
      </c>
      <c r="BJ589" s="14">
        <v>0</v>
      </c>
      <c r="BM589">
        <v>16500</v>
      </c>
      <c r="BN589">
        <v>0.32</v>
      </c>
      <c r="BO589">
        <v>0.08</v>
      </c>
    </row>
    <row r="590" spans="1:67">
      <c r="A590" t="s">
        <v>85</v>
      </c>
      <c r="B590">
        <f t="shared" ref="B590" si="282">SUM(E590:W590)+C590</f>
        <v>18</v>
      </c>
      <c r="C590">
        <v>1</v>
      </c>
      <c r="D590" s="3">
        <v>480.60199999999998</v>
      </c>
      <c r="E590">
        <v>2</v>
      </c>
      <c r="F590">
        <v>2</v>
      </c>
      <c r="G590">
        <v>6</v>
      </c>
      <c r="H590">
        <v>2</v>
      </c>
      <c r="I590">
        <v>4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</v>
      </c>
      <c r="Y590" t="s">
        <v>28</v>
      </c>
      <c r="Z590" s="19">
        <v>1</v>
      </c>
      <c r="AA590" s="3"/>
      <c r="AB590" s="3"/>
      <c r="AC590" s="11">
        <f t="shared" ref="AC590" si="283">Z590+BJ590</f>
        <v>1</v>
      </c>
      <c r="AD590" s="11">
        <f t="shared" ref="AD590" si="284">SUM(AE590:BG590)+C590</f>
        <v>18</v>
      </c>
      <c r="AE590">
        <v>2</v>
      </c>
      <c r="AF590">
        <v>2</v>
      </c>
      <c r="AG590">
        <v>6</v>
      </c>
      <c r="AH590">
        <v>2</v>
      </c>
      <c r="AI590">
        <v>4</v>
      </c>
      <c r="AJ590">
        <v>0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 s="3">
        <v>0</v>
      </c>
      <c r="BH590" s="3">
        <v>4</v>
      </c>
      <c r="BI590" t="s">
        <v>28</v>
      </c>
      <c r="BJ590" s="14">
        <v>0</v>
      </c>
      <c r="BM590">
        <v>11800</v>
      </c>
      <c r="BN590">
        <v>0.3</v>
      </c>
      <c r="BO590">
        <v>-7.4999999999999997E-2</v>
      </c>
    </row>
    <row r="591" spans="1:67">
      <c r="A591" t="s">
        <v>85</v>
      </c>
      <c r="B591">
        <f t="shared" ref="B591:B596" si="285">SUM(E591:W591)+C591</f>
        <v>18</v>
      </c>
      <c r="C591">
        <v>1</v>
      </c>
      <c r="D591" s="3">
        <v>480.60199999999998</v>
      </c>
      <c r="E591">
        <v>2</v>
      </c>
      <c r="F591">
        <v>2</v>
      </c>
      <c r="G591">
        <v>6</v>
      </c>
      <c r="H591">
        <v>2</v>
      </c>
      <c r="I591">
        <v>4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4</v>
      </c>
      <c r="Y591" t="s">
        <v>28</v>
      </c>
      <c r="Z591" s="19">
        <v>1</v>
      </c>
      <c r="AA591" s="3"/>
      <c r="AB591" s="3"/>
      <c r="AC591" s="11">
        <f t="shared" ref="AC591:AC596" si="286">Z591+BJ591</f>
        <v>1</v>
      </c>
      <c r="AD591" s="11">
        <f t="shared" ref="AD591:AD596" si="287">SUM(AE591:BG591)+C591</f>
        <v>18</v>
      </c>
      <c r="AE591">
        <v>2</v>
      </c>
      <c r="AF591">
        <v>2</v>
      </c>
      <c r="AG591">
        <v>6</v>
      </c>
      <c r="AH591">
        <v>2</v>
      </c>
      <c r="AI591">
        <v>4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 s="3">
        <v>0</v>
      </c>
      <c r="BH591" s="3">
        <v>4</v>
      </c>
      <c r="BI591" t="s">
        <v>28</v>
      </c>
      <c r="BJ591" s="14">
        <v>0</v>
      </c>
      <c r="BM591">
        <v>13000</v>
      </c>
      <c r="BN591">
        <v>0.29702970297029702</v>
      </c>
      <c r="BO591">
        <v>-7.4257425742574198E-2</v>
      </c>
    </row>
    <row r="592" spans="1:67">
      <c r="A592" t="s">
        <v>85</v>
      </c>
      <c r="B592">
        <f t="shared" si="285"/>
        <v>18</v>
      </c>
      <c r="C592">
        <v>1</v>
      </c>
      <c r="D592" s="3">
        <v>480.60199999999998</v>
      </c>
      <c r="E592">
        <v>2</v>
      </c>
      <c r="F592">
        <v>2</v>
      </c>
      <c r="G592">
        <v>6</v>
      </c>
      <c r="H592">
        <v>2</v>
      </c>
      <c r="I592">
        <v>4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4</v>
      </c>
      <c r="Y592" t="s">
        <v>28</v>
      </c>
      <c r="Z592" s="19">
        <v>1</v>
      </c>
      <c r="AA592" s="3"/>
      <c r="AB592" s="3"/>
      <c r="AC592" s="11">
        <f t="shared" si="286"/>
        <v>1</v>
      </c>
      <c r="AD592" s="11">
        <f t="shared" si="287"/>
        <v>18</v>
      </c>
      <c r="AE592">
        <v>2</v>
      </c>
      <c r="AF592">
        <v>2</v>
      </c>
      <c r="AG592">
        <v>6</v>
      </c>
      <c r="AH592">
        <v>2</v>
      </c>
      <c r="AI592">
        <v>4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 s="3">
        <v>0</v>
      </c>
      <c r="BH592" s="3">
        <v>4</v>
      </c>
      <c r="BI592" t="s">
        <v>28</v>
      </c>
      <c r="BJ592" s="14">
        <v>0</v>
      </c>
      <c r="BM592">
        <v>18000</v>
      </c>
      <c r="BN592">
        <v>0.37864077669902901</v>
      </c>
    </row>
    <row r="593" spans="1:67">
      <c r="A593" t="s">
        <v>85</v>
      </c>
      <c r="B593">
        <f t="shared" si="285"/>
        <v>18</v>
      </c>
      <c r="C593">
        <v>1</v>
      </c>
      <c r="D593" s="3">
        <v>480.60199999999998</v>
      </c>
      <c r="E593">
        <v>2</v>
      </c>
      <c r="F593">
        <v>2</v>
      </c>
      <c r="G593">
        <v>6</v>
      </c>
      <c r="H593">
        <v>2</v>
      </c>
      <c r="I593">
        <v>4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</v>
      </c>
      <c r="Y593" t="s">
        <v>28</v>
      </c>
      <c r="Z593" s="19">
        <v>1</v>
      </c>
      <c r="AA593" s="3"/>
      <c r="AB593" s="3"/>
      <c r="AC593" s="11">
        <f t="shared" si="286"/>
        <v>1</v>
      </c>
      <c r="AD593" s="11">
        <f t="shared" si="287"/>
        <v>18</v>
      </c>
      <c r="AE593">
        <v>2</v>
      </c>
      <c r="AF593">
        <v>2</v>
      </c>
      <c r="AG593">
        <v>6</v>
      </c>
      <c r="AH593">
        <v>2</v>
      </c>
      <c r="AI593">
        <v>4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 s="3">
        <v>0</v>
      </c>
      <c r="BH593" s="3">
        <v>4</v>
      </c>
      <c r="BI593" t="s">
        <v>28</v>
      </c>
      <c r="BJ593" s="14">
        <v>0</v>
      </c>
      <c r="BM593">
        <v>31000</v>
      </c>
      <c r="BN593">
        <v>0.40454545454545399</v>
      </c>
    </row>
    <row r="594" spans="1:67">
      <c r="A594" t="s">
        <v>85</v>
      </c>
      <c r="B594">
        <f t="shared" si="285"/>
        <v>18</v>
      </c>
      <c r="C594">
        <v>1</v>
      </c>
      <c r="D594" s="3">
        <v>480.60199999999998</v>
      </c>
      <c r="E594">
        <v>2</v>
      </c>
      <c r="F594">
        <v>2</v>
      </c>
      <c r="G594">
        <v>6</v>
      </c>
      <c r="H594">
        <v>2</v>
      </c>
      <c r="I594">
        <v>4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</v>
      </c>
      <c r="Y594" t="s">
        <v>28</v>
      </c>
      <c r="Z594" s="19">
        <v>1</v>
      </c>
      <c r="AA594" s="3"/>
      <c r="AB594" s="3"/>
      <c r="AC594" s="11">
        <f t="shared" si="286"/>
        <v>1</v>
      </c>
      <c r="AD594" s="11">
        <f t="shared" si="287"/>
        <v>18</v>
      </c>
      <c r="AE594">
        <v>2</v>
      </c>
      <c r="AF594">
        <v>2</v>
      </c>
      <c r="AG594">
        <v>6</v>
      </c>
      <c r="AH594">
        <v>2</v>
      </c>
      <c r="AI594">
        <v>4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 s="3">
        <v>0</v>
      </c>
      <c r="BH594" s="3">
        <v>4</v>
      </c>
      <c r="BI594" t="s">
        <v>28</v>
      </c>
      <c r="BJ594" s="14">
        <v>0</v>
      </c>
      <c r="BM594">
        <v>13800</v>
      </c>
      <c r="BN594">
        <v>0.358333333333333</v>
      </c>
    </row>
    <row r="595" spans="1:67">
      <c r="A595" t="s">
        <v>85</v>
      </c>
      <c r="B595">
        <f t="shared" si="285"/>
        <v>18</v>
      </c>
      <c r="C595">
        <v>1</v>
      </c>
      <c r="D595" s="3">
        <v>480.60199999999998</v>
      </c>
      <c r="E595">
        <v>2</v>
      </c>
      <c r="F595">
        <v>2</v>
      </c>
      <c r="G595">
        <v>6</v>
      </c>
      <c r="H595">
        <v>2</v>
      </c>
      <c r="I595">
        <v>4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</v>
      </c>
      <c r="Y595" t="s">
        <v>28</v>
      </c>
      <c r="Z595" s="19">
        <v>1</v>
      </c>
      <c r="AA595" s="3"/>
      <c r="AB595" s="3"/>
      <c r="AC595" s="11">
        <f t="shared" si="286"/>
        <v>1</v>
      </c>
      <c r="AD595" s="11">
        <f t="shared" si="287"/>
        <v>18</v>
      </c>
      <c r="AE595">
        <v>2</v>
      </c>
      <c r="AF595">
        <v>2</v>
      </c>
      <c r="AG595">
        <v>6</v>
      </c>
      <c r="AH595">
        <v>2</v>
      </c>
      <c r="AI595">
        <v>4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 s="3">
        <v>0</v>
      </c>
      <c r="BH595" s="3">
        <v>4</v>
      </c>
      <c r="BI595" t="s">
        <v>28</v>
      </c>
      <c r="BJ595" s="14">
        <v>0</v>
      </c>
      <c r="BM595">
        <v>13800</v>
      </c>
      <c r="BO595">
        <v>-0.09</v>
      </c>
    </row>
    <row r="596" spans="1:67">
      <c r="A596" t="s">
        <v>85</v>
      </c>
      <c r="B596">
        <f t="shared" si="285"/>
        <v>18</v>
      </c>
      <c r="C596">
        <v>1</v>
      </c>
      <c r="D596" s="3">
        <v>480.60199999999998</v>
      </c>
      <c r="E596">
        <v>2</v>
      </c>
      <c r="F596">
        <v>2</v>
      </c>
      <c r="G596">
        <v>6</v>
      </c>
      <c r="H596">
        <v>2</v>
      </c>
      <c r="I596">
        <v>4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4</v>
      </c>
      <c r="Y596" t="s">
        <v>28</v>
      </c>
      <c r="Z596" s="19">
        <v>1</v>
      </c>
      <c r="AA596" s="3"/>
      <c r="AB596" s="3"/>
      <c r="AC596" s="11">
        <f t="shared" si="286"/>
        <v>1</v>
      </c>
      <c r="AD596" s="11">
        <f t="shared" si="287"/>
        <v>18</v>
      </c>
      <c r="AE596">
        <v>2</v>
      </c>
      <c r="AF596">
        <v>2</v>
      </c>
      <c r="AG596">
        <v>6</v>
      </c>
      <c r="AH596">
        <v>2</v>
      </c>
      <c r="AI596">
        <v>4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 s="3">
        <v>0</v>
      </c>
      <c r="BH596" s="3">
        <v>4</v>
      </c>
      <c r="BI596" t="s">
        <v>28</v>
      </c>
      <c r="BJ596" s="14">
        <v>0</v>
      </c>
      <c r="BM596">
        <v>13000</v>
      </c>
      <c r="BN596">
        <v>0.36</v>
      </c>
    </row>
    <row r="597" spans="1:67">
      <c r="A597" t="s">
        <v>85</v>
      </c>
      <c r="B597">
        <v>18</v>
      </c>
      <c r="C597">
        <v>1</v>
      </c>
      <c r="D597" s="3">
        <v>480.60199999999998</v>
      </c>
      <c r="E597">
        <v>2</v>
      </c>
      <c r="F597">
        <v>2</v>
      </c>
      <c r="G597">
        <v>6</v>
      </c>
      <c r="H597">
        <v>2</v>
      </c>
      <c r="I597">
        <v>4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</v>
      </c>
      <c r="Y597" t="s">
        <v>28</v>
      </c>
      <c r="Z597" s="19">
        <v>1</v>
      </c>
      <c r="AC597" s="11">
        <v>1</v>
      </c>
      <c r="AD597" s="11">
        <v>18</v>
      </c>
      <c r="AE597">
        <v>2</v>
      </c>
      <c r="AF597">
        <v>2</v>
      </c>
      <c r="AG597">
        <v>6</v>
      </c>
      <c r="AH597">
        <v>2</v>
      </c>
      <c r="AI597">
        <v>4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 s="3">
        <v>0</v>
      </c>
      <c r="BH597" s="3">
        <v>4</v>
      </c>
      <c r="BI597" t="s">
        <v>28</v>
      </c>
      <c r="BJ597" s="14">
        <v>0</v>
      </c>
      <c r="BM597">
        <v>31000</v>
      </c>
      <c r="BN597">
        <v>0.40400000000000003</v>
      </c>
    </row>
    <row r="598" spans="1:67">
      <c r="A598" t="s">
        <v>85</v>
      </c>
      <c r="B598">
        <v>18</v>
      </c>
      <c r="C598">
        <v>1</v>
      </c>
      <c r="D598" s="3">
        <v>480.60199999999998</v>
      </c>
      <c r="E598">
        <v>2</v>
      </c>
      <c r="F598">
        <v>2</v>
      </c>
      <c r="G598">
        <v>6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</v>
      </c>
      <c r="Y598" t="s">
        <v>28</v>
      </c>
      <c r="Z598" s="19">
        <v>1</v>
      </c>
      <c r="AC598" s="11">
        <v>1</v>
      </c>
      <c r="AD598" s="11">
        <v>18</v>
      </c>
      <c r="AE598">
        <v>2</v>
      </c>
      <c r="AF598">
        <v>2</v>
      </c>
      <c r="AG598">
        <v>6</v>
      </c>
      <c r="AH598">
        <v>2</v>
      </c>
      <c r="AI598">
        <v>4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 s="3">
        <v>0</v>
      </c>
      <c r="BH598" s="3">
        <v>4</v>
      </c>
      <c r="BI598" t="s">
        <v>28</v>
      </c>
      <c r="BJ598" s="14">
        <v>0</v>
      </c>
      <c r="BM598">
        <v>13900</v>
      </c>
      <c r="BN598">
        <v>0.27500000000000002</v>
      </c>
      <c r="BO598">
        <v>-6.7500000000000004E-2</v>
      </c>
    </row>
    <row r="599" spans="1:67">
      <c r="A599" t="s">
        <v>85</v>
      </c>
      <c r="B599">
        <v>18</v>
      </c>
      <c r="C599">
        <v>1</v>
      </c>
      <c r="D599" s="3">
        <v>480.60199999999998</v>
      </c>
      <c r="E599">
        <v>2</v>
      </c>
      <c r="F599">
        <v>2</v>
      </c>
      <c r="G599">
        <v>6</v>
      </c>
      <c r="H599">
        <v>2</v>
      </c>
      <c r="I599">
        <v>4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4</v>
      </c>
      <c r="Y599" t="s">
        <v>28</v>
      </c>
      <c r="Z599" s="19">
        <v>1</v>
      </c>
      <c r="AC599" s="11">
        <v>1</v>
      </c>
      <c r="AD599" s="11">
        <v>18</v>
      </c>
      <c r="AE599">
        <v>2</v>
      </c>
      <c r="AF599">
        <v>2</v>
      </c>
      <c r="AG599">
        <v>6</v>
      </c>
      <c r="AH599">
        <v>2</v>
      </c>
      <c r="AI599">
        <v>4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 s="3">
        <v>0</v>
      </c>
      <c r="BH599" s="3">
        <v>4</v>
      </c>
      <c r="BI599" t="s">
        <v>28</v>
      </c>
      <c r="BJ599" s="14">
        <v>0</v>
      </c>
      <c r="BM599">
        <v>9700</v>
      </c>
      <c r="BN599">
        <v>0.32</v>
      </c>
    </row>
    <row r="600" spans="1:67">
      <c r="A600" t="s">
        <v>85</v>
      </c>
      <c r="B600">
        <v>18</v>
      </c>
      <c r="C600">
        <v>1</v>
      </c>
      <c r="D600" s="3">
        <v>480.60199999999998</v>
      </c>
      <c r="E600">
        <v>2</v>
      </c>
      <c r="F600">
        <v>2</v>
      </c>
      <c r="G600">
        <v>6</v>
      </c>
      <c r="H600">
        <v>2</v>
      </c>
      <c r="I600">
        <v>4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 t="s">
        <v>28</v>
      </c>
      <c r="Z600" s="19">
        <v>1</v>
      </c>
      <c r="AC600" s="11">
        <v>1</v>
      </c>
      <c r="AD600" s="11">
        <v>18</v>
      </c>
      <c r="AE600">
        <v>2</v>
      </c>
      <c r="AF600">
        <v>2</v>
      </c>
      <c r="AG600">
        <v>6</v>
      </c>
      <c r="AH600">
        <v>2</v>
      </c>
      <c r="AI600">
        <v>4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 s="3">
        <v>0</v>
      </c>
      <c r="BH600" s="3">
        <v>4</v>
      </c>
      <c r="BI600" t="s">
        <v>28</v>
      </c>
      <c r="BJ600" s="14">
        <v>0</v>
      </c>
      <c r="BM600">
        <v>16500</v>
      </c>
      <c r="BN600">
        <v>0.3</v>
      </c>
    </row>
    <row r="601" spans="1:67">
      <c r="A601" t="s">
        <v>85</v>
      </c>
      <c r="B601">
        <v>18</v>
      </c>
      <c r="C601">
        <v>1</v>
      </c>
      <c r="D601" s="3">
        <v>480.60199999999998</v>
      </c>
      <c r="E601">
        <v>2</v>
      </c>
      <c r="F601">
        <v>2</v>
      </c>
      <c r="G601">
        <v>6</v>
      </c>
      <c r="H601">
        <v>2</v>
      </c>
      <c r="I601">
        <v>4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  <c r="Y601" t="s">
        <v>28</v>
      </c>
      <c r="Z601" s="19">
        <v>1</v>
      </c>
      <c r="AC601" s="11">
        <v>1</v>
      </c>
      <c r="AD601" s="11">
        <v>18</v>
      </c>
      <c r="AE601">
        <v>2</v>
      </c>
      <c r="AF601">
        <v>2</v>
      </c>
      <c r="AG601">
        <v>6</v>
      </c>
      <c r="AH601">
        <v>2</v>
      </c>
      <c r="AI601">
        <v>4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 s="3">
        <v>0</v>
      </c>
      <c r="BH601" s="3">
        <v>4</v>
      </c>
      <c r="BI601" t="s">
        <v>28</v>
      </c>
      <c r="BJ601" s="14">
        <v>0</v>
      </c>
      <c r="BM601">
        <v>20000</v>
      </c>
      <c r="BO601">
        <v>-3.3333333333333298E-2</v>
      </c>
    </row>
    <row r="602" spans="1:67">
      <c r="A602" t="s">
        <v>85</v>
      </c>
      <c r="B602">
        <v>18</v>
      </c>
      <c r="C602">
        <v>1</v>
      </c>
      <c r="D602" s="3">
        <v>480.60199999999998</v>
      </c>
      <c r="E602">
        <v>2</v>
      </c>
      <c r="F602">
        <v>2</v>
      </c>
      <c r="G602">
        <v>6</v>
      </c>
      <c r="H602">
        <v>2</v>
      </c>
      <c r="I602">
        <v>4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 t="s">
        <v>28</v>
      </c>
      <c r="Z602" s="19">
        <v>1</v>
      </c>
      <c r="AC602" s="11">
        <v>1</v>
      </c>
      <c r="AD602" s="11">
        <v>18</v>
      </c>
      <c r="AE602">
        <v>2</v>
      </c>
      <c r="AF602">
        <v>2</v>
      </c>
      <c r="AG602">
        <v>6</v>
      </c>
      <c r="AH602">
        <v>2</v>
      </c>
      <c r="AI602">
        <v>4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 s="3">
        <v>0</v>
      </c>
      <c r="BH602" s="3">
        <v>4</v>
      </c>
      <c r="BI602" t="s">
        <v>28</v>
      </c>
      <c r="BJ602" s="14">
        <v>0</v>
      </c>
      <c r="BM602">
        <v>16500</v>
      </c>
      <c r="BN602">
        <v>0.32</v>
      </c>
      <c r="BO602">
        <v>-0.08</v>
      </c>
    </row>
    <row r="603" spans="1:67">
      <c r="A603" t="s">
        <v>85</v>
      </c>
      <c r="B603">
        <v>18</v>
      </c>
      <c r="C603">
        <v>1</v>
      </c>
      <c r="D603" s="3">
        <v>493.32100000000003</v>
      </c>
      <c r="E603">
        <v>2</v>
      </c>
      <c r="F603">
        <v>2</v>
      </c>
      <c r="G603">
        <v>6</v>
      </c>
      <c r="H603">
        <v>2</v>
      </c>
      <c r="I603">
        <v>4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  <c r="Y603" t="s">
        <v>28</v>
      </c>
      <c r="Z603" s="19">
        <v>1</v>
      </c>
      <c r="AC603" s="11">
        <v>1</v>
      </c>
      <c r="AD603" s="11">
        <v>18</v>
      </c>
      <c r="AE603">
        <v>2</v>
      </c>
      <c r="AF603">
        <v>2</v>
      </c>
      <c r="AG603">
        <v>6</v>
      </c>
      <c r="AH603">
        <v>2</v>
      </c>
      <c r="AI603">
        <v>4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 s="3">
        <v>0</v>
      </c>
      <c r="BH603" s="3">
        <v>4</v>
      </c>
      <c r="BI603" t="s">
        <v>28</v>
      </c>
      <c r="BJ603" s="14">
        <v>0</v>
      </c>
      <c r="BL603" s="4"/>
      <c r="BM603">
        <v>31000</v>
      </c>
      <c r="BN603">
        <v>0.42799999999999999</v>
      </c>
    </row>
    <row r="604" spans="1:67">
      <c r="A604" t="s">
        <v>85</v>
      </c>
      <c r="B604">
        <v>18</v>
      </c>
      <c r="C604">
        <v>1</v>
      </c>
      <c r="D604" s="3">
        <v>493.32100000000003</v>
      </c>
      <c r="E604">
        <v>2</v>
      </c>
      <c r="F604">
        <v>2</v>
      </c>
      <c r="G604">
        <v>6</v>
      </c>
      <c r="H604">
        <v>2</v>
      </c>
      <c r="I604">
        <v>4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</v>
      </c>
      <c r="Y604" t="s">
        <v>28</v>
      </c>
      <c r="Z604" s="19">
        <v>1</v>
      </c>
      <c r="AC604" s="11">
        <v>1</v>
      </c>
      <c r="AD604" s="11">
        <v>18</v>
      </c>
      <c r="AE604">
        <v>2</v>
      </c>
      <c r="AF604">
        <v>2</v>
      </c>
      <c r="AG604">
        <v>6</v>
      </c>
      <c r="AH604">
        <v>2</v>
      </c>
      <c r="AI604">
        <v>4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 s="3">
        <v>0</v>
      </c>
      <c r="BH604" s="3">
        <v>4</v>
      </c>
      <c r="BI604" t="s">
        <v>28</v>
      </c>
      <c r="BJ604" s="14">
        <v>0</v>
      </c>
      <c r="BM604">
        <v>16500</v>
      </c>
      <c r="BN604">
        <v>0.34</v>
      </c>
      <c r="BO604">
        <v>-0.08</v>
      </c>
    </row>
    <row r="605" spans="1:67">
      <c r="A605" t="s">
        <v>85</v>
      </c>
      <c r="B605">
        <v>18</v>
      </c>
      <c r="C605">
        <v>1</v>
      </c>
      <c r="D605" s="3">
        <v>473.59100000000001</v>
      </c>
      <c r="E605">
        <v>2</v>
      </c>
      <c r="F605">
        <v>2</v>
      </c>
      <c r="G605">
        <v>6</v>
      </c>
      <c r="H605">
        <v>2</v>
      </c>
      <c r="I605">
        <v>4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4</v>
      </c>
      <c r="Y605" t="s">
        <v>28</v>
      </c>
      <c r="Z605" s="19">
        <v>1</v>
      </c>
      <c r="AC605" s="11">
        <v>1</v>
      </c>
      <c r="AD605" s="11">
        <v>18</v>
      </c>
      <c r="AE605">
        <v>2</v>
      </c>
      <c r="AF605">
        <v>2</v>
      </c>
      <c r="AG605">
        <v>6</v>
      </c>
      <c r="AH605">
        <v>2</v>
      </c>
      <c r="AI605">
        <v>4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 s="3">
        <v>0</v>
      </c>
      <c r="BH605" s="3">
        <v>4</v>
      </c>
      <c r="BI605" t="s">
        <v>28</v>
      </c>
      <c r="BJ605" s="14">
        <v>0</v>
      </c>
      <c r="BM605">
        <v>18000</v>
      </c>
      <c r="BN605">
        <v>0.39</v>
      </c>
    </row>
    <row r="606" spans="1:67">
      <c r="A606" t="s">
        <v>85</v>
      </c>
      <c r="B606">
        <v>18</v>
      </c>
      <c r="C606">
        <v>1</v>
      </c>
      <c r="D606" s="3">
        <v>473.59100000000001</v>
      </c>
      <c r="E606">
        <v>2</v>
      </c>
      <c r="F606">
        <v>2</v>
      </c>
      <c r="G606">
        <v>6</v>
      </c>
      <c r="H606">
        <v>2</v>
      </c>
      <c r="I606">
        <v>4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4</v>
      </c>
      <c r="Y606" t="s">
        <v>28</v>
      </c>
      <c r="Z606" s="19">
        <v>1</v>
      </c>
      <c r="AC606" s="11">
        <v>1</v>
      </c>
      <c r="AD606" s="11">
        <v>18</v>
      </c>
      <c r="AE606">
        <v>2</v>
      </c>
      <c r="AF606">
        <v>2</v>
      </c>
      <c r="AG606">
        <v>6</v>
      </c>
      <c r="AH606">
        <v>2</v>
      </c>
      <c r="AI606">
        <v>4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 s="3">
        <v>0</v>
      </c>
      <c r="BH606" s="3">
        <v>4</v>
      </c>
      <c r="BI606" t="s">
        <v>28</v>
      </c>
      <c r="BJ606" s="14">
        <v>0</v>
      </c>
      <c r="BM606">
        <v>13900</v>
      </c>
      <c r="BN606">
        <v>0.27500000000000002</v>
      </c>
      <c r="BO606">
        <v>-7.6249999999999998E-2</v>
      </c>
    </row>
    <row r="607" spans="1:67">
      <c r="A607" t="s">
        <v>85</v>
      </c>
      <c r="B607">
        <v>18</v>
      </c>
      <c r="C607">
        <v>1</v>
      </c>
      <c r="D607" s="3">
        <v>473.59100000000001</v>
      </c>
      <c r="E607">
        <v>2</v>
      </c>
      <c r="F607">
        <v>2</v>
      </c>
      <c r="G607">
        <v>6</v>
      </c>
      <c r="H607">
        <v>2</v>
      </c>
      <c r="I607">
        <v>4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4</v>
      </c>
      <c r="Y607" t="s">
        <v>28</v>
      </c>
      <c r="Z607" s="19">
        <v>1</v>
      </c>
      <c r="AC607" s="11">
        <v>1</v>
      </c>
      <c r="AD607" s="11">
        <v>18</v>
      </c>
      <c r="AE607">
        <v>2</v>
      </c>
      <c r="AF607">
        <v>2</v>
      </c>
      <c r="AG607">
        <v>6</v>
      </c>
      <c r="AH607">
        <v>2</v>
      </c>
      <c r="AI607">
        <v>4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 s="3">
        <v>0</v>
      </c>
      <c r="BH607" s="3">
        <v>4</v>
      </c>
      <c r="BI607" t="s">
        <v>28</v>
      </c>
      <c r="BJ607" s="14">
        <v>0</v>
      </c>
      <c r="BM607">
        <v>8500</v>
      </c>
      <c r="BN607">
        <v>0.34</v>
      </c>
    </row>
    <row r="608" spans="1:67">
      <c r="A608" t="s">
        <v>85</v>
      </c>
      <c r="B608">
        <v>18</v>
      </c>
      <c r="C608">
        <v>1</v>
      </c>
      <c r="D608" s="3">
        <v>473.59100000000001</v>
      </c>
      <c r="E608">
        <v>2</v>
      </c>
      <c r="F608">
        <v>2</v>
      </c>
      <c r="G608">
        <v>6</v>
      </c>
      <c r="H608">
        <v>2</v>
      </c>
      <c r="I608">
        <v>4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</v>
      </c>
      <c r="Y608" t="s">
        <v>28</v>
      </c>
      <c r="Z608" s="19">
        <v>1</v>
      </c>
      <c r="AC608" s="11">
        <v>1</v>
      </c>
      <c r="AD608" s="11">
        <v>18</v>
      </c>
      <c r="AE608">
        <v>2</v>
      </c>
      <c r="AF608">
        <v>2</v>
      </c>
      <c r="AG608">
        <v>6</v>
      </c>
      <c r="AH608">
        <v>2</v>
      </c>
      <c r="AI608">
        <v>4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 s="3">
        <v>0</v>
      </c>
      <c r="BH608" s="3">
        <v>4</v>
      </c>
      <c r="BI608" t="s">
        <v>28</v>
      </c>
      <c r="BJ608" s="14">
        <v>0</v>
      </c>
      <c r="BM608">
        <v>16500</v>
      </c>
      <c r="BN608">
        <v>0.3</v>
      </c>
    </row>
    <row r="609" spans="1:67">
      <c r="A609" t="s">
        <v>85</v>
      </c>
      <c r="B609">
        <v>18</v>
      </c>
      <c r="C609">
        <v>1</v>
      </c>
      <c r="D609" s="3">
        <v>473.59100000000001</v>
      </c>
      <c r="E609">
        <v>2</v>
      </c>
      <c r="F609">
        <v>2</v>
      </c>
      <c r="G609">
        <v>6</v>
      </c>
      <c r="H609">
        <v>2</v>
      </c>
      <c r="I609">
        <v>4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4</v>
      </c>
      <c r="Y609" t="s">
        <v>28</v>
      </c>
      <c r="Z609" s="19">
        <v>1</v>
      </c>
      <c r="AC609" s="11">
        <v>1</v>
      </c>
      <c r="AD609" s="11">
        <v>18</v>
      </c>
      <c r="AE609">
        <v>2</v>
      </c>
      <c r="AF609">
        <v>2</v>
      </c>
      <c r="AG609">
        <v>6</v>
      </c>
      <c r="AH609">
        <v>2</v>
      </c>
      <c r="AI609">
        <v>4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 s="3">
        <v>0</v>
      </c>
      <c r="BH609" s="3">
        <v>4</v>
      </c>
      <c r="BI609" t="s">
        <v>28</v>
      </c>
      <c r="BJ609" s="14">
        <v>0</v>
      </c>
      <c r="BM609">
        <v>20000</v>
      </c>
      <c r="BO609">
        <v>-4.4444444444444398E-2</v>
      </c>
    </row>
    <row r="610" spans="1:67">
      <c r="A610" t="s">
        <v>85</v>
      </c>
      <c r="B610">
        <v>18</v>
      </c>
      <c r="C610">
        <v>1</v>
      </c>
      <c r="D610" s="3">
        <v>473.59100000000001</v>
      </c>
      <c r="E610">
        <v>2</v>
      </c>
      <c r="F610">
        <v>2</v>
      </c>
      <c r="G610">
        <v>6</v>
      </c>
      <c r="H610">
        <v>2</v>
      </c>
      <c r="I610">
        <v>4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  <c r="Y610" t="s">
        <v>28</v>
      </c>
      <c r="Z610" s="19">
        <v>1</v>
      </c>
      <c r="AC610" s="11">
        <v>1</v>
      </c>
      <c r="AD610" s="11">
        <v>18</v>
      </c>
      <c r="AE610">
        <v>2</v>
      </c>
      <c r="AF610">
        <v>2</v>
      </c>
      <c r="AG610">
        <v>6</v>
      </c>
      <c r="AH610">
        <v>2</v>
      </c>
      <c r="AI610">
        <v>4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 s="3">
        <v>0</v>
      </c>
      <c r="BH610" s="3">
        <v>4</v>
      </c>
      <c r="BI610" t="s">
        <v>28</v>
      </c>
      <c r="BJ610" s="14">
        <v>0</v>
      </c>
      <c r="BM610">
        <v>16500</v>
      </c>
      <c r="BN610">
        <v>0.32</v>
      </c>
      <c r="BO610">
        <v>-0.1</v>
      </c>
    </row>
    <row r="611" spans="1:67">
      <c r="A611" t="s">
        <v>85</v>
      </c>
      <c r="B611">
        <v>18</v>
      </c>
      <c r="C611">
        <v>1</v>
      </c>
      <c r="D611" s="3">
        <v>484.78199999999998</v>
      </c>
      <c r="E611">
        <v>2</v>
      </c>
      <c r="F611">
        <v>2</v>
      </c>
      <c r="G611">
        <v>6</v>
      </c>
      <c r="H611">
        <v>2</v>
      </c>
      <c r="I611">
        <v>4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</v>
      </c>
      <c r="Y611" t="s">
        <v>28</v>
      </c>
      <c r="Z611" s="19">
        <v>1</v>
      </c>
      <c r="AC611" s="11">
        <v>1</v>
      </c>
      <c r="AD611" s="11">
        <v>18</v>
      </c>
      <c r="AE611">
        <v>2</v>
      </c>
      <c r="AF611">
        <v>2</v>
      </c>
      <c r="AG611">
        <v>6</v>
      </c>
      <c r="AH611">
        <v>2</v>
      </c>
      <c r="AI611">
        <v>4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 s="3">
        <v>0</v>
      </c>
      <c r="BH611" s="3">
        <v>4</v>
      </c>
      <c r="BI611" t="s">
        <v>28</v>
      </c>
      <c r="BJ611" s="14">
        <v>0</v>
      </c>
      <c r="BM611">
        <v>13800</v>
      </c>
      <c r="BN611">
        <v>0.375</v>
      </c>
    </row>
    <row r="612" spans="1:67">
      <c r="A612" t="s">
        <v>85</v>
      </c>
      <c r="B612">
        <v>18</v>
      </c>
      <c r="C612">
        <v>1</v>
      </c>
      <c r="D612" s="3">
        <v>484.78199999999998</v>
      </c>
      <c r="E612">
        <v>2</v>
      </c>
      <c r="F612">
        <v>2</v>
      </c>
      <c r="G612">
        <v>6</v>
      </c>
      <c r="H612">
        <v>2</v>
      </c>
      <c r="I612">
        <v>4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  <c r="Y612" t="s">
        <v>28</v>
      </c>
      <c r="Z612" s="19">
        <v>1</v>
      </c>
      <c r="AC612" s="11">
        <v>1</v>
      </c>
      <c r="AD612" s="11">
        <v>18</v>
      </c>
      <c r="AE612">
        <v>2</v>
      </c>
      <c r="AF612">
        <v>2</v>
      </c>
      <c r="AG612">
        <v>6</v>
      </c>
      <c r="AH612">
        <v>2</v>
      </c>
      <c r="AI612">
        <v>4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 s="3">
        <v>0</v>
      </c>
      <c r="BH612" s="3">
        <v>4</v>
      </c>
      <c r="BI612" t="s">
        <v>28</v>
      </c>
      <c r="BJ612" s="14">
        <v>0</v>
      </c>
      <c r="BM612">
        <v>13800</v>
      </c>
      <c r="BO612">
        <v>-8.6999999999999994E-2</v>
      </c>
    </row>
    <row r="613" spans="1:67">
      <c r="A613" t="s">
        <v>85</v>
      </c>
      <c r="B613">
        <v>18</v>
      </c>
      <c r="C613">
        <v>1</v>
      </c>
      <c r="D613" s="3">
        <v>484.78199999999998</v>
      </c>
      <c r="E613">
        <v>2</v>
      </c>
      <c r="F613">
        <v>2</v>
      </c>
      <c r="G613">
        <v>6</v>
      </c>
      <c r="H613">
        <v>2</v>
      </c>
      <c r="I613">
        <v>4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</v>
      </c>
      <c r="Y613" t="s">
        <v>28</v>
      </c>
      <c r="Z613" s="19">
        <v>1</v>
      </c>
      <c r="AC613" s="11">
        <v>1</v>
      </c>
      <c r="AD613" s="11">
        <v>18</v>
      </c>
      <c r="AE613">
        <v>2</v>
      </c>
      <c r="AF613">
        <v>2</v>
      </c>
      <c r="AG613">
        <v>6</v>
      </c>
      <c r="AH613">
        <v>2</v>
      </c>
      <c r="AI613">
        <v>4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 s="3">
        <v>0</v>
      </c>
      <c r="BH613" s="3">
        <v>4</v>
      </c>
      <c r="BI613" t="s">
        <v>28</v>
      </c>
      <c r="BJ613" s="14">
        <v>0</v>
      </c>
      <c r="BM613">
        <v>13000</v>
      </c>
      <c r="BN613">
        <v>0.36</v>
      </c>
    </row>
    <row r="614" spans="1:67">
      <c r="A614" t="s">
        <v>85</v>
      </c>
      <c r="B614">
        <v>18</v>
      </c>
      <c r="C614">
        <v>1</v>
      </c>
      <c r="D614" s="3">
        <v>484.78199999999998</v>
      </c>
      <c r="E614">
        <v>2</v>
      </c>
      <c r="F614">
        <v>2</v>
      </c>
      <c r="G614">
        <v>6</v>
      </c>
      <c r="H614">
        <v>2</v>
      </c>
      <c r="I614">
        <v>4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4</v>
      </c>
      <c r="Y614" t="s">
        <v>28</v>
      </c>
      <c r="Z614" s="19">
        <v>1</v>
      </c>
      <c r="AC614" s="11">
        <v>1</v>
      </c>
      <c r="AD614" s="11">
        <v>18</v>
      </c>
      <c r="AE614">
        <v>2</v>
      </c>
      <c r="AF614">
        <v>2</v>
      </c>
      <c r="AG614">
        <v>6</v>
      </c>
      <c r="AH614">
        <v>2</v>
      </c>
      <c r="AI614">
        <v>4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 s="3">
        <v>0</v>
      </c>
      <c r="BH614" s="3">
        <v>4</v>
      </c>
      <c r="BI614" t="s">
        <v>28</v>
      </c>
      <c r="BJ614" s="14">
        <v>0</v>
      </c>
      <c r="BM614">
        <v>31000</v>
      </c>
      <c r="BN614">
        <v>0.376</v>
      </c>
    </row>
    <row r="615" spans="1:67">
      <c r="A615" t="s">
        <v>85</v>
      </c>
      <c r="B615">
        <v>18</v>
      </c>
      <c r="C615">
        <v>1</v>
      </c>
      <c r="D615" s="3">
        <v>484.78199999999998</v>
      </c>
      <c r="E615">
        <v>2</v>
      </c>
      <c r="F615">
        <v>2</v>
      </c>
      <c r="G615">
        <v>6</v>
      </c>
      <c r="H615">
        <v>2</v>
      </c>
      <c r="I615">
        <v>4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</v>
      </c>
      <c r="Y615" t="s">
        <v>28</v>
      </c>
      <c r="Z615" s="19">
        <v>1</v>
      </c>
      <c r="AC615" s="11">
        <v>1</v>
      </c>
      <c r="AD615" s="11">
        <v>18</v>
      </c>
      <c r="AE615">
        <v>2</v>
      </c>
      <c r="AF615">
        <v>2</v>
      </c>
      <c r="AG615">
        <v>6</v>
      </c>
      <c r="AH615">
        <v>2</v>
      </c>
      <c r="AI615">
        <v>4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 s="3">
        <v>0</v>
      </c>
      <c r="BH615" s="3">
        <v>4</v>
      </c>
      <c r="BI615" t="s">
        <v>28</v>
      </c>
      <c r="BJ615" s="14">
        <v>0</v>
      </c>
      <c r="BM615">
        <v>8500</v>
      </c>
      <c r="BN615">
        <v>0.34</v>
      </c>
    </row>
    <row r="616" spans="1:67">
      <c r="A616" t="s">
        <v>85</v>
      </c>
      <c r="B616">
        <v>18</v>
      </c>
      <c r="C616">
        <v>1</v>
      </c>
      <c r="D616" s="3">
        <v>484.78199999999998</v>
      </c>
      <c r="E616">
        <v>2</v>
      </c>
      <c r="F616">
        <v>2</v>
      </c>
      <c r="G616">
        <v>6</v>
      </c>
      <c r="H616">
        <v>2</v>
      </c>
      <c r="I616">
        <v>4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4</v>
      </c>
      <c r="Y616" t="s">
        <v>28</v>
      </c>
      <c r="Z616" s="19">
        <v>1</v>
      </c>
      <c r="AC616" s="11">
        <v>1</v>
      </c>
      <c r="AD616" s="11">
        <v>18</v>
      </c>
      <c r="AE616">
        <v>2</v>
      </c>
      <c r="AF616">
        <v>2</v>
      </c>
      <c r="AG616">
        <v>6</v>
      </c>
      <c r="AH616">
        <v>2</v>
      </c>
      <c r="AI616">
        <v>4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 s="3">
        <v>0</v>
      </c>
      <c r="BH616" s="3">
        <v>4</v>
      </c>
      <c r="BI616" t="s">
        <v>28</v>
      </c>
      <c r="BJ616" s="14">
        <v>0</v>
      </c>
      <c r="BM616">
        <v>16500</v>
      </c>
      <c r="BN616">
        <v>0.3</v>
      </c>
    </row>
    <row r="617" spans="1:67">
      <c r="A617" t="s">
        <v>85</v>
      </c>
      <c r="B617">
        <v>18</v>
      </c>
      <c r="C617">
        <v>1</v>
      </c>
      <c r="D617" s="3">
        <v>484.78199999999998</v>
      </c>
      <c r="E617">
        <v>2</v>
      </c>
      <c r="F617">
        <v>2</v>
      </c>
      <c r="G617">
        <v>6</v>
      </c>
      <c r="H617">
        <v>2</v>
      </c>
      <c r="I617">
        <v>4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</v>
      </c>
      <c r="Y617" t="s">
        <v>28</v>
      </c>
      <c r="Z617" s="19">
        <v>1</v>
      </c>
      <c r="AC617" s="11">
        <v>1</v>
      </c>
      <c r="AD617" s="11">
        <v>18</v>
      </c>
      <c r="AE617">
        <v>2</v>
      </c>
      <c r="AF617">
        <v>2</v>
      </c>
      <c r="AG617">
        <v>6</v>
      </c>
      <c r="AH617">
        <v>2</v>
      </c>
      <c r="AI617">
        <v>4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 s="3">
        <v>0</v>
      </c>
      <c r="BH617" s="3">
        <v>4</v>
      </c>
      <c r="BI617" t="s">
        <v>28</v>
      </c>
      <c r="BJ617" s="14">
        <v>0</v>
      </c>
      <c r="BM617">
        <v>20000</v>
      </c>
      <c r="BO617">
        <v>-4.4444444444444398E-2</v>
      </c>
    </row>
    <row r="618" spans="1:67">
      <c r="A618" t="s">
        <v>85</v>
      </c>
      <c r="B618">
        <v>18</v>
      </c>
      <c r="C618">
        <v>1</v>
      </c>
      <c r="D618" s="3">
        <v>484.78199999999998</v>
      </c>
      <c r="E618">
        <v>2</v>
      </c>
      <c r="F618">
        <v>2</v>
      </c>
      <c r="G618">
        <v>6</v>
      </c>
      <c r="H618">
        <v>2</v>
      </c>
      <c r="I618">
        <v>4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 t="s">
        <v>28</v>
      </c>
      <c r="Z618" s="19">
        <v>1</v>
      </c>
      <c r="AC618" s="11">
        <v>1</v>
      </c>
      <c r="AD618" s="11">
        <v>18</v>
      </c>
      <c r="AE618">
        <v>2</v>
      </c>
      <c r="AF618">
        <v>2</v>
      </c>
      <c r="AG618">
        <v>6</v>
      </c>
      <c r="AH618">
        <v>2</v>
      </c>
      <c r="AI618">
        <v>4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 s="3">
        <v>0</v>
      </c>
      <c r="BH618" s="3">
        <v>4</v>
      </c>
      <c r="BI618" t="s">
        <v>28</v>
      </c>
      <c r="BJ618" s="14">
        <v>0</v>
      </c>
      <c r="BM618">
        <v>16500</v>
      </c>
      <c r="BN618">
        <v>0.32</v>
      </c>
      <c r="BO618">
        <v>-0.08</v>
      </c>
    </row>
    <row r="619" spans="1:67">
      <c r="A619" t="s">
        <v>85</v>
      </c>
      <c r="B619">
        <v>18</v>
      </c>
      <c r="C619">
        <v>1</v>
      </c>
      <c r="D619" s="3">
        <v>500933</v>
      </c>
      <c r="E619">
        <v>2</v>
      </c>
      <c r="F619">
        <v>2</v>
      </c>
      <c r="G619">
        <v>6</v>
      </c>
      <c r="H619">
        <v>2</v>
      </c>
      <c r="I619">
        <v>4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4</v>
      </c>
      <c r="Y619" t="s">
        <v>28</v>
      </c>
      <c r="Z619" s="19">
        <v>1</v>
      </c>
      <c r="AC619" s="11">
        <v>1</v>
      </c>
      <c r="AD619" s="11">
        <v>18</v>
      </c>
      <c r="AE619">
        <v>2</v>
      </c>
      <c r="AF619">
        <v>2</v>
      </c>
      <c r="AG619">
        <v>6</v>
      </c>
      <c r="AH619">
        <v>2</v>
      </c>
      <c r="AI619">
        <v>4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 s="3">
        <v>0</v>
      </c>
      <c r="BH619" s="3">
        <v>4</v>
      </c>
      <c r="BI619" t="s">
        <v>28</v>
      </c>
      <c r="BJ619" s="14">
        <v>0</v>
      </c>
      <c r="BM619">
        <v>13800</v>
      </c>
      <c r="BO619">
        <v>-0.09</v>
      </c>
    </row>
    <row r="620" spans="1:67">
      <c r="A620" t="s">
        <v>85</v>
      </c>
      <c r="B620">
        <v>18</v>
      </c>
      <c r="C620">
        <v>1</v>
      </c>
      <c r="D620" s="3">
        <v>500933</v>
      </c>
      <c r="E620">
        <v>2</v>
      </c>
      <c r="F620">
        <v>2</v>
      </c>
      <c r="G620">
        <v>6</v>
      </c>
      <c r="H620">
        <v>2</v>
      </c>
      <c r="I620">
        <v>4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4</v>
      </c>
      <c r="Y620" t="s">
        <v>28</v>
      </c>
      <c r="Z620" s="19">
        <v>1</v>
      </c>
      <c r="AC620" s="11">
        <v>1</v>
      </c>
      <c r="AD620" s="11">
        <v>18</v>
      </c>
      <c r="AE620">
        <v>2</v>
      </c>
      <c r="AF620">
        <v>2</v>
      </c>
      <c r="AG620">
        <v>6</v>
      </c>
      <c r="AH620">
        <v>2</v>
      </c>
      <c r="AI620">
        <v>4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 s="3">
        <v>0</v>
      </c>
      <c r="BH620" s="3">
        <v>4</v>
      </c>
      <c r="BI620" t="s">
        <v>28</v>
      </c>
      <c r="BJ620" s="14">
        <v>0</v>
      </c>
      <c r="BM620">
        <v>16500</v>
      </c>
      <c r="BN620">
        <v>0.34</v>
      </c>
      <c r="BO620">
        <v>-0.08</v>
      </c>
    </row>
    <row r="621" spans="1:67">
      <c r="A621" t="s">
        <v>85</v>
      </c>
      <c r="B621">
        <v>18</v>
      </c>
      <c r="C621">
        <v>1</v>
      </c>
      <c r="D621" s="3">
        <v>506.20400000000001</v>
      </c>
      <c r="E621">
        <v>2</v>
      </c>
      <c r="F621">
        <v>2</v>
      </c>
      <c r="G621">
        <v>6</v>
      </c>
      <c r="H621">
        <v>2</v>
      </c>
      <c r="I621">
        <v>4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 t="s">
        <v>28</v>
      </c>
      <c r="Z621" s="19">
        <v>1</v>
      </c>
      <c r="AC621" s="11">
        <v>1</v>
      </c>
      <c r="AD621" s="11">
        <v>18</v>
      </c>
      <c r="AE621">
        <v>2</v>
      </c>
      <c r="AF621">
        <v>2</v>
      </c>
      <c r="AG621">
        <v>6</v>
      </c>
      <c r="AH621">
        <v>2</v>
      </c>
      <c r="AI621">
        <v>4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 s="3">
        <v>0</v>
      </c>
      <c r="BH621" s="3">
        <v>4</v>
      </c>
      <c r="BI621" t="s">
        <v>28</v>
      </c>
      <c r="BJ621" s="14">
        <v>0</v>
      </c>
      <c r="BM621">
        <v>31000</v>
      </c>
      <c r="BN621">
        <v>0.44090909090908997</v>
      </c>
    </row>
    <row r="622" spans="1:67">
      <c r="A622" t="s">
        <v>85</v>
      </c>
      <c r="B622">
        <v>18</v>
      </c>
      <c r="C622">
        <v>1</v>
      </c>
      <c r="D622" s="3">
        <v>506.20400000000001</v>
      </c>
      <c r="E622">
        <v>2</v>
      </c>
      <c r="F622">
        <v>2</v>
      </c>
      <c r="G622">
        <v>6</v>
      </c>
      <c r="H622">
        <v>2</v>
      </c>
      <c r="I622">
        <v>4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4</v>
      </c>
      <c r="Y622" t="s">
        <v>28</v>
      </c>
      <c r="Z622" s="19">
        <v>1</v>
      </c>
      <c r="AC622" s="11">
        <v>1</v>
      </c>
      <c r="AD622" s="11">
        <v>18</v>
      </c>
      <c r="AE622">
        <v>2</v>
      </c>
      <c r="AF622">
        <v>2</v>
      </c>
      <c r="AG622">
        <v>6</v>
      </c>
      <c r="AH622">
        <v>2</v>
      </c>
      <c r="AI622">
        <v>4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 s="3">
        <v>0</v>
      </c>
      <c r="BH622" s="3">
        <v>4</v>
      </c>
      <c r="BI622" t="s">
        <v>28</v>
      </c>
      <c r="BJ622" s="14">
        <v>0</v>
      </c>
      <c r="BM622">
        <v>31000</v>
      </c>
      <c r="BN622">
        <v>0.44</v>
      </c>
    </row>
    <row r="623" spans="1:67">
      <c r="A623" t="s">
        <v>85</v>
      </c>
      <c r="B623">
        <v>18</v>
      </c>
      <c r="C623">
        <v>1</v>
      </c>
      <c r="D623" s="3">
        <v>434.80599999999998</v>
      </c>
      <c r="E623">
        <v>2</v>
      </c>
      <c r="F623">
        <v>2</v>
      </c>
      <c r="G623">
        <v>6</v>
      </c>
      <c r="H623">
        <v>2</v>
      </c>
      <c r="I623">
        <v>4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</v>
      </c>
      <c r="Y623" t="s">
        <v>28</v>
      </c>
      <c r="Z623" s="19">
        <v>1</v>
      </c>
      <c r="AC623" s="11">
        <v>1</v>
      </c>
      <c r="AD623" s="11">
        <v>18</v>
      </c>
      <c r="AE623">
        <v>2</v>
      </c>
      <c r="AF623">
        <v>2</v>
      </c>
      <c r="AG623">
        <v>6</v>
      </c>
      <c r="AH623">
        <v>2</v>
      </c>
      <c r="AI623">
        <v>4</v>
      </c>
      <c r="AJ623">
        <v>0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 s="3">
        <v>0</v>
      </c>
      <c r="BH623" s="3">
        <v>4</v>
      </c>
      <c r="BI623" t="s">
        <v>31</v>
      </c>
      <c r="BJ623" s="14">
        <v>0</v>
      </c>
      <c r="BM623">
        <v>14500</v>
      </c>
      <c r="BN623">
        <v>0.13500000000000001</v>
      </c>
      <c r="BO623">
        <v>-0.17</v>
      </c>
    </row>
    <row r="624" spans="1:67">
      <c r="A624" t="s">
        <v>85</v>
      </c>
      <c r="B624">
        <v>18</v>
      </c>
      <c r="C624">
        <v>1</v>
      </c>
      <c r="D624" s="3">
        <v>434.80599999999998</v>
      </c>
      <c r="E624">
        <v>2</v>
      </c>
      <c r="F624">
        <v>2</v>
      </c>
      <c r="G624">
        <v>6</v>
      </c>
      <c r="H624">
        <v>2</v>
      </c>
      <c r="I624">
        <v>4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4</v>
      </c>
      <c r="Y624" t="s">
        <v>28</v>
      </c>
      <c r="Z624" s="19">
        <v>1</v>
      </c>
      <c r="AC624" s="11">
        <v>1</v>
      </c>
      <c r="AD624" s="11">
        <v>18</v>
      </c>
      <c r="AE624">
        <v>2</v>
      </c>
      <c r="AF624">
        <v>2</v>
      </c>
      <c r="AG624">
        <v>6</v>
      </c>
      <c r="AH624">
        <v>2</v>
      </c>
      <c r="AI624">
        <v>4</v>
      </c>
      <c r="AJ624">
        <v>0</v>
      </c>
      <c r="AK624">
        <v>0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 s="3">
        <v>0</v>
      </c>
      <c r="BH624" s="3">
        <v>4</v>
      </c>
      <c r="BI624" t="s">
        <v>31</v>
      </c>
      <c r="BJ624" s="14">
        <v>0</v>
      </c>
      <c r="BM624">
        <v>15600</v>
      </c>
      <c r="BN624">
        <v>0.183</v>
      </c>
      <c r="BO624">
        <v>-0.4</v>
      </c>
    </row>
    <row r="625" spans="1:67">
      <c r="A625" t="s">
        <v>85</v>
      </c>
      <c r="B625">
        <v>18</v>
      </c>
      <c r="C625">
        <v>1</v>
      </c>
      <c r="D625" s="3">
        <v>434.80599999999998</v>
      </c>
      <c r="E625">
        <v>2</v>
      </c>
      <c r="F625">
        <v>2</v>
      </c>
      <c r="G625">
        <v>6</v>
      </c>
      <c r="H625">
        <v>2</v>
      </c>
      <c r="I625">
        <v>4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4</v>
      </c>
      <c r="Y625" t="s">
        <v>28</v>
      </c>
      <c r="Z625" s="19">
        <v>1</v>
      </c>
      <c r="AC625" s="11">
        <v>1</v>
      </c>
      <c r="AD625" s="11">
        <v>18</v>
      </c>
      <c r="AE625">
        <v>2</v>
      </c>
      <c r="AF625">
        <v>2</v>
      </c>
      <c r="AG625">
        <v>6</v>
      </c>
      <c r="AH625">
        <v>2</v>
      </c>
      <c r="AI625">
        <v>4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 s="3">
        <v>0</v>
      </c>
      <c r="BH625" s="3">
        <v>4</v>
      </c>
      <c r="BI625" t="s">
        <v>31</v>
      </c>
      <c r="BJ625" s="14">
        <v>0</v>
      </c>
      <c r="BM625">
        <v>13800</v>
      </c>
      <c r="BN625">
        <v>0.33333333333333298</v>
      </c>
    </row>
    <row r="626" spans="1:67">
      <c r="A626" t="s">
        <v>85</v>
      </c>
      <c r="B626">
        <v>18</v>
      </c>
      <c r="C626">
        <v>1</v>
      </c>
      <c r="D626" s="3">
        <v>434.80599999999998</v>
      </c>
      <c r="E626">
        <v>2</v>
      </c>
      <c r="F626">
        <v>2</v>
      </c>
      <c r="G626">
        <v>6</v>
      </c>
      <c r="H626">
        <v>2</v>
      </c>
      <c r="I626">
        <v>4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19">
        <v>1</v>
      </c>
      <c r="AC626" s="11">
        <v>1</v>
      </c>
      <c r="AD626" s="11">
        <v>18</v>
      </c>
      <c r="AE626">
        <v>2</v>
      </c>
      <c r="AF626">
        <v>2</v>
      </c>
      <c r="AG626">
        <v>6</v>
      </c>
      <c r="AH626">
        <v>2</v>
      </c>
      <c r="AI626">
        <v>4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 s="3">
        <v>0</v>
      </c>
      <c r="BH626" s="3">
        <v>4</v>
      </c>
      <c r="BI626" t="s">
        <v>31</v>
      </c>
      <c r="BJ626" s="14">
        <v>0</v>
      </c>
      <c r="BM626">
        <v>13800</v>
      </c>
      <c r="BO626">
        <v>-0.05</v>
      </c>
    </row>
    <row r="627" spans="1:67">
      <c r="A627" t="s">
        <v>85</v>
      </c>
      <c r="B627">
        <v>18</v>
      </c>
      <c r="C627">
        <v>1</v>
      </c>
      <c r="D627" s="3">
        <v>434.80599999999998</v>
      </c>
      <c r="E627">
        <v>2</v>
      </c>
      <c r="F627">
        <v>2</v>
      </c>
      <c r="G627">
        <v>6</v>
      </c>
      <c r="H627">
        <v>2</v>
      </c>
      <c r="I627">
        <v>4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19">
        <v>1</v>
      </c>
      <c r="AC627" s="11">
        <v>1</v>
      </c>
      <c r="AD627" s="11">
        <v>18</v>
      </c>
      <c r="AE627">
        <v>2</v>
      </c>
      <c r="AF627">
        <v>2</v>
      </c>
      <c r="AG627">
        <v>6</v>
      </c>
      <c r="AH627">
        <v>2</v>
      </c>
      <c r="AI627">
        <v>4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 s="3">
        <v>0</v>
      </c>
      <c r="BH627" s="3">
        <v>4</v>
      </c>
      <c r="BI627" t="s">
        <v>31</v>
      </c>
      <c r="BJ627" s="14">
        <v>0</v>
      </c>
      <c r="BM627">
        <v>13000</v>
      </c>
      <c r="BN627">
        <v>0.32</v>
      </c>
    </row>
    <row r="628" spans="1:67">
      <c r="A628" t="s">
        <v>85</v>
      </c>
      <c r="B628">
        <v>18</v>
      </c>
      <c r="C628">
        <v>1</v>
      </c>
      <c r="D628" s="3">
        <v>434.80599999999998</v>
      </c>
      <c r="E628">
        <v>2</v>
      </c>
      <c r="F628">
        <v>2</v>
      </c>
      <c r="G628">
        <v>6</v>
      </c>
      <c r="H628">
        <v>2</v>
      </c>
      <c r="I628">
        <v>4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19">
        <v>1</v>
      </c>
      <c r="AC628" s="11">
        <v>1</v>
      </c>
      <c r="AD628" s="11">
        <v>18</v>
      </c>
      <c r="AE628">
        <v>2</v>
      </c>
      <c r="AF628">
        <v>2</v>
      </c>
      <c r="AG628">
        <v>6</v>
      </c>
      <c r="AH628">
        <v>2</v>
      </c>
      <c r="AI628">
        <v>4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 s="3">
        <v>0</v>
      </c>
      <c r="BH628" s="3">
        <v>4</v>
      </c>
      <c r="BI628" t="s">
        <v>31</v>
      </c>
      <c r="BJ628" s="14">
        <v>0</v>
      </c>
      <c r="BM628">
        <v>31000</v>
      </c>
      <c r="BN628">
        <v>0.23</v>
      </c>
    </row>
    <row r="629" spans="1:67">
      <c r="A629" t="s">
        <v>85</v>
      </c>
      <c r="B629">
        <v>18</v>
      </c>
      <c r="C629">
        <v>1</v>
      </c>
      <c r="D629" s="3">
        <v>434.80599999999998</v>
      </c>
      <c r="E629">
        <v>2</v>
      </c>
      <c r="F629">
        <v>2</v>
      </c>
      <c r="G629">
        <v>6</v>
      </c>
      <c r="H629">
        <v>2</v>
      </c>
      <c r="I629">
        <v>4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 t="s">
        <v>28</v>
      </c>
      <c r="Z629" s="19">
        <v>1</v>
      </c>
      <c r="AC629" s="11">
        <v>1</v>
      </c>
      <c r="AD629" s="11">
        <v>18</v>
      </c>
      <c r="AE629">
        <v>2</v>
      </c>
      <c r="AF629">
        <v>2</v>
      </c>
      <c r="AG629">
        <v>6</v>
      </c>
      <c r="AH629">
        <v>2</v>
      </c>
      <c r="AI629">
        <v>4</v>
      </c>
      <c r="AJ629">
        <v>0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 s="3">
        <v>0</v>
      </c>
      <c r="BH629" s="3">
        <v>4</v>
      </c>
      <c r="BI629" t="s">
        <v>31</v>
      </c>
      <c r="BJ629" s="14">
        <v>0</v>
      </c>
      <c r="BM629">
        <v>13900</v>
      </c>
      <c r="BN629">
        <v>0.25</v>
      </c>
      <c r="BO629">
        <v>-3.125E-2</v>
      </c>
    </row>
    <row r="630" spans="1:67">
      <c r="A630" t="s">
        <v>85</v>
      </c>
      <c r="B630">
        <v>18</v>
      </c>
      <c r="C630">
        <v>1</v>
      </c>
      <c r="D630" s="3">
        <v>434.80599999999998</v>
      </c>
      <c r="E630">
        <v>2</v>
      </c>
      <c r="F630">
        <v>2</v>
      </c>
      <c r="G630">
        <v>6</v>
      </c>
      <c r="H630">
        <v>2</v>
      </c>
      <c r="I630">
        <v>4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</v>
      </c>
      <c r="Y630" t="s">
        <v>28</v>
      </c>
      <c r="Z630" s="19">
        <v>1</v>
      </c>
      <c r="AC630" s="11">
        <v>1</v>
      </c>
      <c r="AD630" s="11">
        <v>18</v>
      </c>
      <c r="AE630">
        <v>2</v>
      </c>
      <c r="AF630">
        <v>2</v>
      </c>
      <c r="AG630">
        <v>6</v>
      </c>
      <c r="AH630">
        <v>2</v>
      </c>
      <c r="AI630">
        <v>4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 s="3">
        <v>0</v>
      </c>
      <c r="BH630" s="3">
        <v>4</v>
      </c>
      <c r="BI630" t="s">
        <v>31</v>
      </c>
      <c r="BJ630" s="14">
        <v>0</v>
      </c>
      <c r="BM630">
        <v>9700</v>
      </c>
      <c r="BN630">
        <v>0.36</v>
      </c>
    </row>
    <row r="631" spans="1:67">
      <c r="A631" t="s">
        <v>85</v>
      </c>
      <c r="B631">
        <v>18</v>
      </c>
      <c r="C631">
        <v>1</v>
      </c>
      <c r="D631" s="3">
        <v>434.80599999999998</v>
      </c>
      <c r="E631">
        <v>2</v>
      </c>
      <c r="F631">
        <v>2</v>
      </c>
      <c r="G631">
        <v>6</v>
      </c>
      <c r="H631">
        <v>2</v>
      </c>
      <c r="I631">
        <v>4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28</v>
      </c>
      <c r="Z631" s="19">
        <v>1</v>
      </c>
      <c r="AC631" s="11">
        <v>1</v>
      </c>
      <c r="AD631" s="11">
        <v>18</v>
      </c>
      <c r="AE631">
        <v>2</v>
      </c>
      <c r="AF631">
        <v>2</v>
      </c>
      <c r="AG631">
        <v>6</v>
      </c>
      <c r="AH631">
        <v>2</v>
      </c>
      <c r="AI631">
        <v>4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 s="3">
        <v>0</v>
      </c>
      <c r="BH631" s="3">
        <v>4</v>
      </c>
      <c r="BI631" t="s">
        <v>31</v>
      </c>
      <c r="BJ631" s="14">
        <v>0</v>
      </c>
      <c r="BM631">
        <v>16500</v>
      </c>
      <c r="BN631">
        <v>0.32</v>
      </c>
    </row>
    <row r="632" spans="1:67">
      <c r="A632" t="s">
        <v>85</v>
      </c>
      <c r="B632">
        <v>18</v>
      </c>
      <c r="C632">
        <v>1</v>
      </c>
      <c r="D632" s="3">
        <v>434.80599999999998</v>
      </c>
      <c r="E632">
        <v>2</v>
      </c>
      <c r="F632">
        <v>2</v>
      </c>
      <c r="G632">
        <v>6</v>
      </c>
      <c r="H632">
        <v>2</v>
      </c>
      <c r="I632">
        <v>4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28</v>
      </c>
      <c r="Z632" s="19">
        <v>1</v>
      </c>
      <c r="AC632" s="11">
        <v>1</v>
      </c>
      <c r="AD632" s="11">
        <v>18</v>
      </c>
      <c r="AE632">
        <v>2</v>
      </c>
      <c r="AF632">
        <v>2</v>
      </c>
      <c r="AG632">
        <v>6</v>
      </c>
      <c r="AH632">
        <v>2</v>
      </c>
      <c r="AI632">
        <v>4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 s="3">
        <v>0</v>
      </c>
      <c r="BH632" s="3">
        <v>4</v>
      </c>
      <c r="BI632" t="s">
        <v>31</v>
      </c>
      <c r="BJ632" s="14">
        <v>0</v>
      </c>
      <c r="BM632">
        <v>20000</v>
      </c>
      <c r="BO632">
        <v>-3.8888888888888799E-2</v>
      </c>
    </row>
    <row r="633" spans="1:67">
      <c r="A633" t="s">
        <v>85</v>
      </c>
      <c r="B633">
        <v>18</v>
      </c>
      <c r="C633">
        <v>1</v>
      </c>
      <c r="D633" s="3">
        <v>434.80599999999998</v>
      </c>
      <c r="E633">
        <v>2</v>
      </c>
      <c r="F633">
        <v>2</v>
      </c>
      <c r="G633">
        <v>6</v>
      </c>
      <c r="H633">
        <v>2</v>
      </c>
      <c r="I633">
        <v>4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28</v>
      </c>
      <c r="Z633" s="19">
        <v>1</v>
      </c>
      <c r="AC633" s="11">
        <v>1</v>
      </c>
      <c r="AD633" s="11">
        <v>18</v>
      </c>
      <c r="AE633">
        <v>2</v>
      </c>
      <c r="AF633">
        <v>2</v>
      </c>
      <c r="AG633">
        <v>6</v>
      </c>
      <c r="AH633">
        <v>2</v>
      </c>
      <c r="AI633">
        <v>4</v>
      </c>
      <c r="AJ633">
        <v>0</v>
      </c>
      <c r="AK633">
        <v>0</v>
      </c>
      <c r="AL633"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 s="3">
        <v>0</v>
      </c>
      <c r="BH633" s="3">
        <v>4</v>
      </c>
      <c r="BI633" t="s">
        <v>31</v>
      </c>
      <c r="BJ633" s="14">
        <v>0</v>
      </c>
      <c r="BM633">
        <v>16500</v>
      </c>
      <c r="BN633">
        <v>0.26</v>
      </c>
      <c r="BO633">
        <v>-0.06</v>
      </c>
    </row>
    <row r="634" spans="1:67">
      <c r="A634" t="s">
        <v>85</v>
      </c>
      <c r="B634">
        <v>18</v>
      </c>
      <c r="C634">
        <v>1</v>
      </c>
      <c r="D634" s="3">
        <v>434.80599999999998</v>
      </c>
      <c r="E634">
        <v>2</v>
      </c>
      <c r="F634">
        <v>2</v>
      </c>
      <c r="G634">
        <v>6</v>
      </c>
      <c r="H634">
        <v>2</v>
      </c>
      <c r="I634">
        <v>4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  <c r="Y634" t="s">
        <v>28</v>
      </c>
      <c r="Z634" s="19">
        <v>1</v>
      </c>
      <c r="AC634" s="11">
        <v>1</v>
      </c>
      <c r="AD634" s="11">
        <v>18</v>
      </c>
      <c r="AE634">
        <v>2</v>
      </c>
      <c r="AF634">
        <v>2</v>
      </c>
      <c r="AG634">
        <v>6</v>
      </c>
      <c r="AH634">
        <v>2</v>
      </c>
      <c r="AI634">
        <v>4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 s="3">
        <v>0</v>
      </c>
      <c r="BH634" s="3">
        <v>4</v>
      </c>
      <c r="BI634" t="s">
        <v>31</v>
      </c>
      <c r="BJ634" s="14">
        <v>0</v>
      </c>
      <c r="BM634">
        <v>11950</v>
      </c>
      <c r="BN634">
        <v>0.22539682539682501</v>
      </c>
    </row>
    <row r="635" spans="1:67">
      <c r="A635" t="s">
        <v>85</v>
      </c>
      <c r="B635">
        <v>18</v>
      </c>
      <c r="C635">
        <v>1</v>
      </c>
      <c r="D635" s="3">
        <v>434.80599999999998</v>
      </c>
      <c r="E635">
        <v>2</v>
      </c>
      <c r="F635">
        <v>2</v>
      </c>
      <c r="G635">
        <v>6</v>
      </c>
      <c r="H635">
        <v>2</v>
      </c>
      <c r="I635">
        <v>4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</v>
      </c>
      <c r="Y635" t="s">
        <v>28</v>
      </c>
      <c r="Z635" s="19">
        <v>1</v>
      </c>
      <c r="AC635" s="11">
        <v>1</v>
      </c>
      <c r="AD635" s="11">
        <v>18</v>
      </c>
      <c r="AE635">
        <v>2</v>
      </c>
      <c r="AF635">
        <v>2</v>
      </c>
      <c r="AG635">
        <v>6</v>
      </c>
      <c r="AH635">
        <v>2</v>
      </c>
      <c r="AI635">
        <v>4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 s="3">
        <v>0</v>
      </c>
      <c r="BH635" s="3">
        <v>4</v>
      </c>
      <c r="BI635" t="s">
        <v>31</v>
      </c>
      <c r="BJ635" s="14">
        <v>0</v>
      </c>
      <c r="BM635">
        <v>13500</v>
      </c>
      <c r="BN635">
        <v>0.2265625</v>
      </c>
    </row>
    <row r="636" spans="1:67">
      <c r="A636" t="s">
        <v>85</v>
      </c>
      <c r="B636">
        <v>18</v>
      </c>
      <c r="C636">
        <v>1</v>
      </c>
      <c r="D636" s="3">
        <v>442.601</v>
      </c>
      <c r="E636">
        <v>2</v>
      </c>
      <c r="F636">
        <v>2</v>
      </c>
      <c r="G636">
        <v>6</v>
      </c>
      <c r="H636">
        <v>2</v>
      </c>
      <c r="I636">
        <v>4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</v>
      </c>
      <c r="Y636" t="s">
        <v>28</v>
      </c>
      <c r="Z636" s="19">
        <v>1</v>
      </c>
      <c r="AC636" s="11">
        <v>1</v>
      </c>
      <c r="AD636" s="11">
        <v>18</v>
      </c>
      <c r="AE636">
        <v>2</v>
      </c>
      <c r="AF636">
        <v>2</v>
      </c>
      <c r="AG636">
        <v>6</v>
      </c>
      <c r="AH636">
        <v>2</v>
      </c>
      <c r="AI636">
        <v>4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 s="3">
        <v>0</v>
      </c>
      <c r="BH636" s="3">
        <v>4</v>
      </c>
      <c r="BI636" t="s">
        <v>31</v>
      </c>
      <c r="BJ636" s="14">
        <v>0</v>
      </c>
      <c r="BM636">
        <v>18000</v>
      </c>
      <c r="BN636">
        <v>0.35</v>
      </c>
    </row>
    <row r="637" spans="1:67">
      <c r="A637" t="s">
        <v>85</v>
      </c>
      <c r="B637">
        <v>18</v>
      </c>
      <c r="C637">
        <v>1</v>
      </c>
      <c r="D637" s="3">
        <v>442.601</v>
      </c>
      <c r="E637">
        <v>2</v>
      </c>
      <c r="F637">
        <v>2</v>
      </c>
      <c r="G637">
        <v>6</v>
      </c>
      <c r="H637">
        <v>2</v>
      </c>
      <c r="I637">
        <v>4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  <c r="Y637" t="s">
        <v>28</v>
      </c>
      <c r="Z637" s="19">
        <v>1</v>
      </c>
      <c r="AC637" s="11">
        <v>1</v>
      </c>
      <c r="AD637" s="11">
        <v>18</v>
      </c>
      <c r="AE637">
        <v>2</v>
      </c>
      <c r="AF637">
        <v>2</v>
      </c>
      <c r="AG637">
        <v>6</v>
      </c>
      <c r="AH637">
        <v>2</v>
      </c>
      <c r="AI637">
        <v>4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 s="3">
        <v>0</v>
      </c>
      <c r="BH637" s="3">
        <v>4</v>
      </c>
      <c r="BI637" t="s">
        <v>31</v>
      </c>
      <c r="BJ637" s="14">
        <v>0</v>
      </c>
      <c r="BM637">
        <v>13800</v>
      </c>
      <c r="BN637">
        <v>0.33333333333333298</v>
      </c>
    </row>
    <row r="638" spans="1:67">
      <c r="A638" t="s">
        <v>85</v>
      </c>
      <c r="B638">
        <v>18</v>
      </c>
      <c r="C638">
        <v>1</v>
      </c>
      <c r="D638" s="3">
        <v>442.601</v>
      </c>
      <c r="E638">
        <v>2</v>
      </c>
      <c r="F638">
        <v>2</v>
      </c>
      <c r="G638">
        <v>6</v>
      </c>
      <c r="H638">
        <v>2</v>
      </c>
      <c r="I638">
        <v>4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 t="s">
        <v>28</v>
      </c>
      <c r="Z638" s="19">
        <v>1</v>
      </c>
      <c r="AC638" s="11">
        <v>1</v>
      </c>
      <c r="AD638" s="11">
        <v>18</v>
      </c>
      <c r="AE638">
        <v>2</v>
      </c>
      <c r="AF638">
        <v>2</v>
      </c>
      <c r="AG638">
        <v>6</v>
      </c>
      <c r="AH638">
        <v>2</v>
      </c>
      <c r="AI638">
        <v>4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 s="3">
        <v>0</v>
      </c>
      <c r="BH638" s="3">
        <v>4</v>
      </c>
      <c r="BI638" t="s">
        <v>31</v>
      </c>
      <c r="BJ638" s="14">
        <v>0</v>
      </c>
      <c r="BM638">
        <v>13800</v>
      </c>
      <c r="BO638">
        <v>-5.5E-2</v>
      </c>
    </row>
    <row r="639" spans="1:67">
      <c r="A639" t="s">
        <v>85</v>
      </c>
      <c r="B639">
        <v>18</v>
      </c>
      <c r="C639">
        <v>1</v>
      </c>
      <c r="D639" s="3">
        <v>442.601</v>
      </c>
      <c r="E639">
        <v>2</v>
      </c>
      <c r="F639">
        <v>2</v>
      </c>
      <c r="G639">
        <v>6</v>
      </c>
      <c r="H639">
        <v>2</v>
      </c>
      <c r="I639">
        <v>4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 t="s">
        <v>28</v>
      </c>
      <c r="Z639" s="19">
        <v>1</v>
      </c>
      <c r="AC639" s="11">
        <v>1</v>
      </c>
      <c r="AD639" s="11">
        <v>18</v>
      </c>
      <c r="AE639">
        <v>2</v>
      </c>
      <c r="AF639">
        <v>2</v>
      </c>
      <c r="AG639">
        <v>6</v>
      </c>
      <c r="AH639">
        <v>2</v>
      </c>
      <c r="AI639">
        <v>4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 s="3">
        <v>0</v>
      </c>
      <c r="BH639" s="3">
        <v>4</v>
      </c>
      <c r="BI639" t="s">
        <v>31</v>
      </c>
      <c r="BJ639" s="14">
        <v>0</v>
      </c>
      <c r="BM639">
        <v>13000</v>
      </c>
      <c r="BN639">
        <v>0.32</v>
      </c>
    </row>
    <row r="640" spans="1:67">
      <c r="A640" t="s">
        <v>85</v>
      </c>
      <c r="B640">
        <v>18</v>
      </c>
      <c r="C640">
        <v>1</v>
      </c>
      <c r="D640" s="3">
        <v>442.601</v>
      </c>
      <c r="E640">
        <v>2</v>
      </c>
      <c r="F640">
        <v>2</v>
      </c>
      <c r="G640">
        <v>6</v>
      </c>
      <c r="H640">
        <v>2</v>
      </c>
      <c r="I640">
        <v>4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</v>
      </c>
      <c r="Y640" t="s">
        <v>28</v>
      </c>
      <c r="Z640" s="19">
        <v>1</v>
      </c>
      <c r="AC640" s="11">
        <v>1</v>
      </c>
      <c r="AD640" s="11">
        <v>18</v>
      </c>
      <c r="AE640">
        <v>2</v>
      </c>
      <c r="AF640">
        <v>2</v>
      </c>
      <c r="AG640">
        <v>6</v>
      </c>
      <c r="AH640">
        <v>2</v>
      </c>
      <c r="AI640">
        <v>4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 s="3">
        <v>0</v>
      </c>
      <c r="BH640" s="3">
        <v>4</v>
      </c>
      <c r="BI640" t="s">
        <v>31</v>
      </c>
      <c r="BJ640" s="14">
        <v>0</v>
      </c>
      <c r="BM640">
        <v>13900</v>
      </c>
      <c r="BN640">
        <v>0.25</v>
      </c>
    </row>
    <row r="641" spans="1:67">
      <c r="A641" t="s">
        <v>85</v>
      </c>
      <c r="B641">
        <v>18</v>
      </c>
      <c r="C641">
        <v>1</v>
      </c>
      <c r="D641" s="3">
        <v>442.601</v>
      </c>
      <c r="E641">
        <v>2</v>
      </c>
      <c r="F641">
        <v>2</v>
      </c>
      <c r="G641">
        <v>6</v>
      </c>
      <c r="H641">
        <v>2</v>
      </c>
      <c r="I641">
        <v>4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4</v>
      </c>
      <c r="Y641" t="s">
        <v>28</v>
      </c>
      <c r="Z641" s="19">
        <v>1</v>
      </c>
      <c r="AC641" s="11">
        <v>1</v>
      </c>
      <c r="AD641" s="11">
        <v>18</v>
      </c>
      <c r="AE641">
        <v>2</v>
      </c>
      <c r="AF641">
        <v>2</v>
      </c>
      <c r="AG641">
        <v>6</v>
      </c>
      <c r="AH641">
        <v>2</v>
      </c>
      <c r="AI641">
        <v>4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 s="3">
        <v>0</v>
      </c>
      <c r="BH641" s="3">
        <v>4</v>
      </c>
      <c r="BI641" t="s">
        <v>31</v>
      </c>
      <c r="BJ641" s="14">
        <v>0</v>
      </c>
      <c r="BM641">
        <v>20000</v>
      </c>
      <c r="BO641">
        <v>-3.3333333333333298E-2</v>
      </c>
    </row>
    <row r="642" spans="1:67">
      <c r="A642" t="s">
        <v>85</v>
      </c>
      <c r="B642">
        <v>18</v>
      </c>
      <c r="C642">
        <v>1</v>
      </c>
      <c r="D642" s="3">
        <v>442.601</v>
      </c>
      <c r="E642">
        <v>2</v>
      </c>
      <c r="F642">
        <v>2</v>
      </c>
      <c r="G642">
        <v>6</v>
      </c>
      <c r="H642">
        <v>2</v>
      </c>
      <c r="I642">
        <v>4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 t="s">
        <v>28</v>
      </c>
      <c r="Z642" s="19">
        <v>1</v>
      </c>
      <c r="AC642" s="11">
        <v>1</v>
      </c>
      <c r="AD642" s="11">
        <v>18</v>
      </c>
      <c r="AE642">
        <v>2</v>
      </c>
      <c r="AF642">
        <v>2</v>
      </c>
      <c r="AG642">
        <v>6</v>
      </c>
      <c r="AH642">
        <v>2</v>
      </c>
      <c r="AI642">
        <v>4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 s="3">
        <v>0</v>
      </c>
      <c r="BH642" s="3">
        <v>4</v>
      </c>
      <c r="BI642" t="s">
        <v>31</v>
      </c>
      <c r="BJ642" s="14">
        <v>0</v>
      </c>
      <c r="BM642">
        <v>16500</v>
      </c>
      <c r="BN642">
        <v>0.24</v>
      </c>
      <c r="BO642">
        <v>-0.06</v>
      </c>
    </row>
    <row r="643" spans="1:67">
      <c r="A643" t="s">
        <v>85</v>
      </c>
      <c r="B643">
        <v>18</v>
      </c>
      <c r="C643">
        <v>1</v>
      </c>
      <c r="D643" s="3">
        <v>443.01900000000001</v>
      </c>
      <c r="E643">
        <v>2</v>
      </c>
      <c r="F643">
        <v>2</v>
      </c>
      <c r="G643">
        <v>6</v>
      </c>
      <c r="H643">
        <v>2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 t="s">
        <v>28</v>
      </c>
      <c r="Z643" s="19">
        <v>1</v>
      </c>
      <c r="AC643" s="11">
        <v>1</v>
      </c>
      <c r="AD643" s="11">
        <v>18</v>
      </c>
      <c r="AE643">
        <v>2</v>
      </c>
      <c r="AF643">
        <v>2</v>
      </c>
      <c r="AG643">
        <v>6</v>
      </c>
      <c r="AH643">
        <v>2</v>
      </c>
      <c r="AI643">
        <v>4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 s="3">
        <v>0</v>
      </c>
      <c r="BH643" s="3">
        <v>4</v>
      </c>
      <c r="BI643" t="s">
        <v>31</v>
      </c>
      <c r="BJ643" s="14">
        <v>0</v>
      </c>
      <c r="BM643">
        <v>13800</v>
      </c>
      <c r="BN643">
        <v>0.33333333333333298</v>
      </c>
    </row>
    <row r="644" spans="1:67">
      <c r="A644" t="s">
        <v>85</v>
      </c>
      <c r="B644">
        <v>18</v>
      </c>
      <c r="C644">
        <v>1</v>
      </c>
      <c r="D644" s="3">
        <v>443.01900000000001</v>
      </c>
      <c r="E644">
        <v>2</v>
      </c>
      <c r="F644">
        <v>2</v>
      </c>
      <c r="G644">
        <v>6</v>
      </c>
      <c r="H644">
        <v>2</v>
      </c>
      <c r="I644">
        <v>4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</v>
      </c>
      <c r="Y644" t="s">
        <v>28</v>
      </c>
      <c r="Z644" s="19">
        <v>1</v>
      </c>
      <c r="AC644" s="11">
        <v>1</v>
      </c>
      <c r="AD644" s="11">
        <v>18</v>
      </c>
      <c r="AE644">
        <v>2</v>
      </c>
      <c r="AF644">
        <v>2</v>
      </c>
      <c r="AG644">
        <v>6</v>
      </c>
      <c r="AH644">
        <v>2</v>
      </c>
      <c r="AI644">
        <v>4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 s="3">
        <v>0</v>
      </c>
      <c r="BH644" s="3">
        <v>4</v>
      </c>
      <c r="BI644" t="s">
        <v>31</v>
      </c>
      <c r="BJ644" s="14">
        <v>0</v>
      </c>
      <c r="BM644">
        <v>13800</v>
      </c>
      <c r="BO644">
        <v>-5.8000000000000003E-2</v>
      </c>
    </row>
    <row r="645" spans="1:67">
      <c r="A645" t="s">
        <v>85</v>
      </c>
      <c r="B645">
        <v>18</v>
      </c>
      <c r="C645">
        <v>1</v>
      </c>
      <c r="D645" s="3">
        <v>443.01900000000001</v>
      </c>
      <c r="E645">
        <v>2</v>
      </c>
      <c r="F645">
        <v>2</v>
      </c>
      <c r="G645">
        <v>6</v>
      </c>
      <c r="H645">
        <v>2</v>
      </c>
      <c r="I645">
        <v>4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 t="s">
        <v>28</v>
      </c>
      <c r="Z645" s="19">
        <v>1</v>
      </c>
      <c r="AC645" s="11">
        <v>1</v>
      </c>
      <c r="AD645" s="11">
        <v>18</v>
      </c>
      <c r="AE645">
        <v>2</v>
      </c>
      <c r="AF645">
        <v>2</v>
      </c>
      <c r="AG645">
        <v>6</v>
      </c>
      <c r="AH645">
        <v>2</v>
      </c>
      <c r="AI645">
        <v>4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 s="3">
        <v>0</v>
      </c>
      <c r="BH645" s="3">
        <v>4</v>
      </c>
      <c r="BI645" t="s">
        <v>31</v>
      </c>
      <c r="BJ645" s="14">
        <v>0</v>
      </c>
      <c r="BM645">
        <v>16500</v>
      </c>
      <c r="BN645">
        <v>0.24</v>
      </c>
      <c r="BO645">
        <v>-0.08</v>
      </c>
    </row>
    <row r="646" spans="1:67">
      <c r="A646" t="s">
        <v>85</v>
      </c>
      <c r="B646">
        <v>18</v>
      </c>
      <c r="C646">
        <v>1</v>
      </c>
      <c r="D646" s="3">
        <v>426.65300000000002</v>
      </c>
      <c r="E646">
        <v>2</v>
      </c>
      <c r="F646">
        <v>2</v>
      </c>
      <c r="G646">
        <v>6</v>
      </c>
      <c r="H646">
        <v>2</v>
      </c>
      <c r="I646">
        <v>4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</v>
      </c>
      <c r="Y646" t="s">
        <v>28</v>
      </c>
      <c r="Z646" s="19">
        <v>1</v>
      </c>
      <c r="AC646" s="11">
        <v>1</v>
      </c>
      <c r="AD646" s="11">
        <v>18</v>
      </c>
      <c r="AE646">
        <v>2</v>
      </c>
      <c r="AF646">
        <v>2</v>
      </c>
      <c r="AG646">
        <v>6</v>
      </c>
      <c r="AH646">
        <v>2</v>
      </c>
      <c r="AI646">
        <v>4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 s="3">
        <v>0</v>
      </c>
      <c r="BH646" s="3">
        <v>4</v>
      </c>
      <c r="BI646" t="s">
        <v>31</v>
      </c>
      <c r="BJ646" s="14">
        <v>0</v>
      </c>
      <c r="BM646">
        <v>31000</v>
      </c>
      <c r="BN646">
        <v>0.33636363636363598</v>
      </c>
    </row>
    <row r="647" spans="1:67">
      <c r="A647" t="s">
        <v>85</v>
      </c>
      <c r="B647">
        <v>18</v>
      </c>
      <c r="C647">
        <v>1</v>
      </c>
      <c r="D647" s="3">
        <v>426.65300000000002</v>
      </c>
      <c r="E647">
        <v>2</v>
      </c>
      <c r="F647">
        <v>2</v>
      </c>
      <c r="G647">
        <v>6</v>
      </c>
      <c r="H647">
        <v>2</v>
      </c>
      <c r="I647">
        <v>4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 t="s">
        <v>28</v>
      </c>
      <c r="Z647" s="19">
        <v>1</v>
      </c>
      <c r="AC647" s="11">
        <v>1</v>
      </c>
      <c r="AD647" s="11">
        <v>18</v>
      </c>
      <c r="AE647">
        <v>2</v>
      </c>
      <c r="AF647">
        <v>2</v>
      </c>
      <c r="AG647">
        <v>6</v>
      </c>
      <c r="AH647">
        <v>2</v>
      </c>
      <c r="AI647">
        <v>4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 s="3">
        <v>0</v>
      </c>
      <c r="BH647" s="3">
        <v>4</v>
      </c>
      <c r="BI647" t="s">
        <v>31</v>
      </c>
      <c r="BJ647" s="14">
        <v>0</v>
      </c>
      <c r="BM647">
        <v>31000</v>
      </c>
      <c r="BN647">
        <v>0.33600000000000002</v>
      </c>
    </row>
    <row r="648" spans="1:67">
      <c r="A648" t="s">
        <v>85</v>
      </c>
      <c r="B648">
        <v>18</v>
      </c>
      <c r="C648">
        <v>1</v>
      </c>
      <c r="D648" s="3">
        <v>426.65300000000002</v>
      </c>
      <c r="E648">
        <v>2</v>
      </c>
      <c r="F648">
        <v>2</v>
      </c>
      <c r="G648">
        <v>6</v>
      </c>
      <c r="H648">
        <v>2</v>
      </c>
      <c r="I648">
        <v>4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  <c r="Y648" t="s">
        <v>28</v>
      </c>
      <c r="Z648" s="19">
        <v>1</v>
      </c>
      <c r="AC648" s="11">
        <v>1</v>
      </c>
      <c r="AD648" s="11">
        <v>18</v>
      </c>
      <c r="AE648">
        <v>2</v>
      </c>
      <c r="AF648">
        <v>2</v>
      </c>
      <c r="AG648">
        <v>6</v>
      </c>
      <c r="AH648">
        <v>2</v>
      </c>
      <c r="AI648">
        <v>4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 s="3">
        <v>0</v>
      </c>
      <c r="BH648" s="3">
        <v>4</v>
      </c>
      <c r="BI648" t="s">
        <v>31</v>
      </c>
      <c r="BJ648" s="14">
        <v>0</v>
      </c>
      <c r="BM648">
        <v>20000</v>
      </c>
      <c r="BO648">
        <v>-3.3333333333333298E-2</v>
      </c>
    </row>
    <row r="649" spans="1:67">
      <c r="A649" t="s">
        <v>85</v>
      </c>
      <c r="B649">
        <v>18</v>
      </c>
      <c r="C649">
        <v>1</v>
      </c>
      <c r="D649" s="3">
        <v>426.65300000000002</v>
      </c>
      <c r="E649">
        <v>2</v>
      </c>
      <c r="F649">
        <v>2</v>
      </c>
      <c r="G649">
        <v>6</v>
      </c>
      <c r="H649">
        <v>2</v>
      </c>
      <c r="I649">
        <v>4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  <c r="Y649" t="s">
        <v>28</v>
      </c>
      <c r="Z649" s="19">
        <v>1</v>
      </c>
      <c r="AC649" s="11">
        <v>1</v>
      </c>
      <c r="AD649" s="11">
        <v>18</v>
      </c>
      <c r="AE649">
        <v>2</v>
      </c>
      <c r="AF649">
        <v>2</v>
      </c>
      <c r="AG649">
        <v>6</v>
      </c>
      <c r="AH649">
        <v>2</v>
      </c>
      <c r="AI649">
        <v>4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 s="3">
        <v>0</v>
      </c>
      <c r="BH649" s="3">
        <v>4</v>
      </c>
      <c r="BI649" t="s">
        <v>31</v>
      </c>
      <c r="BJ649" s="14">
        <v>0</v>
      </c>
      <c r="BM649">
        <v>16500</v>
      </c>
      <c r="BN649">
        <v>0.28000000000000003</v>
      </c>
      <c r="BO649">
        <v>-7.0000000000000007E-2</v>
      </c>
    </row>
    <row r="650" spans="1:67">
      <c r="A650" t="s">
        <v>85</v>
      </c>
      <c r="B650">
        <v>18</v>
      </c>
      <c r="C650">
        <v>1</v>
      </c>
      <c r="D650" s="3">
        <v>433.12</v>
      </c>
      <c r="E650">
        <v>2</v>
      </c>
      <c r="F650">
        <v>2</v>
      </c>
      <c r="G650">
        <v>6</v>
      </c>
      <c r="H650">
        <v>2</v>
      </c>
      <c r="I650">
        <v>4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 t="s">
        <v>28</v>
      </c>
      <c r="Z650" s="19">
        <v>1</v>
      </c>
      <c r="AC650" s="11">
        <v>1</v>
      </c>
      <c r="AD650" s="11">
        <v>18</v>
      </c>
      <c r="AE650">
        <v>2</v>
      </c>
      <c r="AF650">
        <v>2</v>
      </c>
      <c r="AG650">
        <v>6</v>
      </c>
      <c r="AH650">
        <v>2</v>
      </c>
      <c r="AI650">
        <v>4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 s="3">
        <v>0</v>
      </c>
      <c r="BH650" s="3">
        <v>4</v>
      </c>
      <c r="BI650" t="s">
        <v>31</v>
      </c>
      <c r="BJ650" s="14">
        <v>0</v>
      </c>
      <c r="BM650">
        <v>13800</v>
      </c>
      <c r="BN650">
        <v>0.329166666666666</v>
      </c>
    </row>
    <row r="651" spans="1:67">
      <c r="A651" t="s">
        <v>85</v>
      </c>
      <c r="B651">
        <v>18</v>
      </c>
      <c r="C651">
        <v>1</v>
      </c>
      <c r="D651" s="3">
        <v>433.12</v>
      </c>
      <c r="E651">
        <v>2</v>
      </c>
      <c r="F651">
        <v>2</v>
      </c>
      <c r="G651">
        <v>6</v>
      </c>
      <c r="H651">
        <v>2</v>
      </c>
      <c r="I651">
        <v>4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4</v>
      </c>
      <c r="Y651" t="s">
        <v>28</v>
      </c>
      <c r="Z651" s="19">
        <v>1</v>
      </c>
      <c r="AC651" s="11">
        <v>1</v>
      </c>
      <c r="AD651" s="11">
        <v>18</v>
      </c>
      <c r="AE651">
        <v>2</v>
      </c>
      <c r="AF651">
        <v>2</v>
      </c>
      <c r="AG651">
        <v>6</v>
      </c>
      <c r="AH651">
        <v>2</v>
      </c>
      <c r="AI651">
        <v>4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 s="3">
        <v>0</v>
      </c>
      <c r="BH651" s="3">
        <v>4</v>
      </c>
      <c r="BI651" t="s">
        <v>31</v>
      </c>
      <c r="BJ651" s="14">
        <v>0</v>
      </c>
      <c r="BM651">
        <v>13800</v>
      </c>
      <c r="BO651">
        <v>-4.2000000000000003E-2</v>
      </c>
    </row>
    <row r="652" spans="1:67">
      <c r="A652" t="s">
        <v>85</v>
      </c>
      <c r="B652">
        <v>18</v>
      </c>
      <c r="C652">
        <v>1</v>
      </c>
      <c r="D652" s="3">
        <v>433.12</v>
      </c>
      <c r="E652">
        <v>2</v>
      </c>
      <c r="F652">
        <v>2</v>
      </c>
      <c r="G652">
        <v>6</v>
      </c>
      <c r="H652">
        <v>2</v>
      </c>
      <c r="I652">
        <v>4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4</v>
      </c>
      <c r="Y652" t="s">
        <v>28</v>
      </c>
      <c r="Z652" s="19">
        <v>1</v>
      </c>
      <c r="AC652" s="11">
        <v>1</v>
      </c>
      <c r="AD652" s="11">
        <v>18</v>
      </c>
      <c r="AE652">
        <v>2</v>
      </c>
      <c r="AF652">
        <v>2</v>
      </c>
      <c r="AG652">
        <v>6</v>
      </c>
      <c r="AH652">
        <v>2</v>
      </c>
      <c r="AI652">
        <v>4</v>
      </c>
      <c r="AJ652">
        <v>0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 s="3">
        <v>0</v>
      </c>
      <c r="BH652" s="3">
        <v>4</v>
      </c>
      <c r="BI652" t="s">
        <v>31</v>
      </c>
      <c r="BJ652" s="14">
        <v>0</v>
      </c>
      <c r="BM652">
        <v>13000</v>
      </c>
      <c r="BN652">
        <v>0.32</v>
      </c>
    </row>
    <row r="653" spans="1:67">
      <c r="A653" t="s">
        <v>85</v>
      </c>
      <c r="B653">
        <v>18</v>
      </c>
      <c r="C653">
        <v>1</v>
      </c>
      <c r="D653" s="3">
        <v>433.12</v>
      </c>
      <c r="E653">
        <v>2</v>
      </c>
      <c r="F653">
        <v>2</v>
      </c>
      <c r="G653">
        <v>6</v>
      </c>
      <c r="H653">
        <v>2</v>
      </c>
      <c r="I653">
        <v>4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</v>
      </c>
      <c r="Y653" t="s">
        <v>28</v>
      </c>
      <c r="Z653" s="19">
        <v>1</v>
      </c>
      <c r="AC653" s="11">
        <v>1</v>
      </c>
      <c r="AD653" s="11">
        <v>18</v>
      </c>
      <c r="AE653">
        <v>2</v>
      </c>
      <c r="AF653">
        <v>2</v>
      </c>
      <c r="AG653">
        <v>6</v>
      </c>
      <c r="AH653">
        <v>2</v>
      </c>
      <c r="AI653">
        <v>4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 s="3">
        <v>0</v>
      </c>
      <c r="BH653" s="3">
        <v>4</v>
      </c>
      <c r="BI653" t="s">
        <v>31</v>
      </c>
      <c r="BJ653" s="14">
        <v>0</v>
      </c>
      <c r="BM653">
        <v>20000</v>
      </c>
      <c r="BO653">
        <v>-2.77777777777777E-2</v>
      </c>
    </row>
    <row r="654" spans="1:67">
      <c r="A654" t="s">
        <v>85</v>
      </c>
      <c r="B654">
        <v>18</v>
      </c>
      <c r="C654">
        <v>1</v>
      </c>
      <c r="D654" s="3">
        <v>437.96699999999998</v>
      </c>
      <c r="E654">
        <v>2</v>
      </c>
      <c r="F654">
        <v>2</v>
      </c>
      <c r="G654">
        <v>6</v>
      </c>
      <c r="H654">
        <v>2</v>
      </c>
      <c r="I654">
        <v>4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</v>
      </c>
      <c r="Y654" t="s">
        <v>28</v>
      </c>
      <c r="Z654" s="19">
        <v>1</v>
      </c>
      <c r="AC654" s="11">
        <v>1</v>
      </c>
      <c r="AD654" s="11">
        <v>18</v>
      </c>
      <c r="AE654">
        <v>2</v>
      </c>
      <c r="AF654">
        <v>2</v>
      </c>
      <c r="AG654">
        <v>6</v>
      </c>
      <c r="AH654">
        <v>2</v>
      </c>
      <c r="AI654">
        <v>4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 s="3">
        <v>0</v>
      </c>
      <c r="BH654" s="3">
        <v>4</v>
      </c>
      <c r="BI654" t="s">
        <v>31</v>
      </c>
      <c r="BJ654" s="14">
        <v>0</v>
      </c>
      <c r="BM654">
        <v>13800</v>
      </c>
      <c r="BN654">
        <v>0.32500000000000001</v>
      </c>
    </row>
    <row r="655" spans="1:67">
      <c r="A655" t="s">
        <v>85</v>
      </c>
      <c r="B655">
        <v>18</v>
      </c>
      <c r="C655">
        <v>1</v>
      </c>
      <c r="D655" s="3">
        <v>437.96699999999998</v>
      </c>
      <c r="E655">
        <v>2</v>
      </c>
      <c r="F655">
        <v>2</v>
      </c>
      <c r="G655">
        <v>6</v>
      </c>
      <c r="H655">
        <v>2</v>
      </c>
      <c r="I655">
        <v>4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</v>
      </c>
      <c r="Y655" t="s">
        <v>28</v>
      </c>
      <c r="Z655" s="19">
        <v>1</v>
      </c>
      <c r="AC655" s="11">
        <v>1</v>
      </c>
      <c r="AD655" s="11">
        <v>18</v>
      </c>
      <c r="AE655">
        <v>2</v>
      </c>
      <c r="AF655">
        <v>2</v>
      </c>
      <c r="AG655">
        <v>6</v>
      </c>
      <c r="AH655">
        <v>2</v>
      </c>
      <c r="AI655">
        <v>4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 s="3">
        <v>0</v>
      </c>
      <c r="BH655" s="3">
        <v>4</v>
      </c>
      <c r="BI655" t="s">
        <v>31</v>
      </c>
      <c r="BJ655" s="14">
        <v>0</v>
      </c>
      <c r="BM655">
        <v>13800</v>
      </c>
      <c r="BO655">
        <v>-4.3999999999999997E-2</v>
      </c>
    </row>
    <row r="656" spans="1:67">
      <c r="A656" t="s">
        <v>85</v>
      </c>
      <c r="B656">
        <v>18</v>
      </c>
      <c r="C656">
        <v>1</v>
      </c>
      <c r="D656" s="3">
        <v>437.96699999999998</v>
      </c>
      <c r="E656">
        <v>2</v>
      </c>
      <c r="F656">
        <v>2</v>
      </c>
      <c r="G656">
        <v>6</v>
      </c>
      <c r="H656">
        <v>2</v>
      </c>
      <c r="I656">
        <v>4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 t="s">
        <v>28</v>
      </c>
      <c r="Z656" s="19">
        <v>1</v>
      </c>
      <c r="AC656" s="11">
        <v>1</v>
      </c>
      <c r="AD656" s="11">
        <v>18</v>
      </c>
      <c r="AE656">
        <v>2</v>
      </c>
      <c r="AF656">
        <v>2</v>
      </c>
      <c r="AG656">
        <v>6</v>
      </c>
      <c r="AH656">
        <v>2</v>
      </c>
      <c r="AI656">
        <v>4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 s="3">
        <v>0</v>
      </c>
      <c r="BH656" s="3">
        <v>4</v>
      </c>
      <c r="BI656" t="s">
        <v>31</v>
      </c>
      <c r="BJ656" s="14">
        <v>0</v>
      </c>
      <c r="BM656">
        <v>13000</v>
      </c>
      <c r="BN656">
        <v>0.32</v>
      </c>
    </row>
    <row r="657" spans="1:67">
      <c r="A657" t="s">
        <v>85</v>
      </c>
      <c r="B657">
        <v>18</v>
      </c>
      <c r="C657">
        <v>1</v>
      </c>
      <c r="D657" s="3">
        <v>437.96699999999998</v>
      </c>
      <c r="E657">
        <v>2</v>
      </c>
      <c r="F657">
        <v>2</v>
      </c>
      <c r="G657">
        <v>6</v>
      </c>
      <c r="H657">
        <v>2</v>
      </c>
      <c r="I657">
        <v>4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</v>
      </c>
      <c r="Y657" t="s">
        <v>28</v>
      </c>
      <c r="Z657" s="19">
        <v>1</v>
      </c>
      <c r="AC657" s="11">
        <v>1</v>
      </c>
      <c r="AD657" s="11">
        <v>18</v>
      </c>
      <c r="AE657">
        <v>2</v>
      </c>
      <c r="AF657">
        <v>2</v>
      </c>
      <c r="AG657">
        <v>6</v>
      </c>
      <c r="AH657">
        <v>2</v>
      </c>
      <c r="AI657">
        <v>4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 s="3">
        <v>0</v>
      </c>
      <c r="BH657" s="3">
        <v>4</v>
      </c>
      <c r="BI657" t="s">
        <v>31</v>
      </c>
      <c r="BJ657" s="14">
        <v>0</v>
      </c>
      <c r="BM657">
        <v>9700</v>
      </c>
      <c r="BN657">
        <v>0.34</v>
      </c>
    </row>
    <row r="658" spans="1:67">
      <c r="A658" t="s">
        <v>85</v>
      </c>
      <c r="B658">
        <v>18</v>
      </c>
      <c r="C658">
        <v>1</v>
      </c>
      <c r="D658" s="3">
        <v>437.96699999999998</v>
      </c>
      <c r="E658">
        <v>2</v>
      </c>
      <c r="F658">
        <v>2</v>
      </c>
      <c r="G658">
        <v>6</v>
      </c>
      <c r="H658">
        <v>2</v>
      </c>
      <c r="I658">
        <v>4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</v>
      </c>
      <c r="Y658" t="s">
        <v>28</v>
      </c>
      <c r="Z658" s="19">
        <v>1</v>
      </c>
      <c r="AC658" s="11">
        <v>1</v>
      </c>
      <c r="AD658" s="11">
        <v>18</v>
      </c>
      <c r="AE658">
        <v>2</v>
      </c>
      <c r="AF658">
        <v>2</v>
      </c>
      <c r="AG658">
        <v>6</v>
      </c>
      <c r="AH658">
        <v>2</v>
      </c>
      <c r="AI658">
        <v>4</v>
      </c>
      <c r="AJ658">
        <v>0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 s="3">
        <v>0</v>
      </c>
      <c r="BH658" s="3">
        <v>4</v>
      </c>
      <c r="BI658" t="s">
        <v>31</v>
      </c>
      <c r="BJ658" s="14">
        <v>0</v>
      </c>
      <c r="BM658">
        <v>16500</v>
      </c>
      <c r="BN658">
        <v>0.32</v>
      </c>
    </row>
    <row r="659" spans="1:67">
      <c r="A659" t="s">
        <v>85</v>
      </c>
      <c r="B659">
        <v>18</v>
      </c>
      <c r="C659">
        <v>1</v>
      </c>
      <c r="D659" s="3">
        <v>437.96699999999998</v>
      </c>
      <c r="E659">
        <v>2</v>
      </c>
      <c r="F659">
        <v>2</v>
      </c>
      <c r="G659">
        <v>6</v>
      </c>
      <c r="H659">
        <v>2</v>
      </c>
      <c r="I659">
        <v>4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 t="s">
        <v>28</v>
      </c>
      <c r="Z659" s="19">
        <v>1</v>
      </c>
      <c r="AC659" s="11">
        <v>1</v>
      </c>
      <c r="AD659" s="11">
        <v>18</v>
      </c>
      <c r="AE659">
        <v>2</v>
      </c>
      <c r="AF659">
        <v>2</v>
      </c>
      <c r="AG659">
        <v>6</v>
      </c>
      <c r="AH659">
        <v>2</v>
      </c>
      <c r="AI659">
        <v>4</v>
      </c>
      <c r="AJ659">
        <v>0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 s="3">
        <v>0</v>
      </c>
      <c r="BH659" s="3">
        <v>4</v>
      </c>
      <c r="BI659" t="s">
        <v>31</v>
      </c>
      <c r="BJ659" s="14">
        <v>0</v>
      </c>
      <c r="BM659">
        <v>16500</v>
      </c>
      <c r="BN659">
        <v>0.3</v>
      </c>
      <c r="BO659">
        <v>-0.08</v>
      </c>
    </row>
    <row r="660" spans="1:67">
      <c r="A660" t="s">
        <v>85</v>
      </c>
      <c r="B660">
        <v>18</v>
      </c>
      <c r="C660">
        <v>1</v>
      </c>
      <c r="D660" s="3">
        <v>417.83699999999999</v>
      </c>
      <c r="E660">
        <v>2</v>
      </c>
      <c r="F660">
        <v>2</v>
      </c>
      <c r="G660">
        <v>6</v>
      </c>
      <c r="H660">
        <v>2</v>
      </c>
      <c r="I660">
        <v>4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</v>
      </c>
      <c r="Y660" t="s">
        <v>28</v>
      </c>
      <c r="Z660" s="19">
        <v>1</v>
      </c>
      <c r="AC660" s="11">
        <v>1</v>
      </c>
      <c r="AD660" s="11">
        <v>18</v>
      </c>
      <c r="AE660">
        <v>2</v>
      </c>
      <c r="AF660">
        <v>2</v>
      </c>
      <c r="AG660">
        <v>6</v>
      </c>
      <c r="AH660">
        <v>2</v>
      </c>
      <c r="AI660">
        <v>4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 s="3">
        <v>0</v>
      </c>
      <c r="BH660" s="3">
        <v>4</v>
      </c>
      <c r="BI660" t="s">
        <v>31</v>
      </c>
      <c r="BJ660" s="14">
        <v>0</v>
      </c>
      <c r="BM660">
        <v>20000</v>
      </c>
      <c r="BO660">
        <v>-2.77777777777777E-2</v>
      </c>
    </row>
    <row r="661" spans="1:67">
      <c r="A661" t="s">
        <v>85</v>
      </c>
      <c r="B661">
        <v>18</v>
      </c>
      <c r="C661">
        <v>1</v>
      </c>
      <c r="D661" s="3">
        <v>428.29</v>
      </c>
      <c r="E661">
        <v>2</v>
      </c>
      <c r="F661">
        <v>2</v>
      </c>
      <c r="G661">
        <v>6</v>
      </c>
      <c r="H661">
        <v>2</v>
      </c>
      <c r="I661">
        <v>4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</v>
      </c>
      <c r="Y661" t="s">
        <v>28</v>
      </c>
      <c r="Z661" s="19">
        <v>1</v>
      </c>
      <c r="AC661" s="11">
        <v>1</v>
      </c>
      <c r="AD661" s="11">
        <v>18</v>
      </c>
      <c r="AE661">
        <v>2</v>
      </c>
      <c r="AF661">
        <v>2</v>
      </c>
      <c r="AG661">
        <v>6</v>
      </c>
      <c r="AH661">
        <v>2</v>
      </c>
      <c r="AI661">
        <v>4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 s="3">
        <v>0</v>
      </c>
      <c r="BH661" s="3">
        <v>4</v>
      </c>
      <c r="BI661" t="s">
        <v>31</v>
      </c>
      <c r="BJ661" s="14">
        <v>0</v>
      </c>
      <c r="BM661">
        <v>20000</v>
      </c>
      <c r="BO661">
        <v>-3.3333333333333298E-2</v>
      </c>
    </row>
    <row r="662" spans="1:67">
      <c r="A662" t="s">
        <v>85</v>
      </c>
      <c r="B662">
        <v>18</v>
      </c>
      <c r="C662">
        <v>1</v>
      </c>
      <c r="D662" s="3">
        <v>408.23899999999998</v>
      </c>
      <c r="E662">
        <v>2</v>
      </c>
      <c r="F662">
        <v>2</v>
      </c>
      <c r="G662">
        <v>6</v>
      </c>
      <c r="H662">
        <v>2</v>
      </c>
      <c r="I662">
        <v>4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  <c r="Y662" t="s">
        <v>28</v>
      </c>
      <c r="Z662" s="19">
        <v>1</v>
      </c>
      <c r="AC662" s="11">
        <v>1</v>
      </c>
      <c r="AD662" s="11">
        <v>18</v>
      </c>
      <c r="AE662">
        <v>2</v>
      </c>
      <c r="AF662">
        <v>2</v>
      </c>
      <c r="AG662">
        <v>6</v>
      </c>
      <c r="AH662">
        <v>2</v>
      </c>
      <c r="AI662">
        <v>4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 s="3">
        <v>0</v>
      </c>
      <c r="BH662" s="3">
        <v>2</v>
      </c>
      <c r="BI662" t="s">
        <v>31</v>
      </c>
      <c r="BJ662" s="14">
        <v>0</v>
      </c>
      <c r="BM662">
        <v>20000</v>
      </c>
      <c r="BO662">
        <v>3.8888888888888799E-2</v>
      </c>
    </row>
    <row r="663" spans="1:67">
      <c r="A663" t="s">
        <v>85</v>
      </c>
      <c r="B663">
        <v>18</v>
      </c>
      <c r="C663">
        <v>1</v>
      </c>
      <c r="D663" s="3">
        <v>422.81599999999997</v>
      </c>
      <c r="E663">
        <v>2</v>
      </c>
      <c r="F663">
        <v>2</v>
      </c>
      <c r="G663">
        <v>6</v>
      </c>
      <c r="H663">
        <v>2</v>
      </c>
      <c r="I663">
        <v>4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</v>
      </c>
      <c r="Y663" t="s">
        <v>28</v>
      </c>
      <c r="Z663" s="19">
        <v>1</v>
      </c>
      <c r="AC663" s="11">
        <v>1</v>
      </c>
      <c r="AD663" s="11">
        <v>18</v>
      </c>
      <c r="AE663">
        <v>2</v>
      </c>
      <c r="AF663">
        <v>2</v>
      </c>
      <c r="AG663">
        <v>6</v>
      </c>
      <c r="AH663">
        <v>2</v>
      </c>
      <c r="AI663">
        <v>4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 s="3">
        <v>0</v>
      </c>
      <c r="BH663" s="3">
        <v>2</v>
      </c>
      <c r="BI663" t="s">
        <v>31</v>
      </c>
      <c r="BJ663" s="14">
        <v>0</v>
      </c>
      <c r="BM663">
        <v>13800</v>
      </c>
      <c r="BN663">
        <v>0.36249999999999999</v>
      </c>
    </row>
    <row r="664" spans="1:67">
      <c r="A664" t="s">
        <v>85</v>
      </c>
      <c r="B664">
        <v>18</v>
      </c>
      <c r="C664">
        <v>1</v>
      </c>
      <c r="D664" s="3">
        <v>422.81599999999997</v>
      </c>
      <c r="E664">
        <v>2</v>
      </c>
      <c r="F664">
        <v>2</v>
      </c>
      <c r="G664">
        <v>6</v>
      </c>
      <c r="H664">
        <v>2</v>
      </c>
      <c r="I664">
        <v>4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</v>
      </c>
      <c r="Y664" t="s">
        <v>28</v>
      </c>
      <c r="Z664" s="19">
        <v>1</v>
      </c>
      <c r="AC664" s="11">
        <v>1</v>
      </c>
      <c r="AD664" s="11">
        <v>18</v>
      </c>
      <c r="AE664">
        <v>2</v>
      </c>
      <c r="AF664">
        <v>2</v>
      </c>
      <c r="AG664">
        <v>6</v>
      </c>
      <c r="AH664">
        <v>2</v>
      </c>
      <c r="AI664">
        <v>4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 s="3">
        <v>0</v>
      </c>
      <c r="BH664" s="3">
        <v>2</v>
      </c>
      <c r="BI664" t="s">
        <v>31</v>
      </c>
      <c r="BJ664" s="14">
        <v>0</v>
      </c>
      <c r="BM664">
        <v>13800</v>
      </c>
      <c r="BO664">
        <v>-0.01</v>
      </c>
    </row>
    <row r="665" spans="1:67">
      <c r="A665" t="s">
        <v>85</v>
      </c>
      <c r="B665">
        <v>18</v>
      </c>
      <c r="C665">
        <v>1</v>
      </c>
      <c r="D665" s="3">
        <v>372.93099999999998</v>
      </c>
      <c r="E665">
        <v>2</v>
      </c>
      <c r="F665">
        <v>2</v>
      </c>
      <c r="G665">
        <v>6</v>
      </c>
      <c r="H665">
        <v>2</v>
      </c>
      <c r="I665">
        <v>4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  <c r="Y665" t="s">
        <v>28</v>
      </c>
      <c r="Z665" s="19">
        <v>1</v>
      </c>
      <c r="AC665" s="11">
        <v>1</v>
      </c>
      <c r="AD665" s="11">
        <v>18</v>
      </c>
      <c r="AE665">
        <v>2</v>
      </c>
      <c r="AF665">
        <v>2</v>
      </c>
      <c r="AG665">
        <v>6</v>
      </c>
      <c r="AH665">
        <v>2</v>
      </c>
      <c r="AI665">
        <v>4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 s="3">
        <v>0</v>
      </c>
      <c r="BH665" s="3">
        <v>4</v>
      </c>
      <c r="BI665" t="s">
        <v>27</v>
      </c>
      <c r="BJ665" s="14">
        <v>0</v>
      </c>
      <c r="BM665">
        <v>18000</v>
      </c>
      <c r="BN665">
        <v>1.1000000000000001</v>
      </c>
    </row>
    <row r="666" spans="1:67">
      <c r="A666" t="s">
        <v>85</v>
      </c>
      <c r="B666">
        <v>18</v>
      </c>
      <c r="C666">
        <v>1</v>
      </c>
      <c r="D666" s="3">
        <v>372.93099999999998</v>
      </c>
      <c r="E666">
        <v>2</v>
      </c>
      <c r="F666">
        <v>2</v>
      </c>
      <c r="G666">
        <v>6</v>
      </c>
      <c r="H666">
        <v>2</v>
      </c>
      <c r="I666">
        <v>4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  <c r="Y666" t="s">
        <v>28</v>
      </c>
      <c r="Z666" s="19">
        <v>1</v>
      </c>
      <c r="AC666" s="11">
        <v>1</v>
      </c>
      <c r="AD666" s="11">
        <v>18</v>
      </c>
      <c r="AE666">
        <v>2</v>
      </c>
      <c r="AF666">
        <v>2</v>
      </c>
      <c r="AG666">
        <v>6</v>
      </c>
      <c r="AH666">
        <v>2</v>
      </c>
      <c r="AI666">
        <v>4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 s="3">
        <v>0</v>
      </c>
      <c r="BH666" s="3">
        <v>4</v>
      </c>
      <c r="BI666" t="s">
        <v>27</v>
      </c>
      <c r="BJ666" s="14">
        <v>0</v>
      </c>
      <c r="BM666">
        <v>8500</v>
      </c>
      <c r="BN666">
        <v>0.26</v>
      </c>
    </row>
    <row r="667" spans="1:67">
      <c r="A667" t="s">
        <v>85</v>
      </c>
      <c r="B667">
        <v>18</v>
      </c>
      <c r="C667">
        <v>1</v>
      </c>
      <c r="D667" s="3">
        <v>372.93099999999998</v>
      </c>
      <c r="E667">
        <v>2</v>
      </c>
      <c r="F667">
        <v>2</v>
      </c>
      <c r="G667">
        <v>6</v>
      </c>
      <c r="H667">
        <v>2</v>
      </c>
      <c r="I667">
        <v>4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</v>
      </c>
      <c r="Y667" t="s">
        <v>28</v>
      </c>
      <c r="Z667" s="19">
        <v>1</v>
      </c>
      <c r="AC667" s="11">
        <v>1</v>
      </c>
      <c r="AD667" s="11">
        <v>18</v>
      </c>
      <c r="AE667">
        <v>2</v>
      </c>
      <c r="AF667">
        <v>2</v>
      </c>
      <c r="AG667">
        <v>6</v>
      </c>
      <c r="AH667">
        <v>2</v>
      </c>
      <c r="AI667">
        <v>4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 s="3">
        <v>0</v>
      </c>
      <c r="BH667" s="3">
        <v>4</v>
      </c>
      <c r="BI667" t="s">
        <v>27</v>
      </c>
      <c r="BJ667" s="14">
        <v>0</v>
      </c>
      <c r="BM667">
        <v>16500</v>
      </c>
      <c r="BN667">
        <v>0.24</v>
      </c>
    </row>
    <row r="668" spans="1:67">
      <c r="A668" t="s">
        <v>85</v>
      </c>
      <c r="B668">
        <v>18</v>
      </c>
      <c r="C668">
        <v>1</v>
      </c>
      <c r="D668" s="3">
        <v>372.93099999999998</v>
      </c>
      <c r="E668">
        <v>2</v>
      </c>
      <c r="F668">
        <v>2</v>
      </c>
      <c r="G668">
        <v>6</v>
      </c>
      <c r="H668">
        <v>2</v>
      </c>
      <c r="I668">
        <v>4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</v>
      </c>
      <c r="Y668" t="s">
        <v>28</v>
      </c>
      <c r="Z668" s="19">
        <v>1</v>
      </c>
      <c r="AC668" s="11">
        <v>1</v>
      </c>
      <c r="AD668" s="11">
        <v>18</v>
      </c>
      <c r="AE668">
        <v>2</v>
      </c>
      <c r="AF668">
        <v>2</v>
      </c>
      <c r="AG668">
        <v>6</v>
      </c>
      <c r="AH668">
        <v>2</v>
      </c>
      <c r="AI668">
        <v>4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 s="3">
        <v>0</v>
      </c>
      <c r="BH668" s="3">
        <v>4</v>
      </c>
      <c r="BI668" t="s">
        <v>27</v>
      </c>
      <c r="BJ668" s="14">
        <v>0</v>
      </c>
      <c r="BM668">
        <v>20000</v>
      </c>
      <c r="BO668">
        <v>-3.3333333333333298E-2</v>
      </c>
    </row>
    <row r="669" spans="1:67">
      <c r="A669" t="s">
        <v>85</v>
      </c>
      <c r="B669">
        <v>18</v>
      </c>
      <c r="C669">
        <v>1</v>
      </c>
      <c r="D669" s="3">
        <v>372.93099999999998</v>
      </c>
      <c r="E669">
        <v>2</v>
      </c>
      <c r="F669">
        <v>2</v>
      </c>
      <c r="G669">
        <v>6</v>
      </c>
      <c r="H669">
        <v>2</v>
      </c>
      <c r="I669">
        <v>4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 t="s">
        <v>28</v>
      </c>
      <c r="Z669" s="19">
        <v>1</v>
      </c>
      <c r="AC669" s="11">
        <v>1</v>
      </c>
      <c r="AD669" s="11">
        <v>18</v>
      </c>
      <c r="AE669">
        <v>2</v>
      </c>
      <c r="AF669">
        <v>2</v>
      </c>
      <c r="AG669">
        <v>6</v>
      </c>
      <c r="AH669">
        <v>2</v>
      </c>
      <c r="AI669">
        <v>4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 s="3">
        <v>0</v>
      </c>
      <c r="BH669" s="3">
        <v>4</v>
      </c>
      <c r="BI669" t="s">
        <v>27</v>
      </c>
      <c r="BJ669" s="14">
        <v>0</v>
      </c>
      <c r="BM669">
        <v>16500</v>
      </c>
      <c r="BN669">
        <v>0.26</v>
      </c>
      <c r="BO669">
        <v>0.08</v>
      </c>
    </row>
    <row r="670" spans="1:67">
      <c r="A670" t="s">
        <v>85</v>
      </c>
      <c r="B670">
        <v>18</v>
      </c>
      <c r="C670">
        <v>1</v>
      </c>
      <c r="D670" s="3">
        <v>385.05799999999999</v>
      </c>
      <c r="E670">
        <v>2</v>
      </c>
      <c r="F670">
        <v>2</v>
      </c>
      <c r="G670">
        <v>6</v>
      </c>
      <c r="H670">
        <v>2</v>
      </c>
      <c r="I670">
        <v>4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4</v>
      </c>
      <c r="Y670" t="s">
        <v>28</v>
      </c>
      <c r="Z670" s="19">
        <v>1</v>
      </c>
      <c r="AC670" s="11">
        <v>1</v>
      </c>
      <c r="AD670" s="11">
        <v>18</v>
      </c>
      <c r="AE670">
        <v>2</v>
      </c>
      <c r="AF670">
        <v>2</v>
      </c>
      <c r="AG670">
        <v>6</v>
      </c>
      <c r="AH670">
        <v>2</v>
      </c>
      <c r="AI670">
        <v>4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 s="3">
        <v>0</v>
      </c>
      <c r="BH670" s="3">
        <v>4</v>
      </c>
      <c r="BI670" t="s">
        <v>27</v>
      </c>
      <c r="BJ670" s="14">
        <v>0</v>
      </c>
      <c r="BM670">
        <v>13800</v>
      </c>
      <c r="BN670">
        <v>0.27500000000000002</v>
      </c>
    </row>
    <row r="671" spans="1:67">
      <c r="A671" t="s">
        <v>85</v>
      </c>
      <c r="B671">
        <v>18</v>
      </c>
      <c r="C671">
        <v>1</v>
      </c>
      <c r="D671" s="3">
        <v>385.05799999999999</v>
      </c>
      <c r="E671">
        <v>2</v>
      </c>
      <c r="F671">
        <v>2</v>
      </c>
      <c r="G671">
        <v>6</v>
      </c>
      <c r="H671">
        <v>2</v>
      </c>
      <c r="I671">
        <v>4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</v>
      </c>
      <c r="Y671" t="s">
        <v>28</v>
      </c>
      <c r="Z671" s="19">
        <v>1</v>
      </c>
      <c r="AC671" s="11">
        <v>1</v>
      </c>
      <c r="AD671" s="11">
        <v>18</v>
      </c>
      <c r="AE671">
        <v>2</v>
      </c>
      <c r="AF671">
        <v>2</v>
      </c>
      <c r="AG671">
        <v>6</v>
      </c>
      <c r="AH671">
        <v>2</v>
      </c>
      <c r="AI671">
        <v>4</v>
      </c>
      <c r="AJ671">
        <v>0</v>
      </c>
      <c r="AK671">
        <v>0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 s="3">
        <v>0</v>
      </c>
      <c r="BH671" s="3">
        <v>4</v>
      </c>
      <c r="BI671" t="s">
        <v>27</v>
      </c>
      <c r="BJ671" s="14">
        <v>0</v>
      </c>
      <c r="BM671">
        <v>13800</v>
      </c>
      <c r="BO671">
        <v>-1E-3</v>
      </c>
    </row>
    <row r="672" spans="1:67">
      <c r="A672" t="s">
        <v>85</v>
      </c>
      <c r="B672">
        <v>18</v>
      </c>
      <c r="C672">
        <v>1</v>
      </c>
      <c r="D672" s="3">
        <v>385.05799999999999</v>
      </c>
      <c r="E672">
        <v>2</v>
      </c>
      <c r="F672">
        <v>2</v>
      </c>
      <c r="G672">
        <v>6</v>
      </c>
      <c r="H672">
        <v>2</v>
      </c>
      <c r="I672">
        <v>4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</v>
      </c>
      <c r="Y672" t="s">
        <v>28</v>
      </c>
      <c r="Z672" s="19">
        <v>1</v>
      </c>
      <c r="AC672" s="11">
        <v>1</v>
      </c>
      <c r="AD672" s="11">
        <v>18</v>
      </c>
      <c r="AE672">
        <v>2</v>
      </c>
      <c r="AF672">
        <v>2</v>
      </c>
      <c r="AG672">
        <v>6</v>
      </c>
      <c r="AH672">
        <v>2</v>
      </c>
      <c r="AI672">
        <v>4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 s="3">
        <v>0</v>
      </c>
      <c r="BH672" s="3">
        <v>4</v>
      </c>
      <c r="BI672" t="s">
        <v>27</v>
      </c>
      <c r="BJ672" s="14">
        <v>0</v>
      </c>
      <c r="BM672">
        <v>13000</v>
      </c>
      <c r="BN672">
        <v>0.26</v>
      </c>
    </row>
    <row r="673" spans="1:67">
      <c r="A673" t="s">
        <v>85</v>
      </c>
      <c r="B673">
        <v>18</v>
      </c>
      <c r="C673">
        <v>1</v>
      </c>
      <c r="D673" s="3">
        <v>385.05799999999999</v>
      </c>
      <c r="E673">
        <v>2</v>
      </c>
      <c r="F673">
        <v>2</v>
      </c>
      <c r="G673">
        <v>6</v>
      </c>
      <c r="H673">
        <v>2</v>
      </c>
      <c r="I673">
        <v>4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</v>
      </c>
      <c r="Y673" t="s">
        <v>28</v>
      </c>
      <c r="Z673" s="19">
        <v>1</v>
      </c>
      <c r="AC673" s="11">
        <v>1</v>
      </c>
      <c r="AD673" s="11">
        <v>18</v>
      </c>
      <c r="AE673">
        <v>2</v>
      </c>
      <c r="AF673">
        <v>2</v>
      </c>
      <c r="AG673">
        <v>6</v>
      </c>
      <c r="AH673">
        <v>2</v>
      </c>
      <c r="AI673">
        <v>4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 s="3">
        <v>0</v>
      </c>
      <c r="BH673" s="3">
        <v>4</v>
      </c>
      <c r="BI673" t="s">
        <v>27</v>
      </c>
      <c r="BJ673" s="14">
        <v>0</v>
      </c>
      <c r="BM673">
        <v>31000</v>
      </c>
      <c r="BN673">
        <v>0.32</v>
      </c>
    </row>
    <row r="674" spans="1:67">
      <c r="A674" t="s">
        <v>85</v>
      </c>
      <c r="B674">
        <v>18</v>
      </c>
      <c r="C674">
        <v>1</v>
      </c>
      <c r="D674" s="3">
        <v>385.05799999999999</v>
      </c>
      <c r="E674">
        <v>2</v>
      </c>
      <c r="F674">
        <v>2</v>
      </c>
      <c r="G674">
        <v>6</v>
      </c>
      <c r="H674">
        <v>2</v>
      </c>
      <c r="I674">
        <v>4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</v>
      </c>
      <c r="Y674" t="s">
        <v>28</v>
      </c>
      <c r="Z674" s="19">
        <v>1</v>
      </c>
      <c r="AC674" s="11">
        <v>1</v>
      </c>
      <c r="AD674" s="11">
        <v>18</v>
      </c>
      <c r="AE674">
        <v>2</v>
      </c>
      <c r="AF674">
        <v>2</v>
      </c>
      <c r="AG674">
        <v>6</v>
      </c>
      <c r="AH674">
        <v>2</v>
      </c>
      <c r="AI674">
        <v>4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 s="3">
        <v>0</v>
      </c>
      <c r="BH674" s="3">
        <v>4</v>
      </c>
      <c r="BI674" t="s">
        <v>27</v>
      </c>
      <c r="BJ674" s="14">
        <v>0</v>
      </c>
      <c r="BM674">
        <v>20000</v>
      </c>
      <c r="BO674">
        <v>-0.05</v>
      </c>
    </row>
    <row r="675" spans="1:67">
      <c r="A675" t="s">
        <v>85</v>
      </c>
      <c r="B675">
        <v>18</v>
      </c>
      <c r="C675">
        <v>1</v>
      </c>
      <c r="D675" s="3">
        <v>392.863</v>
      </c>
      <c r="E675">
        <v>2</v>
      </c>
      <c r="F675">
        <v>2</v>
      </c>
      <c r="G675">
        <v>6</v>
      </c>
      <c r="H675">
        <v>2</v>
      </c>
      <c r="I675">
        <v>4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 t="s">
        <v>28</v>
      </c>
      <c r="Z675" s="19">
        <v>1</v>
      </c>
      <c r="AC675" s="11">
        <v>1</v>
      </c>
      <c r="AD675" s="11">
        <v>18</v>
      </c>
      <c r="AE675">
        <v>2</v>
      </c>
      <c r="AF675">
        <v>2</v>
      </c>
      <c r="AG675">
        <v>6</v>
      </c>
      <c r="AH675">
        <v>2</v>
      </c>
      <c r="AI675">
        <v>4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 s="3">
        <v>0</v>
      </c>
      <c r="BH675" s="3">
        <v>4</v>
      </c>
      <c r="BI675" t="s">
        <v>27</v>
      </c>
      <c r="BJ675" s="14">
        <v>0</v>
      </c>
      <c r="BM675">
        <v>13800</v>
      </c>
      <c r="BN675">
        <v>0.27500000000000002</v>
      </c>
    </row>
    <row r="676" spans="1:67">
      <c r="A676" t="s">
        <v>85</v>
      </c>
      <c r="B676">
        <v>18</v>
      </c>
      <c r="C676">
        <v>1</v>
      </c>
      <c r="D676" s="3">
        <v>392.863</v>
      </c>
      <c r="E676">
        <v>2</v>
      </c>
      <c r="F676">
        <v>2</v>
      </c>
      <c r="G676">
        <v>6</v>
      </c>
      <c r="H676">
        <v>2</v>
      </c>
      <c r="I676">
        <v>4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4</v>
      </c>
      <c r="Y676" t="s">
        <v>28</v>
      </c>
      <c r="Z676" s="19">
        <v>1</v>
      </c>
      <c r="AC676" s="11">
        <v>1</v>
      </c>
      <c r="AD676" s="11">
        <v>18</v>
      </c>
      <c r="AE676">
        <v>2</v>
      </c>
      <c r="AF676">
        <v>2</v>
      </c>
      <c r="AG676">
        <v>6</v>
      </c>
      <c r="AH676">
        <v>2</v>
      </c>
      <c r="AI676">
        <v>4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 s="3">
        <v>0</v>
      </c>
      <c r="BH676" s="3">
        <v>4</v>
      </c>
      <c r="BI676" t="s">
        <v>27</v>
      </c>
      <c r="BJ676" s="14">
        <v>0</v>
      </c>
      <c r="BM676">
        <v>13800</v>
      </c>
      <c r="BO676">
        <v>-1E-3</v>
      </c>
    </row>
    <row r="677" spans="1:67">
      <c r="A677" t="s">
        <v>85</v>
      </c>
      <c r="B677">
        <v>18</v>
      </c>
      <c r="C677">
        <v>1</v>
      </c>
      <c r="D677" s="3">
        <v>392.863</v>
      </c>
      <c r="E677">
        <v>2</v>
      </c>
      <c r="F677">
        <v>2</v>
      </c>
      <c r="G677">
        <v>6</v>
      </c>
      <c r="H677">
        <v>2</v>
      </c>
      <c r="I677">
        <v>4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4</v>
      </c>
      <c r="Y677" t="s">
        <v>28</v>
      </c>
      <c r="Z677" s="19">
        <v>1</v>
      </c>
      <c r="AC677" s="11">
        <v>1</v>
      </c>
      <c r="AD677" s="11">
        <v>18</v>
      </c>
      <c r="AE677">
        <v>2</v>
      </c>
      <c r="AF677">
        <v>2</v>
      </c>
      <c r="AG677">
        <v>6</v>
      </c>
      <c r="AH677">
        <v>2</v>
      </c>
      <c r="AI677">
        <v>4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 s="3">
        <v>0</v>
      </c>
      <c r="BH677" s="3">
        <v>4</v>
      </c>
      <c r="BI677" t="s">
        <v>27</v>
      </c>
      <c r="BJ677" s="14">
        <v>0</v>
      </c>
      <c r="BM677">
        <v>13000</v>
      </c>
      <c r="BN677">
        <v>0.26</v>
      </c>
    </row>
    <row r="678" spans="1:67">
      <c r="A678" t="s">
        <v>85</v>
      </c>
      <c r="B678">
        <v>18</v>
      </c>
      <c r="C678">
        <v>1</v>
      </c>
      <c r="D678" s="3">
        <v>514.53200000000004</v>
      </c>
      <c r="E678">
        <v>2</v>
      </c>
      <c r="F678">
        <v>2</v>
      </c>
      <c r="G678">
        <v>6</v>
      </c>
      <c r="H678">
        <v>2</v>
      </c>
      <c r="I678">
        <v>4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4</v>
      </c>
      <c r="Y678" t="s">
        <v>28</v>
      </c>
      <c r="Z678" s="19">
        <v>1</v>
      </c>
      <c r="AC678" s="11">
        <v>1</v>
      </c>
      <c r="AD678" s="11">
        <v>18</v>
      </c>
      <c r="AE678">
        <v>2</v>
      </c>
      <c r="AF678">
        <v>2</v>
      </c>
      <c r="AG678">
        <v>6</v>
      </c>
      <c r="AH678">
        <v>2</v>
      </c>
      <c r="AI678">
        <v>4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 s="3">
        <v>0</v>
      </c>
      <c r="BH678" s="3">
        <v>4</v>
      </c>
      <c r="BI678" t="s">
        <v>31</v>
      </c>
      <c r="BJ678" s="14">
        <v>0</v>
      </c>
      <c r="BM678">
        <v>8500</v>
      </c>
      <c r="BN678">
        <v>0.44</v>
      </c>
    </row>
    <row r="679" spans="1:67">
      <c r="A679" t="s">
        <v>85</v>
      </c>
      <c r="B679">
        <v>18</v>
      </c>
      <c r="C679">
        <v>1</v>
      </c>
      <c r="D679" s="3">
        <v>514.53200000000004</v>
      </c>
      <c r="E679">
        <v>2</v>
      </c>
      <c r="F679">
        <v>2</v>
      </c>
      <c r="G679">
        <v>6</v>
      </c>
      <c r="H679">
        <v>2</v>
      </c>
      <c r="I679">
        <v>4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4</v>
      </c>
      <c r="Y679" t="s">
        <v>28</v>
      </c>
      <c r="Z679" s="19">
        <v>1</v>
      </c>
      <c r="AC679" s="11">
        <v>1</v>
      </c>
      <c r="AD679" s="11">
        <v>18</v>
      </c>
      <c r="AE679">
        <v>2</v>
      </c>
      <c r="AF679">
        <v>2</v>
      </c>
      <c r="AG679">
        <v>6</v>
      </c>
      <c r="AH679">
        <v>2</v>
      </c>
      <c r="AI679">
        <v>4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 s="3">
        <v>0</v>
      </c>
      <c r="BH679" s="3">
        <v>4</v>
      </c>
      <c r="BI679" t="s">
        <v>31</v>
      </c>
      <c r="BJ679" s="14">
        <v>0</v>
      </c>
      <c r="BM679">
        <v>16500</v>
      </c>
      <c r="BN679">
        <v>0.36</v>
      </c>
    </row>
    <row r="680" spans="1:67">
      <c r="A680" t="s">
        <v>85</v>
      </c>
      <c r="B680">
        <v>18</v>
      </c>
      <c r="C680">
        <v>1</v>
      </c>
      <c r="D680" s="3">
        <v>514.53200000000004</v>
      </c>
      <c r="E680">
        <v>2</v>
      </c>
      <c r="F680">
        <v>2</v>
      </c>
      <c r="G680">
        <v>6</v>
      </c>
      <c r="H680">
        <v>2</v>
      </c>
      <c r="I680">
        <v>4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4</v>
      </c>
      <c r="Y680" t="s">
        <v>28</v>
      </c>
      <c r="Z680" s="19">
        <v>1</v>
      </c>
      <c r="AC680" s="11">
        <v>1</v>
      </c>
      <c r="AD680" s="11">
        <v>18</v>
      </c>
      <c r="AE680">
        <v>2</v>
      </c>
      <c r="AF680">
        <v>2</v>
      </c>
      <c r="AG680">
        <v>6</v>
      </c>
      <c r="AH680">
        <v>2</v>
      </c>
      <c r="AI680">
        <v>4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 s="3">
        <v>0</v>
      </c>
      <c r="BH680" s="3">
        <v>4</v>
      </c>
      <c r="BI680" t="s">
        <v>31</v>
      </c>
      <c r="BJ680" s="14">
        <v>0</v>
      </c>
      <c r="BM680">
        <v>16500</v>
      </c>
      <c r="BN680">
        <v>0.36</v>
      </c>
      <c r="BO680">
        <v>0.05</v>
      </c>
    </row>
    <row r="681" spans="1:67">
      <c r="A681" t="s">
        <v>85</v>
      </c>
      <c r="B681">
        <v>18</v>
      </c>
      <c r="C681">
        <v>1</v>
      </c>
      <c r="D681" s="3">
        <v>487.98599999999999</v>
      </c>
      <c r="E681">
        <v>2</v>
      </c>
      <c r="F681">
        <v>2</v>
      </c>
      <c r="G681">
        <v>6</v>
      </c>
      <c r="H681">
        <v>2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28</v>
      </c>
      <c r="Z681" s="19">
        <v>1</v>
      </c>
      <c r="AC681" s="11">
        <v>1</v>
      </c>
      <c r="AD681" s="11">
        <v>18</v>
      </c>
      <c r="AE681">
        <v>2</v>
      </c>
      <c r="AF681">
        <v>2</v>
      </c>
      <c r="AG681">
        <v>6</v>
      </c>
      <c r="AH681">
        <v>2</v>
      </c>
      <c r="AI681">
        <v>4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 s="3">
        <v>0</v>
      </c>
      <c r="BH681" s="3">
        <v>2</v>
      </c>
      <c r="BI681" t="s">
        <v>28</v>
      </c>
      <c r="BJ681" s="14">
        <v>0</v>
      </c>
      <c r="BM681">
        <v>31000</v>
      </c>
      <c r="BN681">
        <v>0.49090909090909002</v>
      </c>
    </row>
    <row r="682" spans="1:67">
      <c r="A682" t="s">
        <v>85</v>
      </c>
      <c r="B682">
        <v>18</v>
      </c>
      <c r="C682">
        <v>1</v>
      </c>
      <c r="D682" s="3">
        <v>487.98599999999999</v>
      </c>
      <c r="E682">
        <v>2</v>
      </c>
      <c r="F682">
        <v>2</v>
      </c>
      <c r="G682">
        <v>6</v>
      </c>
      <c r="H682">
        <v>2</v>
      </c>
      <c r="I682">
        <v>4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28</v>
      </c>
      <c r="Z682" s="19">
        <v>1</v>
      </c>
      <c r="AC682" s="11">
        <v>1</v>
      </c>
      <c r="AD682" s="11">
        <v>18</v>
      </c>
      <c r="AE682">
        <v>2</v>
      </c>
      <c r="AF682">
        <v>2</v>
      </c>
      <c r="AG682">
        <v>6</v>
      </c>
      <c r="AH682">
        <v>2</v>
      </c>
      <c r="AI682">
        <v>4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 s="3">
        <v>0</v>
      </c>
      <c r="BH682" s="3">
        <v>2</v>
      </c>
      <c r="BI682" t="s">
        <v>28</v>
      </c>
      <c r="BJ682" s="14">
        <v>0</v>
      </c>
      <c r="BM682">
        <v>31000</v>
      </c>
      <c r="BN682">
        <v>0.49199999999999999</v>
      </c>
    </row>
    <row r="683" spans="1:67">
      <c r="A683" t="s">
        <v>85</v>
      </c>
      <c r="B683">
        <v>18</v>
      </c>
      <c r="C683">
        <v>1</v>
      </c>
      <c r="D683" s="3">
        <v>487.98599999999999</v>
      </c>
      <c r="E683">
        <v>2</v>
      </c>
      <c r="F683">
        <v>2</v>
      </c>
      <c r="G683">
        <v>6</v>
      </c>
      <c r="H683">
        <v>2</v>
      </c>
      <c r="I683">
        <v>4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28</v>
      </c>
      <c r="Z683" s="19">
        <v>1</v>
      </c>
      <c r="AC683" s="11">
        <v>1</v>
      </c>
      <c r="AD683" s="11">
        <v>18</v>
      </c>
      <c r="AE683">
        <v>2</v>
      </c>
      <c r="AF683">
        <v>2</v>
      </c>
      <c r="AG683">
        <v>6</v>
      </c>
      <c r="AH683">
        <v>2</v>
      </c>
      <c r="AI683">
        <v>4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 s="3">
        <v>0</v>
      </c>
      <c r="BH683" s="3">
        <v>2</v>
      </c>
      <c r="BI683" t="s">
        <v>28</v>
      </c>
      <c r="BJ683" s="14">
        <v>0</v>
      </c>
      <c r="BM683">
        <v>13900</v>
      </c>
      <c r="BN683">
        <v>0.45</v>
      </c>
      <c r="BO683">
        <v>-3.875E-2</v>
      </c>
    </row>
    <row r="684" spans="1:67">
      <c r="A684" t="s">
        <v>85</v>
      </c>
      <c r="B684">
        <v>18</v>
      </c>
      <c r="C684">
        <v>1</v>
      </c>
      <c r="D684" s="3">
        <v>487.98599999999999</v>
      </c>
      <c r="E684">
        <v>2</v>
      </c>
      <c r="F684">
        <v>2</v>
      </c>
      <c r="G684">
        <v>6</v>
      </c>
      <c r="H684">
        <v>2</v>
      </c>
      <c r="I684">
        <v>4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28</v>
      </c>
      <c r="Z684" s="19">
        <v>1</v>
      </c>
      <c r="AC684" s="11">
        <v>1</v>
      </c>
      <c r="AD684" s="11">
        <v>18</v>
      </c>
      <c r="AE684">
        <v>2</v>
      </c>
      <c r="AF684">
        <v>2</v>
      </c>
      <c r="AG684">
        <v>6</v>
      </c>
      <c r="AH684">
        <v>2</v>
      </c>
      <c r="AI684">
        <v>4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 s="3">
        <v>0</v>
      </c>
      <c r="BH684" s="3">
        <v>2</v>
      </c>
      <c r="BI684" t="s">
        <v>28</v>
      </c>
      <c r="BJ684" s="14">
        <v>0</v>
      </c>
      <c r="BM684">
        <v>9700</v>
      </c>
      <c r="BN684">
        <v>0.44</v>
      </c>
    </row>
    <row r="685" spans="1:67">
      <c r="A685" t="s">
        <v>85</v>
      </c>
      <c r="B685">
        <v>18</v>
      </c>
      <c r="C685">
        <v>1</v>
      </c>
      <c r="D685" s="3">
        <v>487.98599999999999</v>
      </c>
      <c r="E685">
        <v>2</v>
      </c>
      <c r="F685">
        <v>2</v>
      </c>
      <c r="G685">
        <v>6</v>
      </c>
      <c r="H685">
        <v>2</v>
      </c>
      <c r="I685">
        <v>4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28</v>
      </c>
      <c r="Z685" s="19">
        <v>1</v>
      </c>
      <c r="AC685" s="11">
        <v>1</v>
      </c>
      <c r="AD685" s="11">
        <v>18</v>
      </c>
      <c r="AE685">
        <v>2</v>
      </c>
      <c r="AF685">
        <v>2</v>
      </c>
      <c r="AG685">
        <v>6</v>
      </c>
      <c r="AH685">
        <v>2</v>
      </c>
      <c r="AI685">
        <v>4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 s="3">
        <v>0</v>
      </c>
      <c r="BH685" s="3">
        <v>2</v>
      </c>
      <c r="BI685" t="s">
        <v>28</v>
      </c>
      <c r="BJ685" s="14">
        <v>0</v>
      </c>
      <c r="BM685">
        <v>16500</v>
      </c>
      <c r="BN685">
        <v>0.4</v>
      </c>
    </row>
    <row r="686" spans="1:67">
      <c r="A686" t="s">
        <v>85</v>
      </c>
      <c r="B686">
        <v>18</v>
      </c>
      <c r="C686">
        <v>1</v>
      </c>
      <c r="D686" s="3">
        <v>487.98599999999999</v>
      </c>
      <c r="E686">
        <v>2</v>
      </c>
      <c r="F686">
        <v>2</v>
      </c>
      <c r="G686">
        <v>6</v>
      </c>
      <c r="H686">
        <v>2</v>
      </c>
      <c r="I686">
        <v>4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28</v>
      </c>
      <c r="Z686" s="19">
        <v>1</v>
      </c>
      <c r="AC686" s="11">
        <v>1</v>
      </c>
      <c r="AD686" s="11">
        <v>18</v>
      </c>
      <c r="AE686">
        <v>2</v>
      </c>
      <c r="AF686">
        <v>2</v>
      </c>
      <c r="AG686">
        <v>6</v>
      </c>
      <c r="AH686">
        <v>2</v>
      </c>
      <c r="AI686">
        <v>4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 s="3">
        <v>0</v>
      </c>
      <c r="BH686" s="3">
        <v>2</v>
      </c>
      <c r="BI686" t="s">
        <v>28</v>
      </c>
      <c r="BJ686" s="14">
        <v>0</v>
      </c>
      <c r="BM686">
        <v>20000</v>
      </c>
      <c r="BO686">
        <v>-5.5555555555555497E-2</v>
      </c>
    </row>
    <row r="687" spans="1:67">
      <c r="A687" t="s">
        <v>85</v>
      </c>
      <c r="B687">
        <v>18</v>
      </c>
      <c r="C687">
        <v>1</v>
      </c>
      <c r="D687" s="3">
        <v>487.98599999999999</v>
      </c>
      <c r="E687">
        <v>2</v>
      </c>
      <c r="F687">
        <v>2</v>
      </c>
      <c r="G687">
        <v>6</v>
      </c>
      <c r="H687">
        <v>2</v>
      </c>
      <c r="I687">
        <v>4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28</v>
      </c>
      <c r="Z687" s="19">
        <v>1</v>
      </c>
      <c r="AC687" s="11">
        <v>1</v>
      </c>
      <c r="AD687" s="11">
        <v>18</v>
      </c>
      <c r="AE687">
        <v>2</v>
      </c>
      <c r="AF687">
        <v>2</v>
      </c>
      <c r="AG687">
        <v>6</v>
      </c>
      <c r="AH687">
        <v>2</v>
      </c>
      <c r="AI687">
        <v>4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 s="3">
        <v>0</v>
      </c>
      <c r="BH687" s="3">
        <v>2</v>
      </c>
      <c r="BI687" t="s">
        <v>28</v>
      </c>
      <c r="BJ687" s="14">
        <v>0</v>
      </c>
      <c r="BM687">
        <v>16500</v>
      </c>
      <c r="BN687">
        <v>0.42</v>
      </c>
      <c r="BO687">
        <v>-0.05</v>
      </c>
    </row>
    <row r="688" spans="1:67">
      <c r="A688" t="s">
        <v>85</v>
      </c>
      <c r="B688">
        <v>18</v>
      </c>
      <c r="C688">
        <v>1</v>
      </c>
      <c r="D688" s="3">
        <v>472.68599999999998</v>
      </c>
      <c r="E688">
        <v>2</v>
      </c>
      <c r="F688">
        <v>2</v>
      </c>
      <c r="G688">
        <v>6</v>
      </c>
      <c r="H688">
        <v>2</v>
      </c>
      <c r="I688">
        <v>4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28</v>
      </c>
      <c r="Z688" s="19">
        <v>1</v>
      </c>
      <c r="AC688" s="11">
        <v>1</v>
      </c>
      <c r="AD688" s="11">
        <v>18</v>
      </c>
      <c r="AE688">
        <v>2</v>
      </c>
      <c r="AF688">
        <v>2</v>
      </c>
      <c r="AG688">
        <v>6</v>
      </c>
      <c r="AH688">
        <v>2</v>
      </c>
      <c r="AI688">
        <v>4</v>
      </c>
      <c r="AJ688">
        <v>0</v>
      </c>
      <c r="AK688">
        <v>0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 s="3">
        <v>0</v>
      </c>
      <c r="BH688" s="3">
        <v>2</v>
      </c>
      <c r="BI688" t="s">
        <v>28</v>
      </c>
      <c r="BJ688" s="14">
        <v>0</v>
      </c>
      <c r="BM688">
        <v>13800</v>
      </c>
      <c r="BN688">
        <v>0.4</v>
      </c>
    </row>
    <row r="689" spans="1:67">
      <c r="A689" t="s">
        <v>85</v>
      </c>
      <c r="B689">
        <v>18</v>
      </c>
      <c r="C689">
        <v>1</v>
      </c>
      <c r="D689" s="3">
        <v>472.68599999999998</v>
      </c>
      <c r="E689">
        <v>2</v>
      </c>
      <c r="F689">
        <v>2</v>
      </c>
      <c r="G689">
        <v>6</v>
      </c>
      <c r="H689">
        <v>2</v>
      </c>
      <c r="I689">
        <v>4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28</v>
      </c>
      <c r="Z689" s="19">
        <v>1</v>
      </c>
      <c r="AC689" s="11">
        <v>1</v>
      </c>
      <c r="AD689" s="11">
        <v>18</v>
      </c>
      <c r="AE689">
        <v>2</v>
      </c>
      <c r="AF689">
        <v>2</v>
      </c>
      <c r="AG689">
        <v>6</v>
      </c>
      <c r="AH689">
        <v>2</v>
      </c>
      <c r="AI689">
        <v>4</v>
      </c>
      <c r="AJ689">
        <v>0</v>
      </c>
      <c r="AK689">
        <v>0</v>
      </c>
      <c r="AL689">
        <v>1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 s="3">
        <v>0</v>
      </c>
      <c r="BH689" s="3">
        <v>2</v>
      </c>
      <c r="BI689" t="s">
        <v>28</v>
      </c>
      <c r="BJ689" s="14">
        <v>0</v>
      </c>
      <c r="BM689">
        <v>13800</v>
      </c>
      <c r="BO689">
        <v>-7.8E-2</v>
      </c>
    </row>
    <row r="690" spans="1:67">
      <c r="A690" t="s">
        <v>85</v>
      </c>
      <c r="B690">
        <v>18</v>
      </c>
      <c r="C690">
        <v>1</v>
      </c>
      <c r="D690" s="3">
        <v>472.68599999999998</v>
      </c>
      <c r="E690">
        <v>2</v>
      </c>
      <c r="F690">
        <v>2</v>
      </c>
      <c r="G690">
        <v>6</v>
      </c>
      <c r="H690">
        <v>2</v>
      </c>
      <c r="I690">
        <v>4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28</v>
      </c>
      <c r="Z690" s="19">
        <v>1</v>
      </c>
      <c r="AC690" s="11">
        <v>1</v>
      </c>
      <c r="AD690" s="11">
        <v>18</v>
      </c>
      <c r="AE690">
        <v>2</v>
      </c>
      <c r="AF690">
        <v>2</v>
      </c>
      <c r="AG690">
        <v>6</v>
      </c>
      <c r="AH690">
        <v>2</v>
      </c>
      <c r="AI690">
        <v>4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 s="3">
        <v>0</v>
      </c>
      <c r="BH690" s="3">
        <v>2</v>
      </c>
      <c r="BI690" t="s">
        <v>28</v>
      </c>
      <c r="BJ690" s="14">
        <v>0</v>
      </c>
      <c r="BK690" s="14"/>
      <c r="BL690" s="14"/>
      <c r="BM690">
        <v>8500</v>
      </c>
      <c r="BN690" s="3">
        <v>0.42</v>
      </c>
    </row>
    <row r="691" spans="1:67">
      <c r="A691" t="s">
        <v>85</v>
      </c>
      <c r="B691">
        <v>18</v>
      </c>
      <c r="C691">
        <v>1</v>
      </c>
      <c r="D691" s="3">
        <v>472.68599999999998</v>
      </c>
      <c r="E691">
        <v>2</v>
      </c>
      <c r="F691">
        <v>2</v>
      </c>
      <c r="G691">
        <v>6</v>
      </c>
      <c r="H691">
        <v>2</v>
      </c>
      <c r="I691">
        <v>4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</v>
      </c>
      <c r="Y691" t="s">
        <v>28</v>
      </c>
      <c r="Z691" s="19">
        <v>1</v>
      </c>
      <c r="AC691" s="11">
        <v>1</v>
      </c>
      <c r="AD691" s="11">
        <v>18</v>
      </c>
      <c r="AE691">
        <v>2</v>
      </c>
      <c r="AF691">
        <v>2</v>
      </c>
      <c r="AG691">
        <v>6</v>
      </c>
      <c r="AH691">
        <v>2</v>
      </c>
      <c r="AI691">
        <v>4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 s="3">
        <v>0</v>
      </c>
      <c r="BH691" s="3">
        <v>2</v>
      </c>
      <c r="BI691" t="s">
        <v>28</v>
      </c>
      <c r="BJ691" s="14">
        <v>0</v>
      </c>
      <c r="BK691" s="14"/>
      <c r="BL691" s="14"/>
      <c r="BM691">
        <v>16500</v>
      </c>
      <c r="BN691" s="3">
        <v>0.36</v>
      </c>
    </row>
    <row r="692" spans="1:67">
      <c r="A692" t="s">
        <v>85</v>
      </c>
      <c r="B692">
        <v>18</v>
      </c>
      <c r="C692">
        <v>1</v>
      </c>
      <c r="D692" s="3">
        <v>472.68599999999998</v>
      </c>
      <c r="E692">
        <v>2</v>
      </c>
      <c r="F692">
        <v>2</v>
      </c>
      <c r="G692">
        <v>6</v>
      </c>
      <c r="H692">
        <v>2</v>
      </c>
      <c r="I692">
        <v>4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28</v>
      </c>
      <c r="Z692" s="19">
        <v>1</v>
      </c>
      <c r="AC692" s="11">
        <v>1</v>
      </c>
      <c r="AD692" s="11">
        <v>18</v>
      </c>
      <c r="AE692">
        <v>2</v>
      </c>
      <c r="AF692">
        <v>2</v>
      </c>
      <c r="AG692">
        <v>6</v>
      </c>
      <c r="AH692">
        <v>2</v>
      </c>
      <c r="AI692">
        <v>4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 s="3">
        <v>0</v>
      </c>
      <c r="BH692" s="3">
        <v>2</v>
      </c>
      <c r="BI692" t="s">
        <v>28</v>
      </c>
      <c r="BJ692" s="14">
        <v>0</v>
      </c>
      <c r="BK692" s="14"/>
      <c r="BL692" s="14"/>
      <c r="BM692">
        <v>20000</v>
      </c>
      <c r="BN692" s="3"/>
      <c r="BO692">
        <v>-4.4444444444444398E-2</v>
      </c>
    </row>
    <row r="693" spans="1:67">
      <c r="A693" t="s">
        <v>85</v>
      </c>
      <c r="B693">
        <v>18</v>
      </c>
      <c r="C693">
        <v>1</v>
      </c>
      <c r="D693" s="3">
        <v>472.68599999999998</v>
      </c>
      <c r="E693">
        <v>2</v>
      </c>
      <c r="F693">
        <v>2</v>
      </c>
      <c r="G693">
        <v>6</v>
      </c>
      <c r="H693">
        <v>2</v>
      </c>
      <c r="I693">
        <v>4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</v>
      </c>
      <c r="Y693" t="s">
        <v>28</v>
      </c>
      <c r="Z693" s="19">
        <v>1</v>
      </c>
      <c r="AC693" s="11">
        <v>1</v>
      </c>
      <c r="AD693" s="11">
        <v>18</v>
      </c>
      <c r="AE693">
        <v>2</v>
      </c>
      <c r="AF693">
        <v>2</v>
      </c>
      <c r="AG693">
        <v>6</v>
      </c>
      <c r="AH693">
        <v>2</v>
      </c>
      <c r="AI693">
        <v>4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 s="3">
        <v>0</v>
      </c>
      <c r="BH693" s="3">
        <v>2</v>
      </c>
      <c r="BI693" t="s">
        <v>28</v>
      </c>
      <c r="BJ693" s="14">
        <v>0</v>
      </c>
      <c r="BK693" s="14"/>
      <c r="BL693" s="14"/>
      <c r="BM693">
        <v>16500</v>
      </c>
      <c r="BN693" s="3">
        <v>0.36</v>
      </c>
      <c r="BO693" s="3">
        <v>-0.08</v>
      </c>
    </row>
    <row r="694" spans="1:67">
      <c r="A694" t="s">
        <v>85</v>
      </c>
      <c r="B694">
        <v>18</v>
      </c>
      <c r="C694">
        <v>1</v>
      </c>
      <c r="D694" s="3">
        <v>454.505</v>
      </c>
      <c r="E694">
        <v>2</v>
      </c>
      <c r="F694">
        <v>2</v>
      </c>
      <c r="G694">
        <v>6</v>
      </c>
      <c r="H694">
        <v>2</v>
      </c>
      <c r="I694">
        <v>4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</v>
      </c>
      <c r="Y694" t="s">
        <v>28</v>
      </c>
      <c r="Z694" s="19">
        <v>1</v>
      </c>
      <c r="AC694" s="11">
        <v>1</v>
      </c>
      <c r="AD694" s="11">
        <v>18</v>
      </c>
      <c r="AE694">
        <v>2</v>
      </c>
      <c r="AF694">
        <v>2</v>
      </c>
      <c r="AG694">
        <v>6</v>
      </c>
      <c r="AH694">
        <v>2</v>
      </c>
      <c r="AI694">
        <v>4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 s="3">
        <v>0</v>
      </c>
      <c r="BH694" s="3">
        <v>2</v>
      </c>
      <c r="BI694" t="s">
        <v>28</v>
      </c>
      <c r="BJ694" s="14">
        <v>0</v>
      </c>
      <c r="BM694">
        <v>13800</v>
      </c>
      <c r="BN694">
        <v>4.1666666666666602E-2</v>
      </c>
    </row>
    <row r="695" spans="1:67">
      <c r="A695" t="s">
        <v>85</v>
      </c>
      <c r="B695">
        <v>18</v>
      </c>
      <c r="C695">
        <v>1</v>
      </c>
      <c r="D695" s="3">
        <v>454.505</v>
      </c>
      <c r="E695">
        <v>2</v>
      </c>
      <c r="F695">
        <v>2</v>
      </c>
      <c r="G695">
        <v>6</v>
      </c>
      <c r="H695">
        <v>2</v>
      </c>
      <c r="I695">
        <v>4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</v>
      </c>
      <c r="Y695" t="s">
        <v>28</v>
      </c>
      <c r="Z695" s="19">
        <v>1</v>
      </c>
      <c r="AC695" s="11">
        <v>1</v>
      </c>
      <c r="AD695" s="11">
        <v>18</v>
      </c>
      <c r="AE695">
        <v>2</v>
      </c>
      <c r="AF695">
        <v>2</v>
      </c>
      <c r="AG695">
        <v>6</v>
      </c>
      <c r="AH695">
        <v>2</v>
      </c>
      <c r="AI695">
        <v>4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 s="3">
        <v>0</v>
      </c>
      <c r="BH695" s="3">
        <v>2</v>
      </c>
      <c r="BI695" t="s">
        <v>28</v>
      </c>
      <c r="BJ695" s="14">
        <v>0</v>
      </c>
      <c r="BM695">
        <v>13800</v>
      </c>
      <c r="BO695">
        <v>-5.1999999999999998E-2</v>
      </c>
    </row>
    <row r="696" spans="1:67">
      <c r="A696" t="s">
        <v>85</v>
      </c>
      <c r="B696">
        <v>18</v>
      </c>
      <c r="C696">
        <v>1</v>
      </c>
      <c r="D696" s="3">
        <v>454.505</v>
      </c>
      <c r="E696">
        <v>2</v>
      </c>
      <c r="F696">
        <v>2</v>
      </c>
      <c r="G696">
        <v>6</v>
      </c>
      <c r="H696">
        <v>2</v>
      </c>
      <c r="I696">
        <v>4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 t="s">
        <v>28</v>
      </c>
      <c r="Z696" s="19">
        <v>1</v>
      </c>
      <c r="AC696" s="11">
        <v>1</v>
      </c>
      <c r="AD696" s="11">
        <v>18</v>
      </c>
      <c r="AE696">
        <v>2</v>
      </c>
      <c r="AF696">
        <v>2</v>
      </c>
      <c r="AG696">
        <v>6</v>
      </c>
      <c r="AH696">
        <v>2</v>
      </c>
      <c r="AI696">
        <v>4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 s="3">
        <v>0</v>
      </c>
      <c r="BH696" s="3">
        <v>2</v>
      </c>
      <c r="BI696" t="s">
        <v>28</v>
      </c>
      <c r="BJ696" s="14">
        <v>0</v>
      </c>
      <c r="BM696">
        <v>13000</v>
      </c>
      <c r="BN696">
        <v>0.38</v>
      </c>
    </row>
    <row r="697" spans="1:67">
      <c r="A697" t="s">
        <v>85</v>
      </c>
      <c r="B697">
        <v>18</v>
      </c>
      <c r="C697">
        <v>1</v>
      </c>
      <c r="D697" s="3">
        <v>454.505</v>
      </c>
      <c r="E697">
        <v>2</v>
      </c>
      <c r="F697">
        <v>2</v>
      </c>
      <c r="G697">
        <v>6</v>
      </c>
      <c r="H697">
        <v>2</v>
      </c>
      <c r="I697">
        <v>4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 t="s">
        <v>28</v>
      </c>
      <c r="Z697" s="19">
        <v>1</v>
      </c>
      <c r="AC697" s="11">
        <v>1</v>
      </c>
      <c r="AD697" s="11">
        <v>18</v>
      </c>
      <c r="AE697">
        <v>2</v>
      </c>
      <c r="AF697">
        <v>2</v>
      </c>
      <c r="AG697">
        <v>6</v>
      </c>
      <c r="AH697">
        <v>2</v>
      </c>
      <c r="AI697">
        <v>4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 s="3">
        <v>0</v>
      </c>
      <c r="BH697" s="3">
        <v>2</v>
      </c>
      <c r="BI697" t="s">
        <v>28</v>
      </c>
      <c r="BJ697" s="14">
        <v>0</v>
      </c>
      <c r="BM697">
        <v>8500</v>
      </c>
      <c r="BN697">
        <v>0.32</v>
      </c>
    </row>
    <row r="698" spans="1:67">
      <c r="A698" t="s">
        <v>85</v>
      </c>
      <c r="B698">
        <v>18</v>
      </c>
      <c r="C698">
        <v>1</v>
      </c>
      <c r="D698" s="3">
        <v>454.505</v>
      </c>
      <c r="E698">
        <v>2</v>
      </c>
      <c r="F698">
        <v>2</v>
      </c>
      <c r="G698">
        <v>6</v>
      </c>
      <c r="H698">
        <v>2</v>
      </c>
      <c r="I698">
        <v>4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 t="s">
        <v>28</v>
      </c>
      <c r="Z698" s="19">
        <v>1</v>
      </c>
      <c r="AC698" s="11">
        <v>1</v>
      </c>
      <c r="AD698" s="11">
        <v>18</v>
      </c>
      <c r="AE698">
        <v>2</v>
      </c>
      <c r="AF698">
        <v>2</v>
      </c>
      <c r="AG698">
        <v>6</v>
      </c>
      <c r="AH698">
        <v>2</v>
      </c>
      <c r="AI698">
        <v>4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 s="3">
        <v>0</v>
      </c>
      <c r="BH698" s="3">
        <v>2</v>
      </c>
      <c r="BI698" t="s">
        <v>28</v>
      </c>
      <c r="BJ698" s="14">
        <v>0</v>
      </c>
      <c r="BM698">
        <v>16500</v>
      </c>
      <c r="BN698">
        <v>0.32</v>
      </c>
    </row>
    <row r="699" spans="1:67">
      <c r="A699" t="s">
        <v>85</v>
      </c>
      <c r="B699">
        <v>18</v>
      </c>
      <c r="C699">
        <v>1</v>
      </c>
      <c r="D699" s="3">
        <v>454.505</v>
      </c>
      <c r="E699">
        <v>2</v>
      </c>
      <c r="F699">
        <v>2</v>
      </c>
      <c r="G699">
        <v>6</v>
      </c>
      <c r="H699">
        <v>2</v>
      </c>
      <c r="I699">
        <v>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 t="s">
        <v>28</v>
      </c>
      <c r="Z699" s="19">
        <v>1</v>
      </c>
      <c r="AC699" s="11">
        <v>1</v>
      </c>
      <c r="AD699" s="11">
        <v>18</v>
      </c>
      <c r="AE699">
        <v>2</v>
      </c>
      <c r="AF699">
        <v>2</v>
      </c>
      <c r="AG699">
        <v>6</v>
      </c>
      <c r="AH699">
        <v>2</v>
      </c>
      <c r="AI699">
        <v>4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 s="3">
        <v>0</v>
      </c>
      <c r="BH699" s="3">
        <v>2</v>
      </c>
      <c r="BI699" t="s">
        <v>28</v>
      </c>
      <c r="BJ699" s="14">
        <v>0</v>
      </c>
      <c r="BM699">
        <v>20000</v>
      </c>
      <c r="BO699">
        <v>-2.77777777777777E-2</v>
      </c>
    </row>
    <row r="700" spans="1:67">
      <c r="A700" t="s">
        <v>85</v>
      </c>
      <c r="B700">
        <v>18</v>
      </c>
      <c r="C700">
        <v>1</v>
      </c>
      <c r="D700" s="3">
        <v>454.505</v>
      </c>
      <c r="E700">
        <v>2</v>
      </c>
      <c r="F700">
        <v>2</v>
      </c>
      <c r="G700">
        <v>6</v>
      </c>
      <c r="H700">
        <v>2</v>
      </c>
      <c r="I700">
        <v>4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 t="s">
        <v>28</v>
      </c>
      <c r="Z700" s="19">
        <v>1</v>
      </c>
      <c r="AC700" s="11">
        <v>1</v>
      </c>
      <c r="AD700" s="11">
        <v>18</v>
      </c>
      <c r="AE700">
        <v>2</v>
      </c>
      <c r="AF700">
        <v>2</v>
      </c>
      <c r="AG700">
        <v>6</v>
      </c>
      <c r="AH700">
        <v>2</v>
      </c>
      <c r="AI700">
        <v>4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 s="3">
        <v>0</v>
      </c>
      <c r="BH700" s="3">
        <v>2</v>
      </c>
      <c r="BI700" t="s">
        <v>28</v>
      </c>
      <c r="BJ700" s="14">
        <v>0</v>
      </c>
      <c r="BM700">
        <v>16500</v>
      </c>
      <c r="BN700">
        <v>0.32</v>
      </c>
    </row>
    <row r="701" spans="1:67">
      <c r="A701" t="s">
        <v>85</v>
      </c>
      <c r="B701">
        <v>18</v>
      </c>
      <c r="C701">
        <v>1</v>
      </c>
      <c r="D701" s="3">
        <v>465.78899999999999</v>
      </c>
      <c r="E701">
        <v>2</v>
      </c>
      <c r="F701">
        <v>2</v>
      </c>
      <c r="G701">
        <v>6</v>
      </c>
      <c r="H701">
        <v>2</v>
      </c>
      <c r="I701">
        <v>4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 t="s">
        <v>28</v>
      </c>
      <c r="Z701" s="19">
        <v>1</v>
      </c>
      <c r="AC701" s="11">
        <v>1</v>
      </c>
      <c r="AD701" s="11">
        <v>18</v>
      </c>
      <c r="AE701">
        <v>2</v>
      </c>
      <c r="AF701">
        <v>2</v>
      </c>
      <c r="AG701">
        <v>6</v>
      </c>
      <c r="AH701">
        <v>2</v>
      </c>
      <c r="AI701">
        <v>4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 s="3">
        <v>0</v>
      </c>
      <c r="BH701" s="3">
        <v>2</v>
      </c>
      <c r="BI701" t="s">
        <v>28</v>
      </c>
      <c r="BJ701" s="14">
        <v>0</v>
      </c>
      <c r="BM701">
        <v>13800</v>
      </c>
      <c r="BN701">
        <v>0.39583333333333298</v>
      </c>
    </row>
    <row r="702" spans="1:67">
      <c r="A702" t="s">
        <v>85</v>
      </c>
      <c r="B702">
        <v>18</v>
      </c>
      <c r="C702">
        <v>1</v>
      </c>
      <c r="D702" s="3">
        <v>465.78899999999999</v>
      </c>
      <c r="E702">
        <v>2</v>
      </c>
      <c r="F702">
        <v>2</v>
      </c>
      <c r="G702">
        <v>6</v>
      </c>
      <c r="H702">
        <v>2</v>
      </c>
      <c r="I702">
        <v>4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  <c r="Y702" t="s">
        <v>28</v>
      </c>
      <c r="Z702" s="19">
        <v>1</v>
      </c>
      <c r="AC702" s="11">
        <v>1</v>
      </c>
      <c r="AD702" s="11">
        <v>18</v>
      </c>
      <c r="AE702">
        <v>2</v>
      </c>
      <c r="AF702">
        <v>2</v>
      </c>
      <c r="AG702">
        <v>6</v>
      </c>
      <c r="AH702">
        <v>2</v>
      </c>
      <c r="AI702">
        <v>4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 s="3">
        <v>0</v>
      </c>
      <c r="BH702" s="3">
        <v>2</v>
      </c>
      <c r="BI702" t="s">
        <v>28</v>
      </c>
      <c r="BJ702" s="14">
        <v>0</v>
      </c>
      <c r="BM702">
        <v>13800</v>
      </c>
      <c r="BO702">
        <v>-5.5E-2</v>
      </c>
    </row>
    <row r="703" spans="1:67">
      <c r="A703" t="s">
        <v>85</v>
      </c>
      <c r="B703">
        <v>18</v>
      </c>
      <c r="C703">
        <v>1</v>
      </c>
      <c r="D703" s="3">
        <v>465.78899999999999</v>
      </c>
      <c r="E703">
        <v>2</v>
      </c>
      <c r="F703">
        <v>2</v>
      </c>
      <c r="G703">
        <v>6</v>
      </c>
      <c r="H703">
        <v>2</v>
      </c>
      <c r="I703">
        <v>4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 t="s">
        <v>28</v>
      </c>
      <c r="Z703" s="19">
        <v>1</v>
      </c>
      <c r="AC703" s="11">
        <v>1</v>
      </c>
      <c r="AD703" s="11">
        <v>18</v>
      </c>
      <c r="AE703">
        <v>2</v>
      </c>
      <c r="AF703">
        <v>2</v>
      </c>
      <c r="AG703">
        <v>6</v>
      </c>
      <c r="AH703">
        <v>2</v>
      </c>
      <c r="AI703">
        <v>4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 s="3">
        <v>0</v>
      </c>
      <c r="BH703" s="3">
        <v>2</v>
      </c>
      <c r="BI703" t="s">
        <v>28</v>
      </c>
      <c r="BJ703" s="14">
        <v>0</v>
      </c>
      <c r="BM703">
        <v>13000</v>
      </c>
      <c r="BN703">
        <v>0.38</v>
      </c>
    </row>
    <row r="704" spans="1:67">
      <c r="A704" t="s">
        <v>85</v>
      </c>
      <c r="B704">
        <v>18</v>
      </c>
      <c r="C704">
        <v>1</v>
      </c>
      <c r="D704" s="3">
        <v>465.78899999999999</v>
      </c>
      <c r="E704">
        <v>2</v>
      </c>
      <c r="F704">
        <v>2</v>
      </c>
      <c r="G704">
        <v>6</v>
      </c>
      <c r="H704">
        <v>2</v>
      </c>
      <c r="I704">
        <v>4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 t="s">
        <v>28</v>
      </c>
      <c r="Z704" s="19">
        <v>1</v>
      </c>
      <c r="AC704" s="11">
        <v>1</v>
      </c>
      <c r="AD704" s="11">
        <v>18</v>
      </c>
      <c r="AE704">
        <v>2</v>
      </c>
      <c r="AF704">
        <v>2</v>
      </c>
      <c r="AG704">
        <v>6</v>
      </c>
      <c r="AH704">
        <v>2</v>
      </c>
      <c r="AI704">
        <v>4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 s="3">
        <v>0</v>
      </c>
      <c r="BH704" s="3">
        <v>2</v>
      </c>
      <c r="BI704" t="s">
        <v>28</v>
      </c>
      <c r="BJ704" s="14">
        <v>0</v>
      </c>
      <c r="BM704">
        <v>8500</v>
      </c>
      <c r="BN704">
        <v>0.3</v>
      </c>
    </row>
    <row r="705" spans="1:67">
      <c r="A705" t="s">
        <v>85</v>
      </c>
      <c r="B705">
        <v>18</v>
      </c>
      <c r="C705">
        <v>1</v>
      </c>
      <c r="D705" s="3">
        <v>465.78899999999999</v>
      </c>
      <c r="E705">
        <v>2</v>
      </c>
      <c r="F705">
        <v>2</v>
      </c>
      <c r="G705">
        <v>6</v>
      </c>
      <c r="H705">
        <v>2</v>
      </c>
      <c r="I705">
        <v>4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 t="s">
        <v>28</v>
      </c>
      <c r="Z705" s="19">
        <v>1</v>
      </c>
      <c r="AC705" s="11">
        <v>1</v>
      </c>
      <c r="AD705" s="11">
        <v>18</v>
      </c>
      <c r="AE705">
        <v>2</v>
      </c>
      <c r="AF705">
        <v>2</v>
      </c>
      <c r="AG705">
        <v>6</v>
      </c>
      <c r="AH705">
        <v>2</v>
      </c>
      <c r="AI705">
        <v>4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 s="3">
        <v>0</v>
      </c>
      <c r="BH705" s="3">
        <v>2</v>
      </c>
      <c r="BI705" t="s">
        <v>28</v>
      </c>
      <c r="BJ705" s="14">
        <v>0</v>
      </c>
      <c r="BM705">
        <v>16500</v>
      </c>
      <c r="BN705">
        <v>0.28000000000000003</v>
      </c>
    </row>
    <row r="706" spans="1:67">
      <c r="A706" t="s">
        <v>85</v>
      </c>
      <c r="B706">
        <v>18</v>
      </c>
      <c r="C706">
        <v>1</v>
      </c>
      <c r="D706" s="3">
        <v>465.78899999999999</v>
      </c>
      <c r="E706">
        <v>2</v>
      </c>
      <c r="F706">
        <v>2</v>
      </c>
      <c r="G706">
        <v>6</v>
      </c>
      <c r="H706">
        <v>2</v>
      </c>
      <c r="I706">
        <v>4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 t="s">
        <v>28</v>
      </c>
      <c r="Z706" s="19">
        <v>1</v>
      </c>
      <c r="AC706" s="11">
        <v>1</v>
      </c>
      <c r="AD706" s="11">
        <v>18</v>
      </c>
      <c r="AE706">
        <v>2</v>
      </c>
      <c r="AF706">
        <v>2</v>
      </c>
      <c r="AG706">
        <v>6</v>
      </c>
      <c r="AH706">
        <v>2</v>
      </c>
      <c r="AI706">
        <v>4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 s="3">
        <v>0</v>
      </c>
      <c r="BH706" s="3">
        <v>2</v>
      </c>
      <c r="BI706" t="s">
        <v>28</v>
      </c>
      <c r="BJ706" s="14">
        <v>0</v>
      </c>
      <c r="BM706">
        <v>20000</v>
      </c>
      <c r="BO706">
        <v>-1.6666666666666601E-2</v>
      </c>
    </row>
    <row r="707" spans="1:67">
      <c r="A707" t="s">
        <v>85</v>
      </c>
      <c r="B707">
        <v>18</v>
      </c>
      <c r="C707">
        <v>1</v>
      </c>
      <c r="D707" s="3">
        <v>465.78899999999999</v>
      </c>
      <c r="E707">
        <v>2</v>
      </c>
      <c r="F707">
        <v>2</v>
      </c>
      <c r="G707">
        <v>6</v>
      </c>
      <c r="H707">
        <v>2</v>
      </c>
      <c r="I707">
        <v>4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 t="s">
        <v>28</v>
      </c>
      <c r="Z707" s="19">
        <v>1</v>
      </c>
      <c r="AC707" s="11">
        <v>1</v>
      </c>
      <c r="AD707" s="11">
        <v>18</v>
      </c>
      <c r="AE707">
        <v>2</v>
      </c>
      <c r="AF707">
        <v>2</v>
      </c>
      <c r="AG707">
        <v>6</v>
      </c>
      <c r="AH707">
        <v>2</v>
      </c>
      <c r="AI707">
        <v>4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 s="3">
        <v>0</v>
      </c>
      <c r="BH707" s="3">
        <v>2</v>
      </c>
      <c r="BI707" t="s">
        <v>28</v>
      </c>
      <c r="BJ707" s="14">
        <v>0</v>
      </c>
      <c r="BM707">
        <v>16500</v>
      </c>
      <c r="BN707">
        <v>0.32</v>
      </c>
      <c r="BO707">
        <v>0.08</v>
      </c>
    </row>
    <row r="708" spans="1:67">
      <c r="A708" t="s">
        <v>85</v>
      </c>
      <c r="B708">
        <v>18</v>
      </c>
      <c r="C708">
        <v>1</v>
      </c>
      <c r="D708" s="3">
        <v>476.48599999999999</v>
      </c>
      <c r="E708">
        <v>2</v>
      </c>
      <c r="F708">
        <v>2</v>
      </c>
      <c r="G708">
        <v>6</v>
      </c>
      <c r="H708">
        <v>2</v>
      </c>
      <c r="I708">
        <v>4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  <c r="Y708" t="s">
        <v>28</v>
      </c>
      <c r="Z708" s="19">
        <v>1</v>
      </c>
      <c r="AC708" s="11">
        <v>1</v>
      </c>
      <c r="AD708" s="11">
        <v>18</v>
      </c>
      <c r="AE708">
        <v>2</v>
      </c>
      <c r="AF708">
        <v>2</v>
      </c>
      <c r="AG708">
        <v>6</v>
      </c>
      <c r="AH708">
        <v>2</v>
      </c>
      <c r="AI708">
        <v>4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 s="3">
        <v>0</v>
      </c>
      <c r="BH708" s="3">
        <v>2</v>
      </c>
      <c r="BI708" t="s">
        <v>28</v>
      </c>
      <c r="BJ708" s="14">
        <v>0</v>
      </c>
      <c r="BM708">
        <v>13800</v>
      </c>
      <c r="BN708">
        <v>0.420833333333333</v>
      </c>
    </row>
    <row r="709" spans="1:67">
      <c r="A709" t="s">
        <v>85</v>
      </c>
      <c r="B709">
        <v>18</v>
      </c>
      <c r="C709">
        <v>1</v>
      </c>
      <c r="D709" s="3">
        <v>476.48599999999999</v>
      </c>
      <c r="E709">
        <v>2</v>
      </c>
      <c r="F709">
        <v>2</v>
      </c>
      <c r="G709">
        <v>6</v>
      </c>
      <c r="H709">
        <v>2</v>
      </c>
      <c r="I709">
        <v>4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</v>
      </c>
      <c r="Y709" t="s">
        <v>28</v>
      </c>
      <c r="Z709" s="19">
        <v>1</v>
      </c>
      <c r="AC709" s="11">
        <v>1</v>
      </c>
      <c r="AD709" s="11">
        <v>18</v>
      </c>
      <c r="AE709">
        <v>2</v>
      </c>
      <c r="AF709">
        <v>2</v>
      </c>
      <c r="AG709">
        <v>6</v>
      </c>
      <c r="AH709">
        <v>2</v>
      </c>
      <c r="AI709">
        <v>4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 s="3">
        <v>0</v>
      </c>
      <c r="BH709" s="3">
        <v>2</v>
      </c>
      <c r="BI709" t="s">
        <v>28</v>
      </c>
      <c r="BJ709" s="14">
        <v>0</v>
      </c>
      <c r="BM709">
        <v>13800</v>
      </c>
      <c r="BO709">
        <v>-5.1999999999999998E-2</v>
      </c>
    </row>
    <row r="710" spans="1:67">
      <c r="A710" t="s">
        <v>85</v>
      </c>
      <c r="B710">
        <v>18</v>
      </c>
      <c r="C710">
        <v>1</v>
      </c>
      <c r="D710" s="3">
        <v>476.48599999999999</v>
      </c>
      <c r="E710">
        <v>2</v>
      </c>
      <c r="F710">
        <v>2</v>
      </c>
      <c r="G710">
        <v>6</v>
      </c>
      <c r="H710">
        <v>2</v>
      </c>
      <c r="I710">
        <v>4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 t="s">
        <v>28</v>
      </c>
      <c r="Z710" s="19">
        <v>1</v>
      </c>
      <c r="AC710" s="11">
        <v>1</v>
      </c>
      <c r="AD710" s="11">
        <v>18</v>
      </c>
      <c r="AE710">
        <v>2</v>
      </c>
      <c r="AF710">
        <v>2</v>
      </c>
      <c r="AG710">
        <v>6</v>
      </c>
      <c r="AH710">
        <v>2</v>
      </c>
      <c r="AI710">
        <v>4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 s="3">
        <v>0</v>
      </c>
      <c r="BH710" s="3">
        <v>2</v>
      </c>
      <c r="BI710" t="s">
        <v>28</v>
      </c>
      <c r="BJ710" s="14">
        <v>0</v>
      </c>
      <c r="BM710">
        <v>8500</v>
      </c>
      <c r="BN710">
        <v>0.32</v>
      </c>
    </row>
    <row r="711" spans="1:67">
      <c r="A711" t="s">
        <v>85</v>
      </c>
      <c r="B711">
        <v>18</v>
      </c>
      <c r="C711">
        <v>1</v>
      </c>
      <c r="D711" s="3">
        <v>476.48599999999999</v>
      </c>
      <c r="E711">
        <v>2</v>
      </c>
      <c r="F711">
        <v>2</v>
      </c>
      <c r="G711">
        <v>6</v>
      </c>
      <c r="H711">
        <v>2</v>
      </c>
      <c r="I711">
        <v>4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 t="s">
        <v>28</v>
      </c>
      <c r="Z711" s="19">
        <v>1</v>
      </c>
      <c r="AC711" s="11">
        <v>1</v>
      </c>
      <c r="AD711" s="11">
        <v>18</v>
      </c>
      <c r="AE711">
        <v>2</v>
      </c>
      <c r="AF711">
        <v>2</v>
      </c>
      <c r="AG711">
        <v>6</v>
      </c>
      <c r="AH711">
        <v>2</v>
      </c>
      <c r="AI711">
        <v>4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 s="3">
        <v>0</v>
      </c>
      <c r="BH711" s="3">
        <v>2</v>
      </c>
      <c r="BI711" t="s">
        <v>28</v>
      </c>
      <c r="BJ711" s="14">
        <v>0</v>
      </c>
      <c r="BM711">
        <v>16500</v>
      </c>
      <c r="BN711">
        <v>0.3</v>
      </c>
    </row>
    <row r="712" spans="1:67">
      <c r="A712" t="s">
        <v>85</v>
      </c>
      <c r="B712">
        <v>18</v>
      </c>
      <c r="C712">
        <v>1</v>
      </c>
      <c r="D712" s="3">
        <v>476.48599999999999</v>
      </c>
      <c r="E712">
        <v>2</v>
      </c>
      <c r="F712">
        <v>2</v>
      </c>
      <c r="G712">
        <v>6</v>
      </c>
      <c r="H712">
        <v>2</v>
      </c>
      <c r="I712">
        <v>4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 t="s">
        <v>28</v>
      </c>
      <c r="Z712" s="19">
        <v>1</v>
      </c>
      <c r="AC712" s="11">
        <v>1</v>
      </c>
      <c r="AD712" s="11">
        <v>18</v>
      </c>
      <c r="AE712">
        <v>2</v>
      </c>
      <c r="AF712">
        <v>2</v>
      </c>
      <c r="AG712">
        <v>6</v>
      </c>
      <c r="AH712">
        <v>2</v>
      </c>
      <c r="AI712">
        <v>4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 s="3">
        <v>0</v>
      </c>
      <c r="BH712" s="3">
        <v>2</v>
      </c>
      <c r="BI712" t="s">
        <v>28</v>
      </c>
      <c r="BJ712" s="14">
        <v>0</v>
      </c>
      <c r="BM712">
        <v>20000</v>
      </c>
      <c r="BO712">
        <v>-2.77777777777777E-2</v>
      </c>
    </row>
    <row r="713" spans="1:67">
      <c r="A713" t="s">
        <v>85</v>
      </c>
      <c r="B713">
        <v>18</v>
      </c>
      <c r="C713">
        <v>1</v>
      </c>
      <c r="D713" s="3">
        <v>476.48599999999999</v>
      </c>
      <c r="E713">
        <v>2</v>
      </c>
      <c r="F713">
        <v>2</v>
      </c>
      <c r="G713">
        <v>6</v>
      </c>
      <c r="H713">
        <v>2</v>
      </c>
      <c r="I713">
        <v>4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</v>
      </c>
      <c r="Y713" t="s">
        <v>28</v>
      </c>
      <c r="Z713" s="19">
        <v>1</v>
      </c>
      <c r="AC713" s="11">
        <v>1</v>
      </c>
      <c r="AD713" s="11">
        <v>18</v>
      </c>
      <c r="AE713">
        <v>2</v>
      </c>
      <c r="AF713">
        <v>2</v>
      </c>
      <c r="AG713">
        <v>6</v>
      </c>
      <c r="AH713">
        <v>2</v>
      </c>
      <c r="AI713">
        <v>4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 s="3">
        <v>0</v>
      </c>
      <c r="BH713" s="3">
        <v>2</v>
      </c>
      <c r="BI713" t="s">
        <v>28</v>
      </c>
      <c r="BJ713" s="14">
        <v>0</v>
      </c>
      <c r="BM713">
        <v>16500</v>
      </c>
      <c r="BN713">
        <v>0.32</v>
      </c>
      <c r="BO713">
        <v>0.1</v>
      </c>
    </row>
    <row r="714" spans="1:67">
      <c r="A714" t="s">
        <v>85</v>
      </c>
      <c r="B714">
        <v>18</v>
      </c>
      <c r="C714">
        <v>1</v>
      </c>
      <c r="D714" s="3">
        <v>437.59500000000003</v>
      </c>
      <c r="E714">
        <v>2</v>
      </c>
      <c r="F714">
        <v>2</v>
      </c>
      <c r="G714">
        <v>6</v>
      </c>
      <c r="H714">
        <v>2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 t="s">
        <v>28</v>
      </c>
      <c r="Z714" s="19">
        <v>1</v>
      </c>
      <c r="AC714" s="11">
        <v>1</v>
      </c>
      <c r="AD714" s="11">
        <v>18</v>
      </c>
      <c r="AE714">
        <v>2</v>
      </c>
      <c r="AF714">
        <v>2</v>
      </c>
      <c r="AG714">
        <v>6</v>
      </c>
      <c r="AH714">
        <v>2</v>
      </c>
      <c r="AI714">
        <v>4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 s="3">
        <v>0</v>
      </c>
      <c r="BH714" s="3">
        <v>2</v>
      </c>
      <c r="BI714" t="s">
        <v>27</v>
      </c>
      <c r="BJ714" s="14">
        <v>0</v>
      </c>
      <c r="BM714">
        <v>20000</v>
      </c>
      <c r="BO714">
        <v>0</v>
      </c>
    </row>
    <row r="715" spans="1:67">
      <c r="A715" t="s">
        <v>85</v>
      </c>
      <c r="B715">
        <v>18</v>
      </c>
      <c r="C715">
        <v>1</v>
      </c>
      <c r="D715" s="3">
        <v>457.935</v>
      </c>
      <c r="E715">
        <v>2</v>
      </c>
      <c r="F715">
        <v>2</v>
      </c>
      <c r="G715">
        <v>6</v>
      </c>
      <c r="H715">
        <v>2</v>
      </c>
      <c r="I715">
        <v>4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 t="s">
        <v>28</v>
      </c>
      <c r="Z715" s="19">
        <v>1</v>
      </c>
      <c r="AC715" s="11">
        <v>1</v>
      </c>
      <c r="AD715" s="11">
        <v>18</v>
      </c>
      <c r="AE715">
        <v>2</v>
      </c>
      <c r="AF715">
        <v>2</v>
      </c>
      <c r="AG715">
        <v>6</v>
      </c>
      <c r="AH715">
        <v>2</v>
      </c>
      <c r="AI715">
        <v>4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 s="3">
        <v>0</v>
      </c>
      <c r="BH715" s="3">
        <v>2</v>
      </c>
      <c r="BI715" t="s">
        <v>27</v>
      </c>
      <c r="BJ715" s="14">
        <v>0</v>
      </c>
      <c r="BM715">
        <v>13800</v>
      </c>
      <c r="BN715">
        <v>0.35</v>
      </c>
    </row>
    <row r="716" spans="1:67">
      <c r="A716" t="s">
        <v>85</v>
      </c>
      <c r="B716">
        <v>18</v>
      </c>
      <c r="C716">
        <v>1</v>
      </c>
      <c r="D716" s="3">
        <v>457.935</v>
      </c>
      <c r="E716">
        <v>2</v>
      </c>
      <c r="F716">
        <v>2</v>
      </c>
      <c r="G716">
        <v>6</v>
      </c>
      <c r="H716">
        <v>2</v>
      </c>
      <c r="I716">
        <v>4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 t="s">
        <v>28</v>
      </c>
      <c r="Z716" s="19">
        <v>1</v>
      </c>
      <c r="AC716" s="11">
        <v>1</v>
      </c>
      <c r="AD716" s="11">
        <v>18</v>
      </c>
      <c r="AE716">
        <v>2</v>
      </c>
      <c r="AF716">
        <v>2</v>
      </c>
      <c r="AG716">
        <v>6</v>
      </c>
      <c r="AH716">
        <v>2</v>
      </c>
      <c r="AI716">
        <v>4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 s="3">
        <v>0</v>
      </c>
      <c r="BH716" s="3">
        <v>2</v>
      </c>
      <c r="BI716" t="s">
        <v>27</v>
      </c>
      <c r="BJ716" s="14">
        <v>0</v>
      </c>
      <c r="BM716">
        <v>13800</v>
      </c>
      <c r="BO716">
        <v>-2.9000000000000001E-2</v>
      </c>
    </row>
    <row r="717" spans="1:67">
      <c r="A717" t="s">
        <v>85</v>
      </c>
      <c r="B717">
        <v>18</v>
      </c>
      <c r="C717">
        <v>1</v>
      </c>
      <c r="D717" s="3">
        <v>457.935</v>
      </c>
      <c r="E717">
        <v>2</v>
      </c>
      <c r="F717">
        <v>2</v>
      </c>
      <c r="G717">
        <v>6</v>
      </c>
      <c r="H717">
        <v>2</v>
      </c>
      <c r="I717">
        <v>4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 t="s">
        <v>28</v>
      </c>
      <c r="Z717" s="19">
        <v>1</v>
      </c>
      <c r="AC717" s="11">
        <v>1</v>
      </c>
      <c r="AD717" s="11">
        <v>18</v>
      </c>
      <c r="AE717">
        <v>2</v>
      </c>
      <c r="AF717">
        <v>2</v>
      </c>
      <c r="AG717">
        <v>6</v>
      </c>
      <c r="AH717">
        <v>2</v>
      </c>
      <c r="AI717">
        <v>4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 s="3">
        <v>0</v>
      </c>
      <c r="BH717" s="3">
        <v>2</v>
      </c>
      <c r="BI717" t="s">
        <v>27</v>
      </c>
      <c r="BJ717" s="14">
        <v>0</v>
      </c>
      <c r="BM717">
        <v>9700</v>
      </c>
      <c r="BN717">
        <v>0.46</v>
      </c>
    </row>
    <row r="718" spans="1:67">
      <c r="A718" t="s">
        <v>85</v>
      </c>
      <c r="B718">
        <v>18</v>
      </c>
      <c r="C718">
        <v>1</v>
      </c>
      <c r="D718" s="3">
        <v>457.935</v>
      </c>
      <c r="E718">
        <v>2</v>
      </c>
      <c r="F718">
        <v>2</v>
      </c>
      <c r="G718">
        <v>6</v>
      </c>
      <c r="H718">
        <v>2</v>
      </c>
      <c r="I718">
        <v>4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 t="s">
        <v>28</v>
      </c>
      <c r="Z718" s="19">
        <v>1</v>
      </c>
      <c r="AC718" s="11">
        <v>1</v>
      </c>
      <c r="AD718" s="11">
        <v>18</v>
      </c>
      <c r="AE718">
        <v>2</v>
      </c>
      <c r="AF718">
        <v>2</v>
      </c>
      <c r="AG718">
        <v>6</v>
      </c>
      <c r="AH718">
        <v>2</v>
      </c>
      <c r="AI718">
        <v>4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 s="3">
        <v>0</v>
      </c>
      <c r="BH718" s="3">
        <v>2</v>
      </c>
      <c r="BI718" t="s">
        <v>27</v>
      </c>
      <c r="BJ718" s="14">
        <v>0</v>
      </c>
      <c r="BM718">
        <v>16500</v>
      </c>
      <c r="BN718">
        <v>0.42</v>
      </c>
    </row>
    <row r="719" spans="1:67">
      <c r="A719" t="s">
        <v>85</v>
      </c>
      <c r="B719">
        <v>18</v>
      </c>
      <c r="C719">
        <v>1</v>
      </c>
      <c r="D719" s="3">
        <v>457.935</v>
      </c>
      <c r="E719">
        <v>2</v>
      </c>
      <c r="F719">
        <v>2</v>
      </c>
      <c r="G719">
        <v>6</v>
      </c>
      <c r="H719">
        <v>2</v>
      </c>
      <c r="I719">
        <v>4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 s="19">
        <v>1</v>
      </c>
      <c r="AC719" s="11">
        <v>1</v>
      </c>
      <c r="AD719" s="11">
        <v>18</v>
      </c>
      <c r="AE719">
        <v>2</v>
      </c>
      <c r="AF719">
        <v>2</v>
      </c>
      <c r="AG719">
        <v>6</v>
      </c>
      <c r="AH719">
        <v>2</v>
      </c>
      <c r="AI719">
        <v>4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 s="3">
        <v>0</v>
      </c>
      <c r="BH719" s="3">
        <v>2</v>
      </c>
      <c r="BI719" t="s">
        <v>27</v>
      </c>
      <c r="BJ719" s="14">
        <v>0</v>
      </c>
      <c r="BM719">
        <v>20000</v>
      </c>
      <c r="BO719">
        <v>0</v>
      </c>
    </row>
    <row r="720" spans="1:67">
      <c r="A720" t="s">
        <v>85</v>
      </c>
      <c r="B720">
        <v>18</v>
      </c>
      <c r="C720">
        <v>1</v>
      </c>
      <c r="D720" s="3">
        <v>457.935</v>
      </c>
      <c r="E720">
        <v>2</v>
      </c>
      <c r="F720">
        <v>2</v>
      </c>
      <c r="G720">
        <v>6</v>
      </c>
      <c r="H720">
        <v>2</v>
      </c>
      <c r="I720">
        <v>4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 s="19">
        <v>1</v>
      </c>
      <c r="AC720" s="11">
        <v>1</v>
      </c>
      <c r="AD720" s="11">
        <v>18</v>
      </c>
      <c r="AE720">
        <v>2</v>
      </c>
      <c r="AF720">
        <v>2</v>
      </c>
      <c r="AG720">
        <v>6</v>
      </c>
      <c r="AH720">
        <v>2</v>
      </c>
      <c r="AI720">
        <v>4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 s="3">
        <v>0</v>
      </c>
      <c r="BH720" s="3">
        <v>2</v>
      </c>
      <c r="BI720" t="s">
        <v>27</v>
      </c>
      <c r="BJ720" s="14">
        <v>0</v>
      </c>
      <c r="BM720">
        <v>16500</v>
      </c>
      <c r="BN720">
        <v>0.32</v>
      </c>
      <c r="BO720">
        <v>0</v>
      </c>
    </row>
    <row r="721" spans="1:67">
      <c r="A721" t="s">
        <v>85</v>
      </c>
      <c r="B721">
        <v>18</v>
      </c>
      <c r="C721">
        <v>1</v>
      </c>
      <c r="D721" s="3">
        <v>294.28899999999999</v>
      </c>
      <c r="E721">
        <v>2</v>
      </c>
      <c r="F721">
        <v>2</v>
      </c>
      <c r="G721">
        <v>6</v>
      </c>
      <c r="H721">
        <v>2</v>
      </c>
      <c r="I721">
        <v>4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 t="s">
        <v>28</v>
      </c>
      <c r="Z721" s="19">
        <v>1</v>
      </c>
      <c r="AC721" s="11">
        <v>1</v>
      </c>
      <c r="AD721" s="11">
        <v>18</v>
      </c>
      <c r="AE721">
        <v>2</v>
      </c>
      <c r="AF721">
        <v>2</v>
      </c>
      <c r="AG721">
        <v>6</v>
      </c>
      <c r="AH721">
        <v>2</v>
      </c>
      <c r="AI721">
        <v>4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 s="3">
        <v>0</v>
      </c>
      <c r="BH721" s="3">
        <v>2</v>
      </c>
      <c r="BI721" t="s">
        <v>28</v>
      </c>
      <c r="BJ721" s="14">
        <v>0</v>
      </c>
      <c r="BM721">
        <v>20000</v>
      </c>
      <c r="BO721">
        <v>0.116666666666666</v>
      </c>
    </row>
    <row r="722" spans="1:67">
      <c r="A722" t="s">
        <v>85</v>
      </c>
      <c r="B722">
        <v>18</v>
      </c>
      <c r="C722">
        <v>1</v>
      </c>
      <c r="D722" s="3">
        <v>284.41300000000001</v>
      </c>
      <c r="E722">
        <v>2</v>
      </c>
      <c r="F722">
        <v>2</v>
      </c>
      <c r="G722">
        <v>6</v>
      </c>
      <c r="H722">
        <v>2</v>
      </c>
      <c r="I722">
        <v>4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 t="s">
        <v>28</v>
      </c>
      <c r="Z722" s="19">
        <v>1</v>
      </c>
      <c r="AC722" s="11">
        <v>1</v>
      </c>
      <c r="AD722" s="11">
        <v>18</v>
      </c>
      <c r="AE722">
        <v>2</v>
      </c>
      <c r="AF722">
        <v>2</v>
      </c>
      <c r="AG722">
        <v>6</v>
      </c>
      <c r="AH722">
        <v>2</v>
      </c>
      <c r="AI722">
        <v>4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 s="3">
        <v>0</v>
      </c>
      <c r="BH722" s="3">
        <v>2</v>
      </c>
      <c r="BI722" t="s">
        <v>31</v>
      </c>
      <c r="BJ722" s="14">
        <v>0</v>
      </c>
      <c r="BM722">
        <v>20000</v>
      </c>
      <c r="BO722">
        <v>-2.2222222222222199E-2</v>
      </c>
    </row>
    <row r="723" spans="1:67">
      <c r="A723" t="s">
        <v>85</v>
      </c>
      <c r="B723">
        <v>18</v>
      </c>
      <c r="C723">
        <v>1</v>
      </c>
      <c r="D723" s="3">
        <v>284.78199999999998</v>
      </c>
      <c r="E723">
        <v>2</v>
      </c>
      <c r="F723">
        <v>2</v>
      </c>
      <c r="G723">
        <v>6</v>
      </c>
      <c r="H723">
        <v>2</v>
      </c>
      <c r="I723">
        <v>4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28</v>
      </c>
      <c r="Z723" s="19">
        <v>1</v>
      </c>
      <c r="AC723" s="11">
        <v>1</v>
      </c>
      <c r="AD723" s="11">
        <v>18</v>
      </c>
      <c r="AE723">
        <v>2</v>
      </c>
      <c r="AF723">
        <v>2</v>
      </c>
      <c r="AG723">
        <v>6</v>
      </c>
      <c r="AH723">
        <v>2</v>
      </c>
      <c r="AI723">
        <v>4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 s="3">
        <v>0</v>
      </c>
      <c r="BH723" s="3">
        <v>2</v>
      </c>
      <c r="BI723" t="s">
        <v>31</v>
      </c>
      <c r="BJ723" s="14">
        <v>0</v>
      </c>
      <c r="BM723">
        <v>20000</v>
      </c>
      <c r="BO723">
        <v>-1.6666666666666601E-2</v>
      </c>
    </row>
    <row r="724" spans="1:67">
      <c r="A724" t="s">
        <v>85</v>
      </c>
      <c r="B724">
        <v>18</v>
      </c>
      <c r="C724">
        <v>1</v>
      </c>
      <c r="D724" s="3">
        <v>460.95600000000002</v>
      </c>
      <c r="E724">
        <v>2</v>
      </c>
      <c r="F724">
        <v>2</v>
      </c>
      <c r="G724">
        <v>6</v>
      </c>
      <c r="H724">
        <v>2</v>
      </c>
      <c r="I724">
        <v>4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</v>
      </c>
      <c r="Y724" t="s">
        <v>31</v>
      </c>
      <c r="Z724" s="19">
        <v>1</v>
      </c>
      <c r="AC724" s="11">
        <v>1</v>
      </c>
      <c r="AD724" s="11">
        <v>18</v>
      </c>
      <c r="AE724">
        <v>2</v>
      </c>
      <c r="AF724">
        <v>2</v>
      </c>
      <c r="AG724">
        <v>6</v>
      </c>
      <c r="AH724">
        <v>2</v>
      </c>
      <c r="AI724">
        <v>4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 s="3">
        <v>0</v>
      </c>
      <c r="BH724" s="3">
        <v>2</v>
      </c>
      <c r="BI724" t="s">
        <v>30</v>
      </c>
      <c r="BJ724" s="14">
        <v>0</v>
      </c>
      <c r="BM724">
        <v>13800</v>
      </c>
      <c r="BN724">
        <v>0.391666666666666</v>
      </c>
    </row>
    <row r="725" spans="1:67">
      <c r="A725" t="s">
        <v>85</v>
      </c>
      <c r="B725">
        <v>18</v>
      </c>
      <c r="C725">
        <v>1</v>
      </c>
      <c r="D725" s="3">
        <v>460.95600000000002</v>
      </c>
      <c r="E725">
        <v>2</v>
      </c>
      <c r="F725">
        <v>2</v>
      </c>
      <c r="G725">
        <v>6</v>
      </c>
      <c r="H725">
        <v>2</v>
      </c>
      <c r="I725">
        <v>4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</v>
      </c>
      <c r="Y725" t="s">
        <v>31</v>
      </c>
      <c r="Z725" s="19">
        <v>1</v>
      </c>
      <c r="AC725" s="11">
        <v>1</v>
      </c>
      <c r="AD725" s="11">
        <v>18</v>
      </c>
      <c r="AE725">
        <v>2</v>
      </c>
      <c r="AF725">
        <v>2</v>
      </c>
      <c r="AG725">
        <v>6</v>
      </c>
      <c r="AH725">
        <v>2</v>
      </c>
      <c r="AI725">
        <v>4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 s="3">
        <v>0</v>
      </c>
      <c r="BH725" s="3">
        <v>2</v>
      </c>
      <c r="BI725" t="s">
        <v>30</v>
      </c>
      <c r="BJ725" s="14">
        <v>0</v>
      </c>
      <c r="BM725">
        <v>13800</v>
      </c>
      <c r="BO725">
        <v>-4.8000000000000001E-2</v>
      </c>
    </row>
    <row r="726" spans="1:67">
      <c r="A726" t="s">
        <v>85</v>
      </c>
      <c r="B726">
        <v>18</v>
      </c>
      <c r="C726">
        <v>1</v>
      </c>
      <c r="D726" s="3">
        <v>460.95600000000002</v>
      </c>
      <c r="E726">
        <v>2</v>
      </c>
      <c r="F726">
        <v>2</v>
      </c>
      <c r="G726">
        <v>6</v>
      </c>
      <c r="H726">
        <v>2</v>
      </c>
      <c r="I726">
        <v>4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</v>
      </c>
      <c r="Y726" t="s">
        <v>31</v>
      </c>
      <c r="Z726" s="19">
        <v>1</v>
      </c>
      <c r="AC726" s="11">
        <v>1</v>
      </c>
      <c r="AD726" s="11">
        <v>18</v>
      </c>
      <c r="AE726">
        <v>2</v>
      </c>
      <c r="AF726">
        <v>2</v>
      </c>
      <c r="AG726">
        <v>6</v>
      </c>
      <c r="AH726">
        <v>2</v>
      </c>
      <c r="AI726">
        <v>4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 s="3">
        <v>0</v>
      </c>
      <c r="BH726" s="3">
        <v>2</v>
      </c>
      <c r="BI726" t="s">
        <v>30</v>
      </c>
      <c r="BJ726" s="14">
        <v>0</v>
      </c>
      <c r="BM726">
        <v>13000</v>
      </c>
      <c r="BN726">
        <v>0.36499999999999999</v>
      </c>
    </row>
    <row r="727" spans="1:67">
      <c r="A727" t="s">
        <v>85</v>
      </c>
      <c r="B727">
        <v>18</v>
      </c>
      <c r="C727">
        <v>1</v>
      </c>
      <c r="D727" s="3">
        <v>460.95600000000002</v>
      </c>
      <c r="E727">
        <v>2</v>
      </c>
      <c r="F727">
        <v>2</v>
      </c>
      <c r="G727">
        <v>6</v>
      </c>
      <c r="H727">
        <v>2</v>
      </c>
      <c r="I727">
        <v>4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</v>
      </c>
      <c r="Y727" t="s">
        <v>31</v>
      </c>
      <c r="Z727" s="19">
        <v>1</v>
      </c>
      <c r="AC727" s="11">
        <v>1</v>
      </c>
      <c r="AD727" s="11">
        <v>18</v>
      </c>
      <c r="AE727">
        <v>2</v>
      </c>
      <c r="AF727">
        <v>2</v>
      </c>
      <c r="AG727">
        <v>6</v>
      </c>
      <c r="AH727">
        <v>2</v>
      </c>
      <c r="AI727">
        <v>4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 s="3">
        <v>0</v>
      </c>
      <c r="BH727" s="3">
        <v>2</v>
      </c>
      <c r="BI727" t="s">
        <v>30</v>
      </c>
      <c r="BJ727" s="14">
        <v>0</v>
      </c>
      <c r="BM727">
        <v>13900</v>
      </c>
      <c r="BN727">
        <v>0.27500000000000002</v>
      </c>
    </row>
    <row r="728" spans="1:67">
      <c r="A728" t="s">
        <v>85</v>
      </c>
      <c r="B728">
        <v>18</v>
      </c>
      <c r="C728">
        <v>1</v>
      </c>
      <c r="D728" s="3">
        <v>460.95600000000002</v>
      </c>
      <c r="E728">
        <v>2</v>
      </c>
      <c r="F728">
        <v>2</v>
      </c>
      <c r="G728">
        <v>6</v>
      </c>
      <c r="H728">
        <v>2</v>
      </c>
      <c r="I728">
        <v>4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 t="s">
        <v>31</v>
      </c>
      <c r="Z728" s="19">
        <v>1</v>
      </c>
      <c r="AC728" s="11">
        <v>1</v>
      </c>
      <c r="AD728" s="11">
        <v>18</v>
      </c>
      <c r="AE728">
        <v>2</v>
      </c>
      <c r="AF728">
        <v>2</v>
      </c>
      <c r="AG728">
        <v>6</v>
      </c>
      <c r="AH728">
        <v>2</v>
      </c>
      <c r="AI728">
        <v>4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 s="3">
        <v>0</v>
      </c>
      <c r="BH728" s="3">
        <v>2</v>
      </c>
      <c r="BI728" t="s">
        <v>30</v>
      </c>
      <c r="BJ728" s="14">
        <v>0</v>
      </c>
      <c r="BM728">
        <v>9700</v>
      </c>
      <c r="BN728">
        <v>0.34</v>
      </c>
    </row>
    <row r="729" spans="1:67">
      <c r="A729" t="s">
        <v>85</v>
      </c>
      <c r="B729">
        <v>18</v>
      </c>
      <c r="C729">
        <v>1</v>
      </c>
      <c r="D729" s="3">
        <v>460.95600000000002</v>
      </c>
      <c r="E729">
        <v>2</v>
      </c>
      <c r="F729">
        <v>2</v>
      </c>
      <c r="G729">
        <v>6</v>
      </c>
      <c r="H729">
        <v>2</v>
      </c>
      <c r="I729">
        <v>4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</v>
      </c>
      <c r="Y729" t="s">
        <v>31</v>
      </c>
      <c r="Z729" s="19">
        <v>1</v>
      </c>
      <c r="AC729" s="11">
        <v>1</v>
      </c>
      <c r="AD729" s="11">
        <v>18</v>
      </c>
      <c r="AE729">
        <v>2</v>
      </c>
      <c r="AF729">
        <v>2</v>
      </c>
      <c r="AG729">
        <v>6</v>
      </c>
      <c r="AH729">
        <v>2</v>
      </c>
      <c r="AI729">
        <v>4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 s="3">
        <v>0</v>
      </c>
      <c r="BH729" s="3">
        <v>2</v>
      </c>
      <c r="BI729" t="s">
        <v>30</v>
      </c>
      <c r="BJ729" s="14">
        <v>0</v>
      </c>
      <c r="BM729">
        <v>16500</v>
      </c>
      <c r="BN729">
        <v>0.32</v>
      </c>
    </row>
    <row r="730" spans="1:67">
      <c r="A730" t="s">
        <v>85</v>
      </c>
      <c r="B730">
        <v>18</v>
      </c>
      <c r="C730">
        <v>1</v>
      </c>
      <c r="D730" s="3">
        <v>460.95600000000002</v>
      </c>
      <c r="E730">
        <v>2</v>
      </c>
      <c r="F730">
        <v>2</v>
      </c>
      <c r="G730">
        <v>6</v>
      </c>
      <c r="H730">
        <v>2</v>
      </c>
      <c r="I730">
        <v>4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31</v>
      </c>
      <c r="Z730" s="19">
        <v>1</v>
      </c>
      <c r="AC730" s="11">
        <v>1</v>
      </c>
      <c r="AD730" s="11">
        <v>18</v>
      </c>
      <c r="AE730">
        <v>2</v>
      </c>
      <c r="AF730">
        <v>2</v>
      </c>
      <c r="AG730">
        <v>6</v>
      </c>
      <c r="AH730">
        <v>2</v>
      </c>
      <c r="AI730">
        <v>4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 s="3">
        <v>0</v>
      </c>
      <c r="BH730" s="3">
        <v>2</v>
      </c>
      <c r="BI730" t="s">
        <v>30</v>
      </c>
      <c r="BJ730" s="14">
        <v>0</v>
      </c>
      <c r="BM730">
        <v>20000</v>
      </c>
      <c r="BO730">
        <v>0</v>
      </c>
    </row>
    <row r="731" spans="1:67">
      <c r="A731" t="s">
        <v>85</v>
      </c>
      <c r="B731">
        <v>18</v>
      </c>
      <c r="C731">
        <v>1</v>
      </c>
      <c r="D731" s="3">
        <v>460.95600000000002</v>
      </c>
      <c r="E731">
        <v>2</v>
      </c>
      <c r="F731">
        <v>2</v>
      </c>
      <c r="G731">
        <v>6</v>
      </c>
      <c r="H731">
        <v>2</v>
      </c>
      <c r="I731">
        <v>4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31</v>
      </c>
      <c r="Z731" s="19">
        <v>1</v>
      </c>
      <c r="AC731" s="11">
        <v>1</v>
      </c>
      <c r="AD731" s="11">
        <v>18</v>
      </c>
      <c r="AE731">
        <v>2</v>
      </c>
      <c r="AF731">
        <v>2</v>
      </c>
      <c r="AG731">
        <v>6</v>
      </c>
      <c r="AH731">
        <v>2</v>
      </c>
      <c r="AI731">
        <v>4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 s="3">
        <v>0</v>
      </c>
      <c r="BH731" s="3">
        <v>2</v>
      </c>
      <c r="BI731" t="s">
        <v>30</v>
      </c>
      <c r="BJ731" s="14">
        <v>0</v>
      </c>
      <c r="BM731">
        <v>16500</v>
      </c>
      <c r="BN731">
        <v>0.34</v>
      </c>
      <c r="BO731">
        <v>-0.05</v>
      </c>
    </row>
    <row r="732" spans="1:67">
      <c r="A732" t="s">
        <v>85</v>
      </c>
      <c r="B732">
        <v>18</v>
      </c>
      <c r="C732">
        <v>1</v>
      </c>
      <c r="D732" s="3">
        <v>458.99</v>
      </c>
      <c r="E732">
        <v>2</v>
      </c>
      <c r="F732">
        <v>2</v>
      </c>
      <c r="G732">
        <v>6</v>
      </c>
      <c r="H732">
        <v>2</v>
      </c>
      <c r="I732">
        <v>4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19">
        <v>1</v>
      </c>
      <c r="AC732" s="11">
        <v>1</v>
      </c>
      <c r="AD732" s="11">
        <v>18</v>
      </c>
      <c r="AE732">
        <v>2</v>
      </c>
      <c r="AF732">
        <v>2</v>
      </c>
      <c r="AG732">
        <v>6</v>
      </c>
      <c r="AH732">
        <v>2</v>
      </c>
      <c r="AI732">
        <v>4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 s="3">
        <v>0</v>
      </c>
      <c r="BH732" s="3">
        <v>2</v>
      </c>
      <c r="BI732" t="s">
        <v>30</v>
      </c>
      <c r="BJ732" s="14">
        <v>0</v>
      </c>
      <c r="BM732">
        <v>13800</v>
      </c>
      <c r="BN732">
        <v>0.36666666666666597</v>
      </c>
    </row>
    <row r="733" spans="1:67">
      <c r="A733" t="s">
        <v>85</v>
      </c>
      <c r="B733">
        <v>18</v>
      </c>
      <c r="C733">
        <v>1</v>
      </c>
      <c r="D733" s="3">
        <v>458.99</v>
      </c>
      <c r="E733">
        <v>2</v>
      </c>
      <c r="F733">
        <v>2</v>
      </c>
      <c r="G733">
        <v>6</v>
      </c>
      <c r="H733">
        <v>2</v>
      </c>
      <c r="I733">
        <v>4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19">
        <v>1</v>
      </c>
      <c r="AC733" s="11">
        <v>1</v>
      </c>
      <c r="AD733" s="11">
        <v>18</v>
      </c>
      <c r="AE733">
        <v>2</v>
      </c>
      <c r="AF733">
        <v>2</v>
      </c>
      <c r="AG733">
        <v>6</v>
      </c>
      <c r="AH733">
        <v>2</v>
      </c>
      <c r="AI733">
        <v>4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 s="3">
        <v>0</v>
      </c>
      <c r="BH733" s="3">
        <v>2</v>
      </c>
      <c r="BI733" t="s">
        <v>30</v>
      </c>
      <c r="BJ733" s="14">
        <v>0</v>
      </c>
      <c r="BM733">
        <v>13800</v>
      </c>
      <c r="BO733">
        <v>-4.7E-2</v>
      </c>
    </row>
    <row r="734" spans="1:67">
      <c r="A734" t="s">
        <v>85</v>
      </c>
      <c r="B734">
        <v>18</v>
      </c>
      <c r="C734">
        <v>1</v>
      </c>
      <c r="D734" s="3">
        <v>458.99</v>
      </c>
      <c r="E734">
        <v>2</v>
      </c>
      <c r="F734">
        <v>2</v>
      </c>
      <c r="G734">
        <v>6</v>
      </c>
      <c r="H734">
        <v>2</v>
      </c>
      <c r="I734">
        <v>4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19">
        <v>1</v>
      </c>
      <c r="AC734" s="11">
        <v>1</v>
      </c>
      <c r="AD734" s="11">
        <v>18</v>
      </c>
      <c r="AE734">
        <v>2</v>
      </c>
      <c r="AF734">
        <v>2</v>
      </c>
      <c r="AG734">
        <v>6</v>
      </c>
      <c r="AH734">
        <v>2</v>
      </c>
      <c r="AI734">
        <v>4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 s="3">
        <v>0</v>
      </c>
      <c r="BH734" s="3">
        <v>2</v>
      </c>
      <c r="BI734" t="s">
        <v>30</v>
      </c>
      <c r="BJ734" s="14">
        <v>0</v>
      </c>
      <c r="BM734">
        <v>13000</v>
      </c>
      <c r="BN734">
        <v>0.36499999999999999</v>
      </c>
    </row>
    <row r="735" spans="1:67">
      <c r="A735" t="s">
        <v>85</v>
      </c>
      <c r="B735">
        <v>18</v>
      </c>
      <c r="C735">
        <v>1</v>
      </c>
      <c r="D735" s="3">
        <v>458.99</v>
      </c>
      <c r="E735">
        <v>2</v>
      </c>
      <c r="F735">
        <v>2</v>
      </c>
      <c r="G735">
        <v>6</v>
      </c>
      <c r="H735">
        <v>2</v>
      </c>
      <c r="I735">
        <v>4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19">
        <v>1</v>
      </c>
      <c r="AC735" s="11">
        <v>1</v>
      </c>
      <c r="AD735" s="11">
        <v>18</v>
      </c>
      <c r="AE735">
        <v>2</v>
      </c>
      <c r="AF735">
        <v>2</v>
      </c>
      <c r="AG735">
        <v>6</v>
      </c>
      <c r="AH735">
        <v>2</v>
      </c>
      <c r="AI735">
        <v>4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 s="3">
        <v>0</v>
      </c>
      <c r="BH735" s="3">
        <v>2</v>
      </c>
      <c r="BI735" t="s">
        <v>30</v>
      </c>
      <c r="BJ735" s="14">
        <v>0</v>
      </c>
      <c r="BM735">
        <v>20000</v>
      </c>
      <c r="BO735">
        <v>0</v>
      </c>
    </row>
    <row r="736" spans="1:67">
      <c r="A736" t="s">
        <v>85</v>
      </c>
      <c r="B736">
        <v>18</v>
      </c>
      <c r="C736">
        <v>1</v>
      </c>
      <c r="D736" s="3">
        <v>427.75200000000001</v>
      </c>
      <c r="E736">
        <v>2</v>
      </c>
      <c r="F736">
        <v>2</v>
      </c>
      <c r="G736">
        <v>6</v>
      </c>
      <c r="H736">
        <v>2</v>
      </c>
      <c r="I736">
        <v>4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31</v>
      </c>
      <c r="Z736" s="19">
        <v>1</v>
      </c>
      <c r="AC736" s="11">
        <v>1</v>
      </c>
      <c r="AD736" s="11">
        <v>18</v>
      </c>
      <c r="AE736">
        <v>2</v>
      </c>
      <c r="AF736">
        <v>2</v>
      </c>
      <c r="AG736">
        <v>6</v>
      </c>
      <c r="AH736">
        <v>2</v>
      </c>
      <c r="AI736">
        <v>4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 s="3">
        <v>0</v>
      </c>
      <c r="BH736" s="3">
        <v>2</v>
      </c>
      <c r="BI736" t="s">
        <v>28</v>
      </c>
      <c r="BJ736" s="14">
        <v>0</v>
      </c>
      <c r="BM736">
        <v>20000</v>
      </c>
      <c r="BO736">
        <v>0.155555555555555</v>
      </c>
    </row>
    <row r="737" spans="1:67">
      <c r="A737" t="s">
        <v>85</v>
      </c>
      <c r="B737">
        <v>18</v>
      </c>
      <c r="C737">
        <v>1</v>
      </c>
      <c r="D737" s="3">
        <v>423.72199999999998</v>
      </c>
      <c r="E737">
        <v>2</v>
      </c>
      <c r="F737">
        <v>2</v>
      </c>
      <c r="G737">
        <v>6</v>
      </c>
      <c r="H737">
        <v>2</v>
      </c>
      <c r="I737">
        <v>4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31</v>
      </c>
      <c r="Z737" s="19">
        <v>1</v>
      </c>
      <c r="AC737" s="11">
        <v>1</v>
      </c>
      <c r="AD737" s="11">
        <v>18</v>
      </c>
      <c r="AE737">
        <v>2</v>
      </c>
      <c r="AF737">
        <v>2</v>
      </c>
      <c r="AG737">
        <v>6</v>
      </c>
      <c r="AH737">
        <v>2</v>
      </c>
      <c r="AI737">
        <v>4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 s="3">
        <v>0</v>
      </c>
      <c r="BH737" s="3">
        <v>2</v>
      </c>
      <c r="BI737" t="s">
        <v>28</v>
      </c>
      <c r="BJ737" s="14">
        <v>0</v>
      </c>
      <c r="BM737">
        <v>20000</v>
      </c>
      <c r="BO737">
        <v>0.155555555555555</v>
      </c>
    </row>
    <row r="738" spans="1:67">
      <c r="A738" t="s">
        <v>85</v>
      </c>
      <c r="B738">
        <v>18</v>
      </c>
      <c r="C738">
        <v>1</v>
      </c>
      <c r="D738" s="3">
        <v>407.95800000000003</v>
      </c>
      <c r="E738">
        <v>2</v>
      </c>
      <c r="F738">
        <v>2</v>
      </c>
      <c r="G738">
        <v>6</v>
      </c>
      <c r="H738">
        <v>2</v>
      </c>
      <c r="I738">
        <v>4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 t="s">
        <v>28</v>
      </c>
      <c r="Z738" s="19">
        <v>1</v>
      </c>
      <c r="AC738" s="11">
        <v>1</v>
      </c>
      <c r="AD738" s="11">
        <v>18</v>
      </c>
      <c r="AE738">
        <v>2</v>
      </c>
      <c r="AF738">
        <v>2</v>
      </c>
      <c r="AG738">
        <v>6</v>
      </c>
      <c r="AH738">
        <v>2</v>
      </c>
      <c r="AI738">
        <v>4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 s="3">
        <v>0</v>
      </c>
      <c r="BH738" s="3">
        <v>2</v>
      </c>
      <c r="BI738" t="s">
        <v>31</v>
      </c>
      <c r="BJ738" s="14">
        <v>0</v>
      </c>
      <c r="BM738">
        <v>20000</v>
      </c>
      <c r="BO738">
        <v>-4.4444444444444402</v>
      </c>
    </row>
    <row r="739" spans="1:67">
      <c r="A739" t="s">
        <v>85</v>
      </c>
      <c r="B739">
        <v>18</v>
      </c>
      <c r="C739">
        <v>1</v>
      </c>
      <c r="D739" s="3">
        <v>404.29</v>
      </c>
      <c r="E739">
        <v>2</v>
      </c>
      <c r="F739">
        <v>2</v>
      </c>
      <c r="G739">
        <v>6</v>
      </c>
      <c r="H739">
        <v>2</v>
      </c>
      <c r="I739">
        <v>4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</v>
      </c>
      <c r="Y739" t="s">
        <v>28</v>
      </c>
      <c r="Z739" s="19">
        <v>1</v>
      </c>
      <c r="AC739" s="11">
        <v>1</v>
      </c>
      <c r="AD739" s="11">
        <v>18</v>
      </c>
      <c r="AE739">
        <v>2</v>
      </c>
      <c r="AF739">
        <v>2</v>
      </c>
      <c r="AG739">
        <v>6</v>
      </c>
      <c r="AH739">
        <v>2</v>
      </c>
      <c r="AI739">
        <v>4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 s="3">
        <v>0</v>
      </c>
      <c r="BH739" s="3">
        <v>2</v>
      </c>
      <c r="BI739" t="s">
        <v>31</v>
      </c>
      <c r="BJ739" s="14">
        <v>0</v>
      </c>
      <c r="BM739">
        <v>16500</v>
      </c>
      <c r="BN739">
        <v>0.22</v>
      </c>
    </row>
    <row r="740" spans="1:67">
      <c r="A740" t="s">
        <v>85</v>
      </c>
      <c r="B740">
        <v>18</v>
      </c>
      <c r="C740">
        <v>1</v>
      </c>
      <c r="D740" s="3">
        <v>351.43599999999998</v>
      </c>
      <c r="E740">
        <v>2</v>
      </c>
      <c r="F740">
        <v>2</v>
      </c>
      <c r="G740">
        <v>6</v>
      </c>
      <c r="H740">
        <v>2</v>
      </c>
      <c r="I740">
        <v>4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28</v>
      </c>
      <c r="Z740" s="19">
        <v>0</v>
      </c>
      <c r="AC740" s="11">
        <v>1</v>
      </c>
      <c r="AD740" s="11">
        <v>18</v>
      </c>
      <c r="AE740">
        <v>2</v>
      </c>
      <c r="AF740">
        <v>2</v>
      </c>
      <c r="AG740">
        <v>6</v>
      </c>
      <c r="AH740">
        <v>2</v>
      </c>
      <c r="AI740">
        <v>4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 s="3">
        <v>0</v>
      </c>
      <c r="BH740" s="3">
        <v>4</v>
      </c>
      <c r="BI740" t="s">
        <v>31</v>
      </c>
      <c r="BJ740" s="14">
        <v>1</v>
      </c>
      <c r="BM740">
        <v>20000</v>
      </c>
      <c r="BO740">
        <v>0.23888888888888801</v>
      </c>
    </row>
    <row r="741" spans="1:67">
      <c r="A741" t="s">
        <v>85</v>
      </c>
      <c r="B741">
        <v>18</v>
      </c>
      <c r="C741">
        <v>1</v>
      </c>
      <c r="D741" s="3">
        <v>353.53199999999998</v>
      </c>
      <c r="E741">
        <v>2</v>
      </c>
      <c r="F741">
        <v>2</v>
      </c>
      <c r="G741">
        <v>6</v>
      </c>
      <c r="H741">
        <v>2</v>
      </c>
      <c r="I741">
        <v>4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19">
        <v>0</v>
      </c>
      <c r="AC741" s="11">
        <v>1</v>
      </c>
      <c r="AD741" s="11">
        <v>18</v>
      </c>
      <c r="AE741">
        <v>2</v>
      </c>
      <c r="AF741">
        <v>2</v>
      </c>
      <c r="AG741">
        <v>6</v>
      </c>
      <c r="AH741">
        <v>2</v>
      </c>
      <c r="AI741">
        <v>4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 s="3">
        <v>0</v>
      </c>
      <c r="BH741" s="3">
        <v>4</v>
      </c>
      <c r="BI741" t="s">
        <v>31</v>
      </c>
      <c r="BJ741" s="14">
        <v>1</v>
      </c>
      <c r="BM741">
        <v>20000</v>
      </c>
      <c r="BO741">
        <v>0.25</v>
      </c>
    </row>
    <row r="742" spans="1:67">
      <c r="A742" t="s">
        <v>85</v>
      </c>
      <c r="B742">
        <v>18</v>
      </c>
      <c r="C742">
        <v>1</v>
      </c>
      <c r="D742" s="3">
        <v>350.97800000000001</v>
      </c>
      <c r="E742">
        <v>2</v>
      </c>
      <c r="F742">
        <v>2</v>
      </c>
      <c r="G742">
        <v>6</v>
      </c>
      <c r="H742">
        <v>2</v>
      </c>
      <c r="I742">
        <v>4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19">
        <v>0</v>
      </c>
      <c r="AC742" s="11">
        <v>1</v>
      </c>
      <c r="AD742" s="11">
        <v>18</v>
      </c>
      <c r="AE742">
        <v>2</v>
      </c>
      <c r="AF742">
        <v>2</v>
      </c>
      <c r="AG742">
        <v>6</v>
      </c>
      <c r="AH742">
        <v>2</v>
      </c>
      <c r="AI742">
        <v>4</v>
      </c>
      <c r="AJ742">
        <v>0</v>
      </c>
      <c r="AK742">
        <v>0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 s="3">
        <v>0</v>
      </c>
      <c r="BH742" s="3">
        <v>4</v>
      </c>
      <c r="BI742" t="s">
        <v>31</v>
      </c>
      <c r="BJ742" s="14">
        <v>1</v>
      </c>
      <c r="BM742">
        <v>20000</v>
      </c>
      <c r="BO742">
        <v>0.21666666666666601</v>
      </c>
    </row>
    <row r="743" spans="1:67">
      <c r="A743" t="s">
        <v>85</v>
      </c>
      <c r="B743">
        <v>18</v>
      </c>
      <c r="C743">
        <v>1</v>
      </c>
      <c r="D743" s="3">
        <v>345.41</v>
      </c>
      <c r="E743">
        <v>2</v>
      </c>
      <c r="F743">
        <v>2</v>
      </c>
      <c r="G743">
        <v>6</v>
      </c>
      <c r="H743">
        <v>2</v>
      </c>
      <c r="I743">
        <v>4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 t="s">
        <v>28</v>
      </c>
      <c r="Z743" s="19">
        <v>0</v>
      </c>
      <c r="AC743" s="11">
        <v>1</v>
      </c>
      <c r="AD743" s="11">
        <v>18</v>
      </c>
      <c r="AE743">
        <v>2</v>
      </c>
      <c r="AF743">
        <v>2</v>
      </c>
      <c r="AG743">
        <v>6</v>
      </c>
      <c r="AH743">
        <v>2</v>
      </c>
      <c r="AI743">
        <v>4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 s="3">
        <v>0</v>
      </c>
      <c r="BH743" s="3">
        <v>4</v>
      </c>
      <c r="BI743" t="s">
        <v>31</v>
      </c>
      <c r="BJ743" s="14">
        <v>1</v>
      </c>
      <c r="BM743">
        <v>20000</v>
      </c>
      <c r="BO743">
        <v>0.22222222222222199</v>
      </c>
    </row>
    <row r="744" spans="1:67">
      <c r="A744" t="s">
        <v>85</v>
      </c>
      <c r="B744">
        <v>18</v>
      </c>
      <c r="C744">
        <v>1</v>
      </c>
      <c r="D744" s="3">
        <v>378.084</v>
      </c>
      <c r="E744">
        <v>2</v>
      </c>
      <c r="F744">
        <v>2</v>
      </c>
      <c r="G744">
        <v>6</v>
      </c>
      <c r="H744">
        <v>2</v>
      </c>
      <c r="I744">
        <v>4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19">
        <v>0</v>
      </c>
      <c r="AC744" s="11">
        <v>1</v>
      </c>
      <c r="AD744" s="11">
        <v>18</v>
      </c>
      <c r="AE744">
        <v>2</v>
      </c>
      <c r="AF744">
        <v>2</v>
      </c>
      <c r="AG744">
        <v>6</v>
      </c>
      <c r="AH744">
        <v>2</v>
      </c>
      <c r="AI744">
        <v>4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 s="3">
        <v>0</v>
      </c>
      <c r="BH744" s="3">
        <v>4</v>
      </c>
      <c r="BI744" t="s">
        <v>31</v>
      </c>
      <c r="BJ744" s="14">
        <v>1</v>
      </c>
      <c r="BM744">
        <v>20000</v>
      </c>
      <c r="BO744">
        <v>0.25</v>
      </c>
    </row>
    <row r="745" spans="1:67">
      <c r="A745" t="s">
        <v>85</v>
      </c>
      <c r="B745">
        <v>18</v>
      </c>
      <c r="C745">
        <v>1</v>
      </c>
      <c r="D745" s="3">
        <v>382.68099999999998</v>
      </c>
      <c r="E745">
        <v>2</v>
      </c>
      <c r="F745">
        <v>2</v>
      </c>
      <c r="G745">
        <v>6</v>
      </c>
      <c r="H745">
        <v>2</v>
      </c>
      <c r="I745">
        <v>4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4</v>
      </c>
      <c r="Y745" t="s">
        <v>31</v>
      </c>
      <c r="Z745" s="19">
        <v>0</v>
      </c>
      <c r="AC745" s="11">
        <v>1</v>
      </c>
      <c r="AD745" s="11">
        <v>18</v>
      </c>
      <c r="AE745">
        <v>2</v>
      </c>
      <c r="AF745">
        <v>2</v>
      </c>
      <c r="AG745">
        <v>6</v>
      </c>
      <c r="AH745">
        <v>2</v>
      </c>
      <c r="AI745">
        <v>4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 s="3">
        <v>0</v>
      </c>
      <c r="BH745" s="3">
        <v>4</v>
      </c>
      <c r="BI745" t="s">
        <v>31</v>
      </c>
      <c r="BJ745" s="14">
        <v>1</v>
      </c>
      <c r="BM745">
        <v>20000</v>
      </c>
      <c r="BO745">
        <v>0.21666666666666601</v>
      </c>
    </row>
    <row r="746" spans="1:67">
      <c r="A746" t="s">
        <v>85</v>
      </c>
      <c r="B746">
        <v>18</v>
      </c>
      <c r="C746">
        <v>1</v>
      </c>
      <c r="D746" s="3">
        <v>387.214</v>
      </c>
      <c r="E746">
        <v>2</v>
      </c>
      <c r="F746">
        <v>2</v>
      </c>
      <c r="G746">
        <v>6</v>
      </c>
      <c r="H746">
        <v>2</v>
      </c>
      <c r="I746">
        <v>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4</v>
      </c>
      <c r="Y746" t="s">
        <v>31</v>
      </c>
      <c r="Z746" s="19">
        <v>0</v>
      </c>
      <c r="AC746" s="11">
        <v>1</v>
      </c>
      <c r="AD746" s="11">
        <v>18</v>
      </c>
      <c r="AE746">
        <v>2</v>
      </c>
      <c r="AF746">
        <v>2</v>
      </c>
      <c r="AG746">
        <v>6</v>
      </c>
      <c r="AH746">
        <v>2</v>
      </c>
      <c r="AI746">
        <v>4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 s="3">
        <v>0</v>
      </c>
      <c r="BH746" s="3">
        <v>4</v>
      </c>
      <c r="BI746" t="s">
        <v>31</v>
      </c>
      <c r="BJ746" s="14">
        <v>1</v>
      </c>
      <c r="BM746">
        <v>20000</v>
      </c>
      <c r="BO746">
        <v>0.21666666666666601</v>
      </c>
    </row>
    <row r="747" spans="1:67">
      <c r="A747" t="s">
        <v>85</v>
      </c>
      <c r="B747">
        <v>18</v>
      </c>
      <c r="C747">
        <v>1</v>
      </c>
      <c r="D747" s="3">
        <v>388.03399999999999</v>
      </c>
      <c r="E747">
        <v>2</v>
      </c>
      <c r="F747">
        <v>2</v>
      </c>
      <c r="G747">
        <v>6</v>
      </c>
      <c r="H747">
        <v>2</v>
      </c>
      <c r="I747">
        <v>4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4</v>
      </c>
      <c r="Y747" t="s">
        <v>31</v>
      </c>
      <c r="Z747" s="19">
        <v>0</v>
      </c>
      <c r="AC747" s="11">
        <v>1</v>
      </c>
      <c r="AD747" s="11">
        <v>18</v>
      </c>
      <c r="AE747">
        <v>2</v>
      </c>
      <c r="AF747">
        <v>2</v>
      </c>
      <c r="AG747">
        <v>6</v>
      </c>
      <c r="AH747">
        <v>2</v>
      </c>
      <c r="AI747">
        <v>4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 s="3">
        <v>0</v>
      </c>
      <c r="BH747" s="3">
        <v>4</v>
      </c>
      <c r="BI747" t="s">
        <v>31</v>
      </c>
      <c r="BJ747" s="14">
        <v>1</v>
      </c>
      <c r="BM747">
        <v>20000</v>
      </c>
      <c r="BO747">
        <v>0.188888888888888</v>
      </c>
    </row>
    <row r="748" spans="1:67">
      <c r="A748" t="s">
        <v>85</v>
      </c>
      <c r="B748">
        <v>18</v>
      </c>
      <c r="C748">
        <v>1</v>
      </c>
      <c r="D748" s="3">
        <v>376.35</v>
      </c>
      <c r="E748">
        <v>2</v>
      </c>
      <c r="F748">
        <v>2</v>
      </c>
      <c r="G748">
        <v>6</v>
      </c>
      <c r="H748">
        <v>2</v>
      </c>
      <c r="I748">
        <v>4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4</v>
      </c>
      <c r="Y748" t="s">
        <v>31</v>
      </c>
      <c r="Z748" s="19">
        <v>0</v>
      </c>
      <c r="AC748" s="11">
        <v>1</v>
      </c>
      <c r="AD748" s="11">
        <v>18</v>
      </c>
      <c r="AE748">
        <v>2</v>
      </c>
      <c r="AF748">
        <v>2</v>
      </c>
      <c r="AG748">
        <v>6</v>
      </c>
      <c r="AH748">
        <v>2</v>
      </c>
      <c r="AI748">
        <v>4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 s="3">
        <v>0</v>
      </c>
      <c r="BH748" s="3">
        <v>4</v>
      </c>
      <c r="BI748" t="s">
        <v>31</v>
      </c>
      <c r="BJ748" s="14">
        <v>1</v>
      </c>
      <c r="BM748">
        <v>20000</v>
      </c>
      <c r="BO748">
        <v>0.266666666666666</v>
      </c>
    </row>
    <row r="749" spans="1:67">
      <c r="A749" t="s">
        <v>85</v>
      </c>
      <c r="B749">
        <v>18</v>
      </c>
      <c r="C749">
        <v>1</v>
      </c>
      <c r="D749" s="3">
        <v>379.93799999999999</v>
      </c>
      <c r="E749">
        <v>2</v>
      </c>
      <c r="F749">
        <v>2</v>
      </c>
      <c r="G749">
        <v>6</v>
      </c>
      <c r="H749">
        <v>2</v>
      </c>
      <c r="I749">
        <v>4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</v>
      </c>
      <c r="Y749" t="s">
        <v>31</v>
      </c>
      <c r="Z749" s="19">
        <v>0</v>
      </c>
      <c r="AC749" s="11">
        <v>1</v>
      </c>
      <c r="AD749" s="11">
        <v>18</v>
      </c>
      <c r="AE749">
        <v>2</v>
      </c>
      <c r="AF749">
        <v>2</v>
      </c>
      <c r="AG749">
        <v>6</v>
      </c>
      <c r="AH749">
        <v>2</v>
      </c>
      <c r="AI749">
        <v>4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 s="3">
        <v>0</v>
      </c>
      <c r="BH749" s="3">
        <v>4</v>
      </c>
      <c r="BI749" t="s">
        <v>31</v>
      </c>
      <c r="BJ749" s="14">
        <v>1</v>
      </c>
      <c r="BM749">
        <v>20000</v>
      </c>
      <c r="BO749">
        <v>0.20555555555555499</v>
      </c>
    </row>
    <row r="750" spans="1:67">
      <c r="A750" t="s">
        <v>85</v>
      </c>
      <c r="B750">
        <v>18</v>
      </c>
      <c r="C750">
        <v>1</v>
      </c>
      <c r="D750" s="3">
        <v>384.15199999999999</v>
      </c>
      <c r="E750">
        <v>2</v>
      </c>
      <c r="F750">
        <v>2</v>
      </c>
      <c r="G750">
        <v>6</v>
      </c>
      <c r="H750">
        <v>2</v>
      </c>
      <c r="I750">
        <v>4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4</v>
      </c>
      <c r="Y750" t="s">
        <v>31</v>
      </c>
      <c r="Z750" s="19">
        <v>0</v>
      </c>
      <c r="AC750" s="11">
        <v>1</v>
      </c>
      <c r="AD750" s="11">
        <v>18</v>
      </c>
      <c r="AE750">
        <v>2</v>
      </c>
      <c r="AF750">
        <v>2</v>
      </c>
      <c r="AG750">
        <v>6</v>
      </c>
      <c r="AH750">
        <v>2</v>
      </c>
      <c r="AI750">
        <v>4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 s="3">
        <v>0</v>
      </c>
      <c r="BH750" s="3">
        <v>4</v>
      </c>
      <c r="BI750" t="s">
        <v>31</v>
      </c>
      <c r="BJ750" s="14">
        <v>1</v>
      </c>
      <c r="BM750">
        <v>20000</v>
      </c>
      <c r="BO750">
        <v>0.18333333333333299</v>
      </c>
    </row>
    <row r="751" spans="1:67">
      <c r="A751" t="s">
        <v>85</v>
      </c>
      <c r="B751">
        <v>18</v>
      </c>
      <c r="C751">
        <v>1</v>
      </c>
      <c r="D751" s="3">
        <v>390.06200000000001</v>
      </c>
      <c r="E751">
        <v>2</v>
      </c>
      <c r="F751">
        <v>2</v>
      </c>
      <c r="G751">
        <v>6</v>
      </c>
      <c r="H751">
        <v>2</v>
      </c>
      <c r="I751">
        <v>4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31</v>
      </c>
      <c r="Z751" s="19">
        <v>0</v>
      </c>
      <c r="AC751" s="11">
        <v>1</v>
      </c>
      <c r="AD751" s="11">
        <v>18</v>
      </c>
      <c r="AE751">
        <v>2</v>
      </c>
      <c r="AF751">
        <v>2</v>
      </c>
      <c r="AG751">
        <v>6</v>
      </c>
      <c r="AH751">
        <v>2</v>
      </c>
      <c r="AI751">
        <v>4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 s="3">
        <v>0</v>
      </c>
      <c r="BH751" s="3">
        <v>4</v>
      </c>
      <c r="BI751" t="s">
        <v>31</v>
      </c>
      <c r="BJ751" s="14">
        <v>1</v>
      </c>
      <c r="BM751">
        <v>20000</v>
      </c>
      <c r="BO751">
        <v>0.25</v>
      </c>
    </row>
    <row r="752" spans="1:67">
      <c r="A752" t="s">
        <v>85</v>
      </c>
      <c r="B752">
        <v>18</v>
      </c>
      <c r="C752">
        <v>1</v>
      </c>
      <c r="D752" s="3">
        <v>391.15699999999998</v>
      </c>
      <c r="E752">
        <v>2</v>
      </c>
      <c r="F752">
        <v>2</v>
      </c>
      <c r="G752">
        <v>6</v>
      </c>
      <c r="H752">
        <v>2</v>
      </c>
      <c r="I752">
        <v>4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31</v>
      </c>
      <c r="Z752" s="19">
        <v>0</v>
      </c>
      <c r="AC752" s="11">
        <v>1</v>
      </c>
      <c r="AD752" s="11">
        <v>18</v>
      </c>
      <c r="AE752">
        <v>2</v>
      </c>
      <c r="AF752">
        <v>2</v>
      </c>
      <c r="AG752">
        <v>6</v>
      </c>
      <c r="AH752">
        <v>2</v>
      </c>
      <c r="AI752">
        <v>4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 s="3">
        <v>0</v>
      </c>
      <c r="BH752" s="3">
        <v>4</v>
      </c>
      <c r="BI752" t="s">
        <v>31</v>
      </c>
      <c r="BJ752" s="14">
        <v>1</v>
      </c>
      <c r="BM752">
        <v>20000</v>
      </c>
      <c r="BO752">
        <v>0.24444444444444399</v>
      </c>
    </row>
    <row r="753" spans="1:67">
      <c r="A753" t="s">
        <v>85</v>
      </c>
      <c r="B753">
        <v>18</v>
      </c>
      <c r="C753">
        <v>1</v>
      </c>
      <c r="D753" s="3">
        <v>352</v>
      </c>
      <c r="E753">
        <v>2</v>
      </c>
      <c r="F753">
        <v>2</v>
      </c>
      <c r="G753">
        <v>6</v>
      </c>
      <c r="H753">
        <v>2</v>
      </c>
      <c r="I753">
        <v>4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31</v>
      </c>
      <c r="Z753" s="19">
        <v>0</v>
      </c>
      <c r="AC753" s="11">
        <v>1</v>
      </c>
      <c r="AD753" s="11">
        <v>18</v>
      </c>
      <c r="AE753">
        <v>2</v>
      </c>
      <c r="AF753">
        <v>2</v>
      </c>
      <c r="AG753">
        <v>6</v>
      </c>
      <c r="AH753">
        <v>2</v>
      </c>
      <c r="AI753">
        <v>4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 s="3">
        <v>0</v>
      </c>
      <c r="BH753" s="3">
        <v>4</v>
      </c>
      <c r="BI753" t="s">
        <v>30</v>
      </c>
      <c r="BJ753" s="14">
        <v>1</v>
      </c>
      <c r="BM753">
        <v>20000</v>
      </c>
      <c r="BO753">
        <v>0.23888888888888801</v>
      </c>
    </row>
    <row r="754" spans="1:67">
      <c r="A754" t="s">
        <v>85</v>
      </c>
      <c r="B754">
        <v>18</v>
      </c>
      <c r="C754">
        <v>1</v>
      </c>
      <c r="D754" s="3">
        <v>354.85199999999998</v>
      </c>
      <c r="E754">
        <v>2</v>
      </c>
      <c r="F754">
        <v>2</v>
      </c>
      <c r="G754">
        <v>6</v>
      </c>
      <c r="H754">
        <v>2</v>
      </c>
      <c r="I754">
        <v>4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31</v>
      </c>
      <c r="Z754" s="19">
        <v>0</v>
      </c>
      <c r="AC754" s="11">
        <v>1</v>
      </c>
      <c r="AD754" s="11">
        <v>18</v>
      </c>
      <c r="AE754">
        <v>2</v>
      </c>
      <c r="AF754">
        <v>2</v>
      </c>
      <c r="AG754">
        <v>6</v>
      </c>
      <c r="AH754">
        <v>2</v>
      </c>
      <c r="AI754">
        <v>4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 s="3">
        <v>0</v>
      </c>
      <c r="BH754" s="3">
        <v>4</v>
      </c>
      <c r="BI754" t="s">
        <v>30</v>
      </c>
      <c r="BJ754" s="14">
        <v>1</v>
      </c>
      <c r="BM754">
        <v>20000</v>
      </c>
      <c r="BO754">
        <v>0.27777777777777701</v>
      </c>
    </row>
    <row r="755" spans="1:67">
      <c r="A755" t="s">
        <v>85</v>
      </c>
      <c r="B755">
        <v>18</v>
      </c>
      <c r="C755">
        <v>1</v>
      </c>
      <c r="D755" s="3">
        <v>337.09300000000002</v>
      </c>
      <c r="E755">
        <v>2</v>
      </c>
      <c r="F755">
        <v>2</v>
      </c>
      <c r="G755">
        <v>6</v>
      </c>
      <c r="H755">
        <v>2</v>
      </c>
      <c r="I755">
        <v>4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31</v>
      </c>
      <c r="Z755" s="19">
        <v>0</v>
      </c>
      <c r="AC755" s="11">
        <v>1</v>
      </c>
      <c r="AD755" s="11">
        <v>18</v>
      </c>
      <c r="AE755">
        <v>2</v>
      </c>
      <c r="AF755">
        <v>2</v>
      </c>
      <c r="AG755">
        <v>6</v>
      </c>
      <c r="AH755">
        <v>2</v>
      </c>
      <c r="AI755">
        <v>4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 s="3">
        <v>0</v>
      </c>
      <c r="BH755" s="3">
        <v>4</v>
      </c>
      <c r="BI755" t="s">
        <v>28</v>
      </c>
      <c r="BJ755" s="14">
        <v>1</v>
      </c>
      <c r="BM755">
        <v>20000</v>
      </c>
      <c r="BO755">
        <v>0.227777777777777</v>
      </c>
    </row>
    <row r="756" spans="1:67">
      <c r="A756" t="s">
        <v>85</v>
      </c>
      <c r="B756">
        <v>18</v>
      </c>
      <c r="C756">
        <v>1</v>
      </c>
      <c r="D756" s="3">
        <v>342.16199999999998</v>
      </c>
      <c r="E756">
        <v>2</v>
      </c>
      <c r="F756">
        <v>2</v>
      </c>
      <c r="G756">
        <v>6</v>
      </c>
      <c r="H756">
        <v>2</v>
      </c>
      <c r="I756">
        <v>4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31</v>
      </c>
      <c r="Z756" s="19">
        <v>0</v>
      </c>
      <c r="AC756" s="11">
        <v>1</v>
      </c>
      <c r="AD756" s="11">
        <v>18</v>
      </c>
      <c r="AE756">
        <v>2</v>
      </c>
      <c r="AF756">
        <v>2</v>
      </c>
      <c r="AG756">
        <v>6</v>
      </c>
      <c r="AH756">
        <v>2</v>
      </c>
      <c r="AI756">
        <v>4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 s="3">
        <v>0</v>
      </c>
      <c r="BH756" s="3">
        <v>4</v>
      </c>
      <c r="BI756" t="s">
        <v>28</v>
      </c>
      <c r="BJ756" s="14">
        <v>1</v>
      </c>
      <c r="BM756">
        <v>20000</v>
      </c>
      <c r="BO756">
        <v>0.25</v>
      </c>
    </row>
    <row r="757" spans="1:67">
      <c r="A757" t="s">
        <v>85</v>
      </c>
      <c r="B757">
        <v>18</v>
      </c>
      <c r="C757">
        <v>1</v>
      </c>
      <c r="D757" s="3">
        <v>356.50599999999997</v>
      </c>
      <c r="E757">
        <v>2</v>
      </c>
      <c r="F757">
        <v>2</v>
      </c>
      <c r="G757">
        <v>6</v>
      </c>
      <c r="H757">
        <v>2</v>
      </c>
      <c r="I757">
        <v>4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31</v>
      </c>
      <c r="Z757" s="19">
        <v>0</v>
      </c>
      <c r="AC757" s="11">
        <v>1</v>
      </c>
      <c r="AD757" s="11">
        <v>18</v>
      </c>
      <c r="AE757">
        <v>2</v>
      </c>
      <c r="AF757">
        <v>2</v>
      </c>
      <c r="AG757">
        <v>6</v>
      </c>
      <c r="AH757">
        <v>2</v>
      </c>
      <c r="AI757">
        <v>4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 s="3">
        <v>0</v>
      </c>
      <c r="BH757" s="3">
        <v>4</v>
      </c>
      <c r="BI757" t="s">
        <v>28</v>
      </c>
      <c r="BJ757" s="14">
        <v>1</v>
      </c>
      <c r="BM757">
        <v>20000</v>
      </c>
      <c r="BO757">
        <v>0.3</v>
      </c>
    </row>
    <row r="758" spans="1:67">
      <c r="A758" t="s">
        <v>85</v>
      </c>
      <c r="B758">
        <v>18</v>
      </c>
      <c r="C758">
        <v>1</v>
      </c>
      <c r="D758" s="3">
        <v>348.05099999999999</v>
      </c>
      <c r="E758">
        <v>2</v>
      </c>
      <c r="F758">
        <v>2</v>
      </c>
      <c r="G758">
        <v>6</v>
      </c>
      <c r="H758">
        <v>2</v>
      </c>
      <c r="I758">
        <v>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31</v>
      </c>
      <c r="Z758" s="19">
        <v>0</v>
      </c>
      <c r="AC758" s="11">
        <v>1</v>
      </c>
      <c r="AD758" s="11">
        <v>18</v>
      </c>
      <c r="AE758">
        <v>2</v>
      </c>
      <c r="AF758">
        <v>2</v>
      </c>
      <c r="AG758">
        <v>6</v>
      </c>
      <c r="AH758">
        <v>2</v>
      </c>
      <c r="AI758">
        <v>4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 s="3">
        <v>0</v>
      </c>
      <c r="BH758" s="3">
        <v>4</v>
      </c>
      <c r="BI758" t="s">
        <v>28</v>
      </c>
      <c r="BJ758" s="14">
        <v>1</v>
      </c>
      <c r="BM758">
        <v>20000</v>
      </c>
      <c r="BO758">
        <v>0.25</v>
      </c>
    </row>
    <row r="759" spans="1:67">
      <c r="A759" t="s">
        <v>85</v>
      </c>
      <c r="B759">
        <v>18</v>
      </c>
      <c r="C759">
        <v>1</v>
      </c>
      <c r="D759" s="3">
        <v>339.79</v>
      </c>
      <c r="E759">
        <v>2</v>
      </c>
      <c r="F759">
        <v>2</v>
      </c>
      <c r="G759">
        <v>6</v>
      </c>
      <c r="H759">
        <v>2</v>
      </c>
      <c r="I759">
        <v>4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31</v>
      </c>
      <c r="Z759" s="19">
        <v>0</v>
      </c>
      <c r="AC759" s="11">
        <v>1</v>
      </c>
      <c r="AD759" s="11">
        <v>18</v>
      </c>
      <c r="AE759">
        <v>2</v>
      </c>
      <c r="AF759">
        <v>2</v>
      </c>
      <c r="AG759">
        <v>6</v>
      </c>
      <c r="AH759">
        <v>2</v>
      </c>
      <c r="AI759">
        <v>4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 s="3">
        <v>0</v>
      </c>
      <c r="BH759" s="3">
        <v>2</v>
      </c>
      <c r="BI759" t="s">
        <v>30</v>
      </c>
      <c r="BJ759" s="14">
        <v>1</v>
      </c>
      <c r="BM759">
        <v>20000</v>
      </c>
      <c r="BO759">
        <v>0.211111111111111</v>
      </c>
    </row>
    <row r="760" spans="1:67">
      <c r="A760" t="s">
        <v>85</v>
      </c>
      <c r="B760">
        <v>18</v>
      </c>
      <c r="C760">
        <v>1</v>
      </c>
      <c r="D760" s="3">
        <v>343.04199999999997</v>
      </c>
      <c r="E760">
        <v>2</v>
      </c>
      <c r="F760">
        <v>2</v>
      </c>
      <c r="G760">
        <v>6</v>
      </c>
      <c r="H760">
        <v>2</v>
      </c>
      <c r="I760">
        <v>4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31</v>
      </c>
      <c r="Z760" s="19">
        <v>0</v>
      </c>
      <c r="AC760" s="11">
        <v>1</v>
      </c>
      <c r="AD760" s="11">
        <v>18</v>
      </c>
      <c r="AE760">
        <v>2</v>
      </c>
      <c r="AF760">
        <v>2</v>
      </c>
      <c r="AG760">
        <v>6</v>
      </c>
      <c r="AH760">
        <v>2</v>
      </c>
      <c r="AI760">
        <v>4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 s="3">
        <v>0</v>
      </c>
      <c r="BH760" s="3">
        <v>2</v>
      </c>
      <c r="BI760" t="s">
        <v>30</v>
      </c>
      <c r="BJ760" s="14">
        <v>1</v>
      </c>
      <c r="BM760">
        <v>20000</v>
      </c>
      <c r="BO760">
        <v>0.24444444444444399</v>
      </c>
    </row>
    <row r="761" spans="1:67">
      <c r="A761" t="s">
        <v>85</v>
      </c>
      <c r="B761">
        <v>18</v>
      </c>
      <c r="C761">
        <v>1</v>
      </c>
      <c r="D761" s="3">
        <v>398.81599999999997</v>
      </c>
      <c r="E761">
        <v>2</v>
      </c>
      <c r="F761">
        <v>2</v>
      </c>
      <c r="G761">
        <v>6</v>
      </c>
      <c r="H761">
        <v>2</v>
      </c>
      <c r="I761">
        <v>4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 t="s">
        <v>31</v>
      </c>
      <c r="Z761" s="19">
        <v>0</v>
      </c>
      <c r="AC761" s="11">
        <v>1</v>
      </c>
      <c r="AD761" s="11">
        <v>18</v>
      </c>
      <c r="AE761">
        <v>2</v>
      </c>
      <c r="AF761">
        <v>2</v>
      </c>
      <c r="AG761">
        <v>6</v>
      </c>
      <c r="AH761">
        <v>2</v>
      </c>
      <c r="AI761">
        <v>4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 s="3">
        <v>0</v>
      </c>
      <c r="BH761" s="3">
        <v>4</v>
      </c>
      <c r="BI761" t="s">
        <v>31</v>
      </c>
      <c r="BJ761" s="14">
        <v>1</v>
      </c>
      <c r="BM761">
        <v>20000</v>
      </c>
      <c r="BO761">
        <v>0.22222222222222199</v>
      </c>
    </row>
    <row r="762" spans="1:67">
      <c r="A762" t="s">
        <v>85</v>
      </c>
      <c r="B762">
        <v>18</v>
      </c>
      <c r="C762">
        <v>1</v>
      </c>
      <c r="D762" s="3">
        <v>346.41300000000001</v>
      </c>
      <c r="E762">
        <v>2</v>
      </c>
      <c r="F762">
        <v>2</v>
      </c>
      <c r="G762">
        <v>6</v>
      </c>
      <c r="H762">
        <v>2</v>
      </c>
      <c r="I762">
        <v>4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 t="s">
        <v>31</v>
      </c>
      <c r="Z762" s="19">
        <v>0</v>
      </c>
      <c r="AC762" s="11">
        <v>1</v>
      </c>
      <c r="AD762" s="11">
        <v>18</v>
      </c>
      <c r="AE762">
        <v>2</v>
      </c>
      <c r="AF762">
        <v>2</v>
      </c>
      <c r="AG762">
        <v>6</v>
      </c>
      <c r="AH762">
        <v>2</v>
      </c>
      <c r="AI762">
        <v>4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 s="3">
        <v>0</v>
      </c>
      <c r="BH762" s="3">
        <v>2</v>
      </c>
      <c r="BI762" t="s">
        <v>30</v>
      </c>
      <c r="BJ762" s="14">
        <v>1</v>
      </c>
      <c r="BM762">
        <v>20000</v>
      </c>
      <c r="BO762">
        <v>0.16666666666666599</v>
      </c>
    </row>
    <row r="763" spans="1:67">
      <c r="A763" t="s">
        <v>85</v>
      </c>
      <c r="B763">
        <v>18</v>
      </c>
      <c r="C763">
        <v>1</v>
      </c>
      <c r="D763" s="3">
        <v>313.76299999999998</v>
      </c>
      <c r="E763">
        <v>2</v>
      </c>
      <c r="F763">
        <v>2</v>
      </c>
      <c r="G763">
        <v>6</v>
      </c>
      <c r="H763">
        <v>2</v>
      </c>
      <c r="I763">
        <v>4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 t="s">
        <v>31</v>
      </c>
      <c r="Z763" s="19">
        <v>0</v>
      </c>
      <c r="AC763" s="11">
        <v>1</v>
      </c>
      <c r="AD763" s="11">
        <v>18</v>
      </c>
      <c r="AE763">
        <v>2</v>
      </c>
      <c r="AF763">
        <v>2</v>
      </c>
      <c r="AG763">
        <v>6</v>
      </c>
      <c r="AH763">
        <v>2</v>
      </c>
      <c r="AI763">
        <v>4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 s="3">
        <v>0</v>
      </c>
      <c r="BH763" s="3">
        <v>2</v>
      </c>
      <c r="BI763" t="s">
        <v>28</v>
      </c>
      <c r="BJ763" s="14">
        <v>1</v>
      </c>
      <c r="BM763">
        <v>20000</v>
      </c>
      <c r="BO763">
        <v>0.211111111111111</v>
      </c>
    </row>
    <row r="764" spans="1:67">
      <c r="A764" t="s">
        <v>85</v>
      </c>
      <c r="B764">
        <v>18</v>
      </c>
      <c r="C764">
        <v>1</v>
      </c>
      <c r="D764" s="3">
        <v>329.36399999999998</v>
      </c>
      <c r="E764">
        <v>2</v>
      </c>
      <c r="F764">
        <v>2</v>
      </c>
      <c r="G764">
        <v>6</v>
      </c>
      <c r="H764">
        <v>2</v>
      </c>
      <c r="I764">
        <v>4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19">
        <v>0</v>
      </c>
      <c r="AC764" s="11">
        <v>1</v>
      </c>
      <c r="AD764" s="11">
        <v>18</v>
      </c>
      <c r="AE764">
        <v>2</v>
      </c>
      <c r="AF764">
        <v>2</v>
      </c>
      <c r="AG764">
        <v>6</v>
      </c>
      <c r="AH764">
        <v>2</v>
      </c>
      <c r="AI764">
        <v>4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 s="3">
        <v>0</v>
      </c>
      <c r="BH764" s="3">
        <v>2</v>
      </c>
      <c r="BI764" t="s">
        <v>28</v>
      </c>
      <c r="BJ764" s="14">
        <v>1</v>
      </c>
      <c r="BM764">
        <v>20000</v>
      </c>
      <c r="BO764">
        <v>0.30555555555555503</v>
      </c>
    </row>
    <row r="765" spans="1:67">
      <c r="A765" t="s">
        <v>85</v>
      </c>
      <c r="B765">
        <v>18</v>
      </c>
      <c r="C765">
        <v>1</v>
      </c>
      <c r="D765" s="3">
        <v>330.72899999999998</v>
      </c>
      <c r="E765">
        <v>2</v>
      </c>
      <c r="F765">
        <v>2</v>
      </c>
      <c r="G765">
        <v>6</v>
      </c>
      <c r="H765">
        <v>2</v>
      </c>
      <c r="I765">
        <v>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19">
        <v>0</v>
      </c>
      <c r="AC765" s="11">
        <v>1</v>
      </c>
      <c r="AD765" s="11">
        <v>18</v>
      </c>
      <c r="AE765">
        <v>2</v>
      </c>
      <c r="AF765">
        <v>2</v>
      </c>
      <c r="AG765">
        <v>6</v>
      </c>
      <c r="AH765">
        <v>2</v>
      </c>
      <c r="AI765">
        <v>4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 s="3">
        <v>0</v>
      </c>
      <c r="BH765" s="3">
        <v>2</v>
      </c>
      <c r="BI765" t="s">
        <v>28</v>
      </c>
      <c r="BJ765" s="14">
        <v>1</v>
      </c>
      <c r="BM765">
        <v>20000</v>
      </c>
      <c r="BO765">
        <v>0.37222222222222201</v>
      </c>
    </row>
    <row r="766" spans="1:67">
      <c r="A766" t="s">
        <v>85</v>
      </c>
      <c r="B766">
        <v>18</v>
      </c>
      <c r="C766">
        <v>1</v>
      </c>
      <c r="D766" s="3">
        <v>336.65899999999999</v>
      </c>
      <c r="E766">
        <v>2</v>
      </c>
      <c r="F766">
        <v>2</v>
      </c>
      <c r="G766">
        <v>6</v>
      </c>
      <c r="H766">
        <v>2</v>
      </c>
      <c r="I766">
        <v>4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19">
        <v>0</v>
      </c>
      <c r="AC766" s="11">
        <v>1</v>
      </c>
      <c r="AD766" s="11">
        <v>18</v>
      </c>
      <c r="AE766">
        <v>2</v>
      </c>
      <c r="AF766">
        <v>2</v>
      </c>
      <c r="AG766">
        <v>6</v>
      </c>
      <c r="AH766">
        <v>2</v>
      </c>
      <c r="AI766">
        <v>4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 s="3">
        <v>0</v>
      </c>
      <c r="BH766" s="3">
        <v>2</v>
      </c>
      <c r="BI766" t="s">
        <v>28</v>
      </c>
      <c r="BJ766" s="14">
        <v>1</v>
      </c>
      <c r="BM766">
        <v>20000</v>
      </c>
      <c r="BO766">
        <v>0.28888888888888797</v>
      </c>
    </row>
    <row r="767" spans="1:67">
      <c r="A767" t="s">
        <v>85</v>
      </c>
      <c r="B767">
        <v>18</v>
      </c>
      <c r="C767">
        <v>1</v>
      </c>
      <c r="D767" s="3">
        <v>386.85199999999998</v>
      </c>
      <c r="E767">
        <v>2</v>
      </c>
      <c r="F767">
        <v>2</v>
      </c>
      <c r="G767">
        <v>6</v>
      </c>
      <c r="H767">
        <v>2</v>
      </c>
      <c r="I767">
        <v>4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  <c r="Y767" t="s">
        <v>27</v>
      </c>
      <c r="Z767" s="19">
        <v>0</v>
      </c>
      <c r="AC767" s="11">
        <v>1</v>
      </c>
      <c r="AD767" s="11">
        <v>18</v>
      </c>
      <c r="AE767">
        <v>2</v>
      </c>
      <c r="AF767">
        <v>2</v>
      </c>
      <c r="AG767">
        <v>6</v>
      </c>
      <c r="AH767">
        <v>2</v>
      </c>
      <c r="AI767">
        <v>4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 s="3">
        <v>0</v>
      </c>
      <c r="BH767" s="3">
        <v>4</v>
      </c>
      <c r="BI767" t="s">
        <v>28</v>
      </c>
      <c r="BJ767" s="14">
        <v>1</v>
      </c>
      <c r="BM767">
        <v>20000</v>
      </c>
      <c r="BO767">
        <v>0.33333333333333298</v>
      </c>
    </row>
    <row r="768" spans="1:67">
      <c r="A768" t="s">
        <v>85</v>
      </c>
      <c r="B768">
        <v>18</v>
      </c>
      <c r="C768">
        <v>1</v>
      </c>
      <c r="D768" s="3">
        <v>393.255</v>
      </c>
      <c r="E768">
        <v>2</v>
      </c>
      <c r="F768">
        <v>2</v>
      </c>
      <c r="G768">
        <v>6</v>
      </c>
      <c r="H768">
        <v>2</v>
      </c>
      <c r="I768">
        <v>4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4</v>
      </c>
      <c r="Y768" t="s">
        <v>27</v>
      </c>
      <c r="Z768" s="19">
        <v>0</v>
      </c>
      <c r="AC768" s="11">
        <v>1</v>
      </c>
      <c r="AD768" s="11">
        <v>18</v>
      </c>
      <c r="AE768">
        <v>2</v>
      </c>
      <c r="AF768">
        <v>2</v>
      </c>
      <c r="AG768">
        <v>6</v>
      </c>
      <c r="AH768">
        <v>2</v>
      </c>
      <c r="AI768">
        <v>4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 s="3">
        <v>0</v>
      </c>
      <c r="BH768" s="3">
        <v>4</v>
      </c>
      <c r="BI768" t="s">
        <v>28</v>
      </c>
      <c r="BJ768" s="14">
        <v>1</v>
      </c>
      <c r="BM768">
        <v>20000</v>
      </c>
      <c r="BO768">
        <v>0.31111111111111101</v>
      </c>
    </row>
    <row r="769" spans="1:67">
      <c r="A769" t="s">
        <v>85</v>
      </c>
      <c r="B769">
        <v>18</v>
      </c>
      <c r="C769">
        <v>1</v>
      </c>
      <c r="D769" s="3">
        <v>397.93599999999998</v>
      </c>
      <c r="E769">
        <v>2</v>
      </c>
      <c r="F769">
        <v>2</v>
      </c>
      <c r="G769">
        <v>6</v>
      </c>
      <c r="H769">
        <v>2</v>
      </c>
      <c r="I769">
        <v>4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</v>
      </c>
      <c r="Y769" t="s">
        <v>27</v>
      </c>
      <c r="Z769" s="19">
        <v>0</v>
      </c>
      <c r="AC769" s="11">
        <v>1</v>
      </c>
      <c r="AD769" s="11">
        <v>18</v>
      </c>
      <c r="AE769">
        <v>2</v>
      </c>
      <c r="AF769">
        <v>2</v>
      </c>
      <c r="AG769">
        <v>6</v>
      </c>
      <c r="AH769">
        <v>2</v>
      </c>
      <c r="AI769">
        <v>4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 s="3">
        <v>0</v>
      </c>
      <c r="BH769" s="3">
        <v>4</v>
      </c>
      <c r="BI769" t="s">
        <v>28</v>
      </c>
      <c r="BJ769" s="14">
        <v>1</v>
      </c>
      <c r="BM769">
        <v>20000</v>
      </c>
      <c r="BO769">
        <v>0.35</v>
      </c>
    </row>
    <row r="770" spans="1:67">
      <c r="A770" t="s">
        <v>85</v>
      </c>
      <c r="B770">
        <v>18</v>
      </c>
      <c r="C770">
        <v>1</v>
      </c>
      <c r="D770" s="3">
        <v>338.85300000000001</v>
      </c>
      <c r="E770">
        <v>2</v>
      </c>
      <c r="F770">
        <v>2</v>
      </c>
      <c r="G770">
        <v>6</v>
      </c>
      <c r="H770">
        <v>2</v>
      </c>
      <c r="I770">
        <v>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27</v>
      </c>
      <c r="Z770" s="19">
        <v>0</v>
      </c>
      <c r="AC770" s="11">
        <v>1</v>
      </c>
      <c r="AD770" s="11">
        <v>18</v>
      </c>
      <c r="AE770">
        <v>2</v>
      </c>
      <c r="AF770">
        <v>2</v>
      </c>
      <c r="AG770">
        <v>6</v>
      </c>
      <c r="AH770">
        <v>2</v>
      </c>
      <c r="AI770">
        <v>4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 s="3">
        <v>0</v>
      </c>
      <c r="BH770" s="3">
        <v>2</v>
      </c>
      <c r="BI770" t="s">
        <v>28</v>
      </c>
      <c r="BJ770" s="14">
        <v>1</v>
      </c>
      <c r="BM770">
        <v>20000</v>
      </c>
      <c r="BO770">
        <v>0.23888888888888801</v>
      </c>
    </row>
    <row r="771" spans="1:67">
      <c r="A771" t="s">
        <v>85</v>
      </c>
      <c r="B771">
        <v>18</v>
      </c>
      <c r="C771">
        <v>1</v>
      </c>
      <c r="D771" s="3">
        <v>341.44600000000003</v>
      </c>
      <c r="E771">
        <v>2</v>
      </c>
      <c r="F771">
        <v>2</v>
      </c>
      <c r="G771">
        <v>6</v>
      </c>
      <c r="H771">
        <v>2</v>
      </c>
      <c r="I771">
        <v>4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30</v>
      </c>
      <c r="Z771" s="19">
        <v>1</v>
      </c>
      <c r="AC771" s="11">
        <v>1</v>
      </c>
      <c r="AD771" s="11">
        <v>18</v>
      </c>
      <c r="AE771">
        <v>2</v>
      </c>
      <c r="AF771">
        <v>2</v>
      </c>
      <c r="AG771">
        <v>6</v>
      </c>
      <c r="AH771">
        <v>2</v>
      </c>
      <c r="AI771">
        <v>4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 s="3">
        <v>0</v>
      </c>
      <c r="BH771" s="3">
        <v>2</v>
      </c>
      <c r="BI771" t="s">
        <v>31</v>
      </c>
      <c r="BJ771" s="14">
        <v>0</v>
      </c>
      <c r="BM771">
        <v>20000</v>
      </c>
      <c r="BO771">
        <v>0.43333333333333302</v>
      </c>
    </row>
    <row r="772" spans="1:67">
      <c r="A772" t="s">
        <v>85</v>
      </c>
      <c r="B772">
        <v>18</v>
      </c>
      <c r="C772">
        <v>1</v>
      </c>
      <c r="D772" s="3">
        <v>337.64400000000001</v>
      </c>
      <c r="E772">
        <v>2</v>
      </c>
      <c r="F772">
        <v>2</v>
      </c>
      <c r="G772">
        <v>6</v>
      </c>
      <c r="H772">
        <v>2</v>
      </c>
      <c r="I772">
        <v>4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30</v>
      </c>
      <c r="Z772" s="19">
        <v>0</v>
      </c>
      <c r="AC772" s="11">
        <v>1</v>
      </c>
      <c r="AD772" s="11">
        <v>18</v>
      </c>
      <c r="AE772">
        <v>2</v>
      </c>
      <c r="AF772">
        <v>2</v>
      </c>
      <c r="AG772">
        <v>6</v>
      </c>
      <c r="AH772">
        <v>2</v>
      </c>
      <c r="AI772">
        <v>4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 s="3">
        <v>0</v>
      </c>
      <c r="BH772" s="3">
        <v>2</v>
      </c>
      <c r="BI772" t="s">
        <v>30</v>
      </c>
      <c r="BJ772" s="14">
        <v>1</v>
      </c>
      <c r="BM772">
        <v>20000</v>
      </c>
      <c r="BO772">
        <v>0.36666666666666597</v>
      </c>
    </row>
    <row r="773" spans="1:67">
      <c r="A773" t="s">
        <v>85</v>
      </c>
      <c r="B773">
        <v>18</v>
      </c>
      <c r="C773">
        <v>1</v>
      </c>
      <c r="D773" s="3">
        <v>335.09300000000002</v>
      </c>
      <c r="E773">
        <v>2</v>
      </c>
      <c r="F773">
        <v>2</v>
      </c>
      <c r="G773">
        <v>6</v>
      </c>
      <c r="H773">
        <v>2</v>
      </c>
      <c r="I773">
        <v>4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30</v>
      </c>
      <c r="Z773" s="19">
        <v>0</v>
      </c>
      <c r="AC773" s="11">
        <v>1</v>
      </c>
      <c r="AD773" s="11">
        <v>18</v>
      </c>
      <c r="AE773">
        <v>2</v>
      </c>
      <c r="AF773">
        <v>2</v>
      </c>
      <c r="AG773">
        <v>6</v>
      </c>
      <c r="AH773">
        <v>2</v>
      </c>
      <c r="AI773">
        <v>4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 s="3">
        <v>0</v>
      </c>
      <c r="BH773" s="3">
        <v>2</v>
      </c>
      <c r="BI773" t="s">
        <v>30</v>
      </c>
      <c r="BJ773" s="14">
        <v>1</v>
      </c>
      <c r="BM773">
        <v>31000</v>
      </c>
      <c r="BN773">
        <v>0.59090909090909005</v>
      </c>
    </row>
    <row r="774" spans="1:67">
      <c r="A774" t="s">
        <v>85</v>
      </c>
      <c r="B774">
        <v>18</v>
      </c>
      <c r="C774">
        <v>1</v>
      </c>
      <c r="D774" s="3">
        <v>335.09300000000002</v>
      </c>
      <c r="E774">
        <v>2</v>
      </c>
      <c r="F774">
        <v>2</v>
      </c>
      <c r="G774">
        <v>6</v>
      </c>
      <c r="H774">
        <v>2</v>
      </c>
      <c r="I774">
        <v>4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30</v>
      </c>
      <c r="Z774" s="19">
        <v>0</v>
      </c>
      <c r="AC774" s="11">
        <v>1</v>
      </c>
      <c r="AD774" s="11">
        <v>18</v>
      </c>
      <c r="AE774">
        <v>2</v>
      </c>
      <c r="AF774">
        <v>2</v>
      </c>
      <c r="AG774">
        <v>6</v>
      </c>
      <c r="AH774">
        <v>2</v>
      </c>
      <c r="AI774">
        <v>4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 s="3">
        <v>0</v>
      </c>
      <c r="BH774" s="3">
        <v>2</v>
      </c>
      <c r="BI774" t="s">
        <v>30</v>
      </c>
      <c r="BJ774" s="14">
        <v>1</v>
      </c>
      <c r="BM774">
        <v>31000</v>
      </c>
      <c r="BN774">
        <v>0.59199999999999997</v>
      </c>
    </row>
    <row r="775" spans="1:67">
      <c r="A775" t="s">
        <v>85</v>
      </c>
      <c r="B775">
        <v>18</v>
      </c>
      <c r="C775">
        <v>1</v>
      </c>
      <c r="D775" s="3">
        <v>335.09300000000002</v>
      </c>
      <c r="E775">
        <v>2</v>
      </c>
      <c r="F775">
        <v>2</v>
      </c>
      <c r="G775">
        <v>6</v>
      </c>
      <c r="H775">
        <v>2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30</v>
      </c>
      <c r="Z775" s="19">
        <v>0</v>
      </c>
      <c r="AC775" s="11">
        <v>1</v>
      </c>
      <c r="AD775" s="11">
        <v>18</v>
      </c>
      <c r="AE775">
        <v>2</v>
      </c>
      <c r="AF775">
        <v>2</v>
      </c>
      <c r="AG775">
        <v>6</v>
      </c>
      <c r="AH775">
        <v>2</v>
      </c>
      <c r="AI775">
        <v>4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 s="3">
        <v>0</v>
      </c>
      <c r="BH775" s="3">
        <v>2</v>
      </c>
      <c r="BI775" t="s">
        <v>30</v>
      </c>
      <c r="BJ775" s="14">
        <v>1</v>
      </c>
      <c r="BM775">
        <v>20000</v>
      </c>
      <c r="BO775">
        <v>0.29444444444444401</v>
      </c>
    </row>
    <row r="776" spans="1:67">
      <c r="A776" t="s">
        <v>85</v>
      </c>
      <c r="B776">
        <v>18</v>
      </c>
      <c r="C776">
        <v>1</v>
      </c>
      <c r="D776" s="3">
        <v>336.55399999999997</v>
      </c>
      <c r="E776">
        <v>2</v>
      </c>
      <c r="F776">
        <v>2</v>
      </c>
      <c r="G776">
        <v>6</v>
      </c>
      <c r="H776">
        <v>2</v>
      </c>
      <c r="I776">
        <v>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30</v>
      </c>
      <c r="Z776" s="19">
        <v>0</v>
      </c>
      <c r="AC776" s="11">
        <v>1</v>
      </c>
      <c r="AD776" s="11">
        <v>18</v>
      </c>
      <c r="AE776">
        <v>2</v>
      </c>
      <c r="AF776">
        <v>2</v>
      </c>
      <c r="AG776">
        <v>6</v>
      </c>
      <c r="AH776">
        <v>2</v>
      </c>
      <c r="AI776">
        <v>4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 s="3">
        <v>0</v>
      </c>
      <c r="BH776" s="3">
        <v>2</v>
      </c>
      <c r="BI776" t="s">
        <v>30</v>
      </c>
      <c r="BJ776" s="14">
        <v>1</v>
      </c>
      <c r="BM776">
        <v>20000</v>
      </c>
      <c r="BO776">
        <v>0.29444444444444401</v>
      </c>
    </row>
    <row r="777" spans="1:67">
      <c r="A777" t="s">
        <v>85</v>
      </c>
      <c r="B777">
        <v>18</v>
      </c>
      <c r="C777">
        <v>1</v>
      </c>
      <c r="D777" s="3">
        <v>366.04399999999998</v>
      </c>
      <c r="E777">
        <v>2</v>
      </c>
      <c r="F777">
        <v>2</v>
      </c>
      <c r="G777">
        <v>6</v>
      </c>
      <c r="H777">
        <v>2</v>
      </c>
      <c r="I777">
        <v>4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</v>
      </c>
      <c r="Y777" t="s">
        <v>28</v>
      </c>
      <c r="Z777" s="19">
        <v>0</v>
      </c>
      <c r="AC777" s="11">
        <v>1</v>
      </c>
      <c r="AD777" s="11">
        <v>18</v>
      </c>
      <c r="AE777">
        <v>2</v>
      </c>
      <c r="AF777">
        <v>2</v>
      </c>
      <c r="AG777">
        <v>6</v>
      </c>
      <c r="AH777">
        <v>2</v>
      </c>
      <c r="AI777">
        <v>4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 s="3">
        <v>0</v>
      </c>
      <c r="BH777" s="3">
        <v>2</v>
      </c>
      <c r="BI777" t="s">
        <v>31</v>
      </c>
      <c r="BJ777" s="14">
        <v>1</v>
      </c>
      <c r="BM777">
        <v>20000</v>
      </c>
      <c r="BO777">
        <v>0.27222222222222198</v>
      </c>
    </row>
    <row r="778" spans="1:67">
      <c r="A778" t="s">
        <v>85</v>
      </c>
      <c r="B778">
        <v>18</v>
      </c>
      <c r="C778">
        <v>1</v>
      </c>
      <c r="D778" s="3">
        <v>363.983</v>
      </c>
      <c r="E778">
        <v>2</v>
      </c>
      <c r="F778">
        <v>2</v>
      </c>
      <c r="G778">
        <v>6</v>
      </c>
      <c r="H778">
        <v>2</v>
      </c>
      <c r="I778">
        <v>4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</v>
      </c>
      <c r="Y778" t="s">
        <v>28</v>
      </c>
      <c r="Z778" s="19">
        <v>0</v>
      </c>
      <c r="AC778" s="11">
        <v>1</v>
      </c>
      <c r="AD778" s="11">
        <v>18</v>
      </c>
      <c r="AE778">
        <v>2</v>
      </c>
      <c r="AF778">
        <v>2</v>
      </c>
      <c r="AG778">
        <v>6</v>
      </c>
      <c r="AH778">
        <v>2</v>
      </c>
      <c r="AI778">
        <v>4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 s="3">
        <v>0</v>
      </c>
      <c r="BH778" s="3">
        <v>2</v>
      </c>
      <c r="BI778" t="s">
        <v>31</v>
      </c>
      <c r="BJ778" s="14">
        <v>1</v>
      </c>
      <c r="BM778">
        <v>20000</v>
      </c>
      <c r="BO778">
        <v>0.25</v>
      </c>
    </row>
    <row r="779" spans="1:67">
      <c r="A779" t="s">
        <v>85</v>
      </c>
      <c r="B779">
        <v>18</v>
      </c>
      <c r="C779">
        <v>1</v>
      </c>
      <c r="D779" s="3">
        <v>380.31700000000001</v>
      </c>
      <c r="E779">
        <v>2</v>
      </c>
      <c r="F779">
        <v>2</v>
      </c>
      <c r="G779">
        <v>6</v>
      </c>
      <c r="H779">
        <v>2</v>
      </c>
      <c r="I779">
        <v>4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 t="s">
        <v>31</v>
      </c>
      <c r="Z779" s="19">
        <v>0</v>
      </c>
      <c r="AC779" s="11">
        <v>1</v>
      </c>
      <c r="AD779" s="11">
        <v>18</v>
      </c>
      <c r="AE779">
        <v>2</v>
      </c>
      <c r="AF779">
        <v>2</v>
      </c>
      <c r="AG779">
        <v>6</v>
      </c>
      <c r="AH779">
        <v>2</v>
      </c>
      <c r="AI779">
        <v>4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 s="3">
        <v>0</v>
      </c>
      <c r="BH779" s="3">
        <v>2</v>
      </c>
      <c r="BI779" t="s">
        <v>31</v>
      </c>
      <c r="BJ779" s="14">
        <v>1</v>
      </c>
      <c r="BM779">
        <v>20000</v>
      </c>
      <c r="BO779">
        <v>0.344444444444444</v>
      </c>
    </row>
    <row r="780" spans="1:67">
      <c r="A780" t="s">
        <v>85</v>
      </c>
      <c r="B780">
        <v>18</v>
      </c>
      <c r="C780">
        <v>1</v>
      </c>
      <c r="D780" s="3">
        <v>373.78899999999999</v>
      </c>
      <c r="E780">
        <v>2</v>
      </c>
      <c r="F780">
        <v>2</v>
      </c>
      <c r="G780">
        <v>6</v>
      </c>
      <c r="H780">
        <v>2</v>
      </c>
      <c r="I780">
        <v>4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 t="s">
        <v>31</v>
      </c>
      <c r="Z780" s="19">
        <v>0</v>
      </c>
      <c r="AC780" s="11">
        <v>1</v>
      </c>
      <c r="AD780" s="11">
        <v>18</v>
      </c>
      <c r="AE780">
        <v>2</v>
      </c>
      <c r="AF780">
        <v>2</v>
      </c>
      <c r="AG780">
        <v>6</v>
      </c>
      <c r="AH780">
        <v>2</v>
      </c>
      <c r="AI780">
        <v>4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 s="3">
        <v>0</v>
      </c>
      <c r="BH780" s="3">
        <v>2</v>
      </c>
      <c r="BI780" t="s">
        <v>30</v>
      </c>
      <c r="BJ780" s="14">
        <v>1</v>
      </c>
      <c r="BM780">
        <v>20000</v>
      </c>
      <c r="BO780">
        <v>0.37777777777777699</v>
      </c>
    </row>
    <row r="781" spans="1:67">
      <c r="A781" t="s">
        <v>85</v>
      </c>
      <c r="B781">
        <v>18</v>
      </c>
      <c r="C781">
        <v>1</v>
      </c>
      <c r="D781" s="3">
        <v>371.82100000000003</v>
      </c>
      <c r="E781">
        <v>2</v>
      </c>
      <c r="F781">
        <v>2</v>
      </c>
      <c r="G781">
        <v>6</v>
      </c>
      <c r="H781">
        <v>2</v>
      </c>
      <c r="I781">
        <v>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 t="s">
        <v>31</v>
      </c>
      <c r="Z781" s="19">
        <v>0</v>
      </c>
      <c r="AC781" s="11">
        <v>1</v>
      </c>
      <c r="AD781" s="11">
        <v>18</v>
      </c>
      <c r="AE781">
        <v>2</v>
      </c>
      <c r="AF781">
        <v>2</v>
      </c>
      <c r="AG781">
        <v>6</v>
      </c>
      <c r="AH781">
        <v>2</v>
      </c>
      <c r="AI781">
        <v>4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 s="3">
        <v>0</v>
      </c>
      <c r="BH781" s="3">
        <v>2</v>
      </c>
      <c r="BI781" t="s">
        <v>30</v>
      </c>
      <c r="BJ781" s="14">
        <v>1</v>
      </c>
      <c r="BM781">
        <v>20000</v>
      </c>
      <c r="BO781">
        <v>0.35555555555555501</v>
      </c>
    </row>
    <row r="782" spans="1:67">
      <c r="A782" t="s">
        <v>85</v>
      </c>
      <c r="B782">
        <v>18</v>
      </c>
      <c r="C782">
        <v>1</v>
      </c>
      <c r="D782" s="3">
        <v>372.452</v>
      </c>
      <c r="E782">
        <v>2</v>
      </c>
      <c r="F782">
        <v>2</v>
      </c>
      <c r="G782">
        <v>6</v>
      </c>
      <c r="H782">
        <v>2</v>
      </c>
      <c r="I782">
        <v>4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19">
        <v>0</v>
      </c>
      <c r="AC782" s="11">
        <v>1</v>
      </c>
      <c r="AD782" s="11">
        <v>18</v>
      </c>
      <c r="AE782">
        <v>2</v>
      </c>
      <c r="AF782">
        <v>2</v>
      </c>
      <c r="AG782">
        <v>6</v>
      </c>
      <c r="AH782">
        <v>2</v>
      </c>
      <c r="AI782">
        <v>4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 s="3">
        <v>0</v>
      </c>
      <c r="BH782" s="3">
        <v>2</v>
      </c>
      <c r="BI782" t="s">
        <v>30</v>
      </c>
      <c r="BJ782" s="14">
        <v>1</v>
      </c>
      <c r="BM782">
        <v>20000</v>
      </c>
      <c r="BO782">
        <v>0.327777777777777</v>
      </c>
    </row>
    <row r="783" spans="1:67">
      <c r="A783" t="s">
        <v>85</v>
      </c>
      <c r="B783">
        <v>18</v>
      </c>
      <c r="C783">
        <v>1</v>
      </c>
      <c r="D783" s="3">
        <v>372.04300000000001</v>
      </c>
      <c r="E783">
        <v>2</v>
      </c>
      <c r="F783">
        <v>2</v>
      </c>
      <c r="G783">
        <v>6</v>
      </c>
      <c r="H783">
        <v>2</v>
      </c>
      <c r="I783">
        <v>4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  <c r="Y783" t="s">
        <v>28</v>
      </c>
      <c r="Z783" s="19">
        <v>0</v>
      </c>
      <c r="AC783" s="11">
        <v>1</v>
      </c>
      <c r="AD783" s="11">
        <v>18</v>
      </c>
      <c r="AE783">
        <v>2</v>
      </c>
      <c r="AF783">
        <v>2</v>
      </c>
      <c r="AG783">
        <v>6</v>
      </c>
      <c r="AH783">
        <v>2</v>
      </c>
      <c r="AI783">
        <v>4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 s="3">
        <v>0</v>
      </c>
      <c r="BH783" s="3">
        <v>4</v>
      </c>
      <c r="BI783" t="s">
        <v>28</v>
      </c>
      <c r="BJ783" s="14">
        <v>1</v>
      </c>
      <c r="BM783">
        <v>20000</v>
      </c>
      <c r="BO783">
        <v>0.33333333333333298</v>
      </c>
    </row>
    <row r="784" spans="1:67">
      <c r="A784" t="s">
        <v>85</v>
      </c>
      <c r="B784">
        <v>18</v>
      </c>
      <c r="C784">
        <v>1</v>
      </c>
      <c r="D784" s="3">
        <v>366.96100000000001</v>
      </c>
      <c r="E784">
        <v>2</v>
      </c>
      <c r="F784">
        <v>2</v>
      </c>
      <c r="G784">
        <v>6</v>
      </c>
      <c r="H784">
        <v>2</v>
      </c>
      <c r="I784">
        <v>4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</v>
      </c>
      <c r="Y784" t="s">
        <v>28</v>
      </c>
      <c r="Z784" s="19">
        <v>0</v>
      </c>
      <c r="AC784" s="11">
        <v>1</v>
      </c>
      <c r="AD784" s="11">
        <v>18</v>
      </c>
      <c r="AE784">
        <v>2</v>
      </c>
      <c r="AF784">
        <v>2</v>
      </c>
      <c r="AG784">
        <v>6</v>
      </c>
      <c r="AH784">
        <v>2</v>
      </c>
      <c r="AI784">
        <v>4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 s="3">
        <v>0</v>
      </c>
      <c r="BH784" s="3">
        <v>4</v>
      </c>
      <c r="BI784" t="s">
        <v>28</v>
      </c>
      <c r="BJ784" s="14">
        <v>1</v>
      </c>
      <c r="BM784">
        <v>20000</v>
      </c>
      <c r="BO784">
        <v>0.422222222222222</v>
      </c>
    </row>
    <row r="785" spans="1:67">
      <c r="A785" t="s">
        <v>85</v>
      </c>
      <c r="B785">
        <v>18</v>
      </c>
      <c r="C785">
        <v>1</v>
      </c>
      <c r="D785" s="3">
        <v>367.827</v>
      </c>
      <c r="E785">
        <v>2</v>
      </c>
      <c r="F785">
        <v>2</v>
      </c>
      <c r="G785">
        <v>6</v>
      </c>
      <c r="H785">
        <v>2</v>
      </c>
      <c r="I785">
        <v>4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</v>
      </c>
      <c r="Y785" t="s">
        <v>28</v>
      </c>
      <c r="Z785" s="19">
        <v>0</v>
      </c>
      <c r="AC785" s="11">
        <v>1</v>
      </c>
      <c r="AD785" s="11">
        <v>18</v>
      </c>
      <c r="AE785">
        <v>2</v>
      </c>
      <c r="AF785">
        <v>2</v>
      </c>
      <c r="AG785">
        <v>6</v>
      </c>
      <c r="AH785">
        <v>2</v>
      </c>
      <c r="AI785">
        <v>4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 s="3">
        <v>0</v>
      </c>
      <c r="BH785" s="3">
        <v>4</v>
      </c>
      <c r="BI785" t="s">
        <v>28</v>
      </c>
      <c r="BJ785" s="14">
        <v>1</v>
      </c>
      <c r="BM785">
        <v>20000</v>
      </c>
      <c r="BO785">
        <v>0.35</v>
      </c>
    </row>
    <row r="786" spans="1:67">
      <c r="A786" t="s">
        <v>85</v>
      </c>
      <c r="B786">
        <v>18</v>
      </c>
      <c r="C786">
        <v>1</v>
      </c>
      <c r="D786" s="3">
        <v>362.214</v>
      </c>
      <c r="E786">
        <v>2</v>
      </c>
      <c r="F786">
        <v>2</v>
      </c>
      <c r="G786">
        <v>6</v>
      </c>
      <c r="H786">
        <v>2</v>
      </c>
      <c r="I786">
        <v>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</v>
      </c>
      <c r="Y786" t="s">
        <v>28</v>
      </c>
      <c r="Z786" s="19">
        <v>0</v>
      </c>
      <c r="AC786" s="11">
        <v>1</v>
      </c>
      <c r="AD786" s="11">
        <v>18</v>
      </c>
      <c r="AE786">
        <v>2</v>
      </c>
      <c r="AF786">
        <v>2</v>
      </c>
      <c r="AG786">
        <v>6</v>
      </c>
      <c r="AH786">
        <v>2</v>
      </c>
      <c r="AI786">
        <v>4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 s="3">
        <v>0</v>
      </c>
      <c r="BH786" s="3">
        <v>4</v>
      </c>
      <c r="BI786" t="s">
        <v>28</v>
      </c>
      <c r="BJ786" s="14">
        <v>1</v>
      </c>
      <c r="BM786">
        <v>20000</v>
      </c>
      <c r="BO786">
        <v>0.327777777777777</v>
      </c>
    </row>
    <row r="787" spans="1:67">
      <c r="A787" t="s">
        <v>85</v>
      </c>
      <c r="B787">
        <v>18</v>
      </c>
      <c r="C787">
        <v>1</v>
      </c>
      <c r="D787" s="3">
        <v>380.94600000000003</v>
      </c>
      <c r="E787">
        <v>2</v>
      </c>
      <c r="F787">
        <v>2</v>
      </c>
      <c r="G787">
        <v>6</v>
      </c>
      <c r="H787">
        <v>2</v>
      </c>
      <c r="I787">
        <v>4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</v>
      </c>
      <c r="Y787" t="s">
        <v>28</v>
      </c>
      <c r="Z787" s="19">
        <v>0</v>
      </c>
      <c r="AC787" s="11">
        <v>1</v>
      </c>
      <c r="AD787" s="11">
        <v>18</v>
      </c>
      <c r="AE787">
        <v>2</v>
      </c>
      <c r="AF787">
        <v>2</v>
      </c>
      <c r="AG787">
        <v>6</v>
      </c>
      <c r="AH787">
        <v>2</v>
      </c>
      <c r="AI787">
        <v>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 s="3">
        <v>0</v>
      </c>
      <c r="BH787" s="3">
        <v>4</v>
      </c>
      <c r="BI787" t="s">
        <v>28</v>
      </c>
      <c r="BJ787" s="14">
        <v>1</v>
      </c>
      <c r="BM787">
        <v>20000</v>
      </c>
      <c r="BO787">
        <v>0.31666666666666599</v>
      </c>
    </row>
    <row r="788" spans="1:67">
      <c r="A788" t="s">
        <v>85</v>
      </c>
      <c r="B788">
        <v>18</v>
      </c>
      <c r="C788">
        <v>1</v>
      </c>
      <c r="D788" s="3">
        <v>377.05200000000002</v>
      </c>
      <c r="E788">
        <v>2</v>
      </c>
      <c r="F788">
        <v>2</v>
      </c>
      <c r="G788">
        <v>6</v>
      </c>
      <c r="H788">
        <v>2</v>
      </c>
      <c r="I788">
        <v>4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19">
        <v>0</v>
      </c>
      <c r="AC788" s="11">
        <v>1</v>
      </c>
      <c r="AD788" s="11">
        <v>18</v>
      </c>
      <c r="AE788">
        <v>2</v>
      </c>
      <c r="AF788">
        <v>2</v>
      </c>
      <c r="AG788">
        <v>6</v>
      </c>
      <c r="AH788">
        <v>2</v>
      </c>
      <c r="AI788">
        <v>4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 s="3">
        <v>0</v>
      </c>
      <c r="BH788" s="3">
        <v>4</v>
      </c>
      <c r="BI788" t="s">
        <v>28</v>
      </c>
      <c r="BJ788" s="14">
        <v>1</v>
      </c>
      <c r="BM788">
        <v>20000</v>
      </c>
      <c r="BO788">
        <v>0.27777777777777701</v>
      </c>
    </row>
    <row r="789" spans="1:67">
      <c r="A789" t="s">
        <v>85</v>
      </c>
      <c r="B789">
        <v>18</v>
      </c>
      <c r="C789">
        <v>1</v>
      </c>
      <c r="D789" s="3">
        <v>365.089</v>
      </c>
      <c r="E789">
        <v>2</v>
      </c>
      <c r="F789">
        <v>2</v>
      </c>
      <c r="G789">
        <v>6</v>
      </c>
      <c r="H789">
        <v>2</v>
      </c>
      <c r="I789">
        <v>4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19">
        <v>0</v>
      </c>
      <c r="AC789" s="11">
        <v>1</v>
      </c>
      <c r="AD789" s="11">
        <v>18</v>
      </c>
      <c r="AE789">
        <v>2</v>
      </c>
      <c r="AF789">
        <v>2</v>
      </c>
      <c r="AG789">
        <v>6</v>
      </c>
      <c r="AH789">
        <v>2</v>
      </c>
      <c r="AI789">
        <v>4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 s="3">
        <v>0</v>
      </c>
      <c r="BH789" s="3">
        <v>2</v>
      </c>
      <c r="BI789" t="s">
        <v>28</v>
      </c>
      <c r="BJ789" s="14">
        <v>1</v>
      </c>
      <c r="BM789">
        <v>20000</v>
      </c>
      <c r="BO789">
        <v>0.35555555555555501</v>
      </c>
    </row>
    <row r="790" spans="1:67">
      <c r="A790" t="s">
        <v>85</v>
      </c>
      <c r="B790">
        <v>18</v>
      </c>
      <c r="C790">
        <v>1</v>
      </c>
      <c r="D790" s="3">
        <v>403.38200000000001</v>
      </c>
      <c r="E790">
        <v>2</v>
      </c>
      <c r="F790">
        <v>2</v>
      </c>
      <c r="G790">
        <v>6</v>
      </c>
      <c r="H790">
        <v>2</v>
      </c>
      <c r="I790">
        <v>4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31</v>
      </c>
      <c r="Z790" s="19">
        <v>0</v>
      </c>
      <c r="AC790" s="11">
        <v>1</v>
      </c>
      <c r="AD790" s="11">
        <v>18</v>
      </c>
      <c r="AE790">
        <v>2</v>
      </c>
      <c r="AF790">
        <v>2</v>
      </c>
      <c r="AG790">
        <v>6</v>
      </c>
      <c r="AH790">
        <v>2</v>
      </c>
      <c r="AI790">
        <v>4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 s="3">
        <v>0</v>
      </c>
      <c r="BH790" s="3">
        <v>4</v>
      </c>
      <c r="BI790" t="s">
        <v>28</v>
      </c>
      <c r="BJ790" s="14">
        <v>1</v>
      </c>
      <c r="BM790">
        <v>20000</v>
      </c>
      <c r="BO790">
        <v>0.37777777777777699</v>
      </c>
    </row>
    <row r="791" spans="1:67">
      <c r="A791" t="s">
        <v>85</v>
      </c>
      <c r="B791">
        <v>18</v>
      </c>
      <c r="C791">
        <v>1</v>
      </c>
      <c r="D791" s="3">
        <v>447.93</v>
      </c>
      <c r="E791">
        <v>2</v>
      </c>
      <c r="F791">
        <v>2</v>
      </c>
      <c r="G791">
        <v>6</v>
      </c>
      <c r="H791">
        <v>2</v>
      </c>
      <c r="I791">
        <v>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31</v>
      </c>
      <c r="Z791" s="19">
        <v>0</v>
      </c>
      <c r="AC791" s="11">
        <v>1</v>
      </c>
      <c r="AD791" s="11">
        <v>18</v>
      </c>
      <c r="AE791">
        <v>2</v>
      </c>
      <c r="AF791">
        <v>2</v>
      </c>
      <c r="AG791">
        <v>6</v>
      </c>
      <c r="AH791">
        <v>2</v>
      </c>
      <c r="AI791">
        <v>4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 s="3">
        <v>0</v>
      </c>
      <c r="BH791" s="3">
        <v>4</v>
      </c>
      <c r="BI791" t="s">
        <v>28</v>
      </c>
      <c r="BJ791" s="14">
        <v>1</v>
      </c>
      <c r="BM791">
        <v>20000</v>
      </c>
      <c r="BO791">
        <v>0.36666666666666597</v>
      </c>
    </row>
    <row r="792" spans="1:67">
      <c r="A792" t="s">
        <v>85</v>
      </c>
      <c r="B792">
        <v>18</v>
      </c>
      <c r="C792">
        <v>1</v>
      </c>
      <c r="D792" s="3">
        <v>445.60899999999998</v>
      </c>
      <c r="E792">
        <v>2</v>
      </c>
      <c r="F792">
        <v>2</v>
      </c>
      <c r="G792">
        <v>6</v>
      </c>
      <c r="H792">
        <v>2</v>
      </c>
      <c r="I792">
        <v>4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31</v>
      </c>
      <c r="Z792" s="19">
        <v>0</v>
      </c>
      <c r="AC792" s="11">
        <v>1</v>
      </c>
      <c r="AD792" s="11">
        <v>18</v>
      </c>
      <c r="AE792">
        <v>2</v>
      </c>
      <c r="AF792">
        <v>2</v>
      </c>
      <c r="AG792">
        <v>6</v>
      </c>
      <c r="AH792">
        <v>2</v>
      </c>
      <c r="AI792">
        <v>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 s="3">
        <v>0</v>
      </c>
      <c r="BH792" s="3">
        <v>4</v>
      </c>
      <c r="BI792" t="s">
        <v>28</v>
      </c>
      <c r="BJ792" s="14">
        <v>1</v>
      </c>
      <c r="BM792">
        <v>20000</v>
      </c>
      <c r="BO792">
        <v>0.4</v>
      </c>
    </row>
    <row r="793" spans="1:67">
      <c r="A793" t="s">
        <v>85</v>
      </c>
      <c r="B793">
        <v>18</v>
      </c>
      <c r="C793">
        <v>1</v>
      </c>
      <c r="D793" s="20">
        <v>424.86700000000002</v>
      </c>
      <c r="E793">
        <v>2</v>
      </c>
      <c r="F793">
        <v>2</v>
      </c>
      <c r="G793">
        <v>6</v>
      </c>
      <c r="H793">
        <v>2</v>
      </c>
      <c r="I793">
        <v>4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 t="s">
        <v>31</v>
      </c>
      <c r="Z793" s="19">
        <v>0</v>
      </c>
      <c r="AC793" s="11">
        <v>1</v>
      </c>
      <c r="AD793" s="11">
        <v>18</v>
      </c>
      <c r="AE793">
        <v>2</v>
      </c>
      <c r="AF793">
        <v>2</v>
      </c>
      <c r="AG793">
        <v>6</v>
      </c>
      <c r="AH793">
        <v>2</v>
      </c>
      <c r="AI793">
        <v>4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 s="3">
        <v>0</v>
      </c>
      <c r="BH793" s="3">
        <v>2</v>
      </c>
      <c r="BI793" t="s">
        <v>28</v>
      </c>
      <c r="BJ793" s="14">
        <v>1</v>
      </c>
      <c r="BM793">
        <v>20000</v>
      </c>
      <c r="BO793">
        <v>0.43333333333333302</v>
      </c>
    </row>
    <row r="794" spans="1:67">
      <c r="A794" t="s">
        <v>85</v>
      </c>
      <c r="B794">
        <v>18</v>
      </c>
      <c r="C794">
        <v>1</v>
      </c>
      <c r="D794" s="3">
        <v>422.26400000000001</v>
      </c>
      <c r="E794">
        <v>2</v>
      </c>
      <c r="F794">
        <v>2</v>
      </c>
      <c r="G794">
        <v>6</v>
      </c>
      <c r="H794">
        <v>2</v>
      </c>
      <c r="I794">
        <v>4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 t="s">
        <v>28</v>
      </c>
      <c r="Z794" s="19">
        <v>0</v>
      </c>
      <c r="AC794" s="11">
        <v>1</v>
      </c>
      <c r="AD794" s="11">
        <v>18</v>
      </c>
      <c r="AE794">
        <v>2</v>
      </c>
      <c r="AF794">
        <v>2</v>
      </c>
      <c r="AG794">
        <v>6</v>
      </c>
      <c r="AH794">
        <v>2</v>
      </c>
      <c r="AI794">
        <v>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 s="3">
        <v>0</v>
      </c>
      <c r="BH794" s="3">
        <v>2</v>
      </c>
      <c r="BI794" t="s">
        <v>28</v>
      </c>
      <c r="BJ794" s="14">
        <v>1</v>
      </c>
      <c r="BM794">
        <v>20000</v>
      </c>
      <c r="BO794">
        <v>0.38888888888888801</v>
      </c>
    </row>
    <row r="795" spans="1:67">
      <c r="A795" t="s">
        <v>85</v>
      </c>
      <c r="B795">
        <v>18</v>
      </c>
      <c r="C795">
        <v>1</v>
      </c>
      <c r="D795" s="3">
        <v>442.96899999999999</v>
      </c>
      <c r="E795">
        <v>2</v>
      </c>
      <c r="F795">
        <v>2</v>
      </c>
      <c r="G795">
        <v>6</v>
      </c>
      <c r="H795">
        <v>2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</v>
      </c>
      <c r="Y795" t="s">
        <v>28</v>
      </c>
      <c r="Z795" s="19">
        <v>0</v>
      </c>
      <c r="AC795" s="11">
        <v>1</v>
      </c>
      <c r="AD795" s="11">
        <v>18</v>
      </c>
      <c r="AE795">
        <v>2</v>
      </c>
      <c r="AF795">
        <v>2</v>
      </c>
      <c r="AG795">
        <v>6</v>
      </c>
      <c r="AH795">
        <v>2</v>
      </c>
      <c r="AI795">
        <v>4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 s="3">
        <v>0</v>
      </c>
      <c r="BH795" s="3">
        <v>2</v>
      </c>
      <c r="BI795" t="s">
        <v>28</v>
      </c>
      <c r="BJ795" s="14">
        <v>1</v>
      </c>
      <c r="BM795">
        <v>20000</v>
      </c>
      <c r="BO795">
        <v>0.37777777777777699</v>
      </c>
    </row>
    <row r="796" spans="1:67">
      <c r="A796" t="s">
        <v>85</v>
      </c>
      <c r="B796">
        <v>18</v>
      </c>
      <c r="C796">
        <v>1</v>
      </c>
      <c r="D796" s="3">
        <v>280.61700000000002</v>
      </c>
      <c r="E796">
        <v>2</v>
      </c>
      <c r="F796">
        <v>2</v>
      </c>
      <c r="G796">
        <v>6</v>
      </c>
      <c r="H796">
        <v>2</v>
      </c>
      <c r="I796">
        <v>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 t="s">
        <v>28</v>
      </c>
      <c r="Z796" s="19">
        <v>0</v>
      </c>
      <c r="AC796" s="11">
        <v>1</v>
      </c>
      <c r="AD796" s="11">
        <v>18</v>
      </c>
      <c r="AE796">
        <v>2</v>
      </c>
      <c r="AF796">
        <v>2</v>
      </c>
      <c r="AG796">
        <v>6</v>
      </c>
      <c r="AH796">
        <v>2</v>
      </c>
      <c r="AI796">
        <v>4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 s="3">
        <v>0</v>
      </c>
      <c r="BH796" s="3">
        <v>2</v>
      </c>
      <c r="BI796" t="s">
        <v>31</v>
      </c>
      <c r="BJ796" s="14">
        <v>1</v>
      </c>
      <c r="BM796">
        <v>20000</v>
      </c>
      <c r="BO796">
        <v>0.17777777777777701</v>
      </c>
    </row>
    <row r="797" spans="1:67">
      <c r="A797" t="s">
        <v>85</v>
      </c>
      <c r="B797">
        <v>18</v>
      </c>
      <c r="C797">
        <v>1</v>
      </c>
      <c r="D797" s="3">
        <v>394.61</v>
      </c>
      <c r="E797">
        <v>2</v>
      </c>
      <c r="F797">
        <v>2</v>
      </c>
      <c r="G797">
        <v>6</v>
      </c>
      <c r="H797">
        <v>2</v>
      </c>
      <c r="I797">
        <v>4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28</v>
      </c>
      <c r="Z797" s="19">
        <v>0</v>
      </c>
      <c r="AC797" s="11">
        <v>1</v>
      </c>
      <c r="AD797" s="11">
        <v>18</v>
      </c>
      <c r="AE797">
        <v>2</v>
      </c>
      <c r="AF797">
        <v>2</v>
      </c>
      <c r="AG797">
        <v>6</v>
      </c>
      <c r="AH797">
        <v>2</v>
      </c>
      <c r="AI797">
        <v>4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 s="3">
        <v>0</v>
      </c>
      <c r="BH797" s="3">
        <v>2</v>
      </c>
      <c r="BI797" t="s">
        <v>31</v>
      </c>
      <c r="BJ797" s="14">
        <v>1</v>
      </c>
      <c r="BM797">
        <v>20000</v>
      </c>
      <c r="BO797">
        <v>0.36666666666666597</v>
      </c>
    </row>
    <row r="798" spans="1:67">
      <c r="A798" t="s">
        <v>85</v>
      </c>
      <c r="B798">
        <v>18</v>
      </c>
      <c r="C798">
        <v>1</v>
      </c>
      <c r="D798" s="3">
        <v>392.572</v>
      </c>
      <c r="E798">
        <v>2</v>
      </c>
      <c r="F798">
        <v>2</v>
      </c>
      <c r="G798">
        <v>6</v>
      </c>
      <c r="H798">
        <v>2</v>
      </c>
      <c r="I798">
        <v>4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28</v>
      </c>
      <c r="Z798" s="19">
        <v>0</v>
      </c>
      <c r="AC798" s="11">
        <v>1</v>
      </c>
      <c r="AD798" s="11">
        <v>18</v>
      </c>
      <c r="AE798">
        <v>2</v>
      </c>
      <c r="AF798">
        <v>2</v>
      </c>
      <c r="AG798">
        <v>6</v>
      </c>
      <c r="AH798">
        <v>2</v>
      </c>
      <c r="AI798">
        <v>4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 s="3">
        <v>0</v>
      </c>
      <c r="BH798" s="3">
        <v>2</v>
      </c>
      <c r="BI798" t="s">
        <v>31</v>
      </c>
      <c r="BJ798" s="14">
        <v>1</v>
      </c>
      <c r="BM798">
        <v>20000</v>
      </c>
      <c r="BO798">
        <v>0.37777777777777699</v>
      </c>
    </row>
    <row r="799" spans="1:67">
      <c r="A799" t="s">
        <v>85</v>
      </c>
      <c r="B799">
        <v>18</v>
      </c>
      <c r="C799">
        <v>1</v>
      </c>
      <c r="D799" s="3">
        <v>293.14800000000002</v>
      </c>
      <c r="E799">
        <v>2</v>
      </c>
      <c r="F799">
        <v>2</v>
      </c>
      <c r="G799">
        <v>6</v>
      </c>
      <c r="H799">
        <v>2</v>
      </c>
      <c r="I799">
        <v>4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 s="21"/>
      <c r="Y799" s="21"/>
      <c r="Z799" s="20"/>
      <c r="AA799" s="21"/>
      <c r="AB799" s="21"/>
      <c r="AC799" s="11">
        <v>1</v>
      </c>
      <c r="AD799" s="11">
        <v>18</v>
      </c>
      <c r="AE799">
        <v>2</v>
      </c>
      <c r="AF799">
        <v>2</v>
      </c>
      <c r="AG799">
        <v>6</v>
      </c>
      <c r="AH799">
        <v>2</v>
      </c>
      <c r="AI799">
        <v>4</v>
      </c>
      <c r="AJ799">
        <v>0</v>
      </c>
      <c r="AK799">
        <v>0</v>
      </c>
      <c r="AL799">
        <v>0</v>
      </c>
      <c r="AM799">
        <v>0</v>
      </c>
      <c r="AN799">
        <v>1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 s="3">
        <v>0</v>
      </c>
      <c r="BH799" s="20"/>
      <c r="BI799" s="21"/>
      <c r="BJ799" s="21"/>
      <c r="BK799" s="21"/>
      <c r="BL799" s="21"/>
      <c r="BM799">
        <v>20000</v>
      </c>
      <c r="BO799">
        <v>0.12777777777777699</v>
      </c>
    </row>
    <row r="800" spans="1:67">
      <c r="A800" t="s">
        <v>85</v>
      </c>
      <c r="B800">
        <v>18</v>
      </c>
      <c r="C800">
        <v>1</v>
      </c>
      <c r="D800" s="3">
        <v>296.02600000000001</v>
      </c>
      <c r="E800">
        <v>2</v>
      </c>
      <c r="F800">
        <v>2</v>
      </c>
      <c r="G800">
        <v>6</v>
      </c>
      <c r="H800">
        <v>2</v>
      </c>
      <c r="I800">
        <v>4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 s="21"/>
      <c r="Y800" s="21"/>
      <c r="Z800" s="20"/>
      <c r="AA800" s="21"/>
      <c r="AB800" s="21"/>
      <c r="AC800" s="11">
        <v>1</v>
      </c>
      <c r="AD800" s="11">
        <v>18</v>
      </c>
      <c r="AE800">
        <v>2</v>
      </c>
      <c r="AF800">
        <v>2</v>
      </c>
      <c r="AG800">
        <v>6</v>
      </c>
      <c r="AH800">
        <v>2</v>
      </c>
      <c r="AI800">
        <v>4</v>
      </c>
      <c r="AJ800">
        <v>0</v>
      </c>
      <c r="AK800">
        <v>0</v>
      </c>
      <c r="AL800">
        <v>0</v>
      </c>
      <c r="AM800">
        <v>0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 s="3">
        <v>0</v>
      </c>
      <c r="BH800" s="20"/>
      <c r="BI800" s="21"/>
      <c r="BJ800" s="21"/>
      <c r="BK800" s="21"/>
      <c r="BL800" s="21"/>
      <c r="BM800">
        <v>20000</v>
      </c>
      <c r="BO800">
        <v>6.6666666666666596E-2</v>
      </c>
    </row>
  </sheetData>
  <autoFilter ref="A1:BP689" xr:uid="{3A4E327C-7A18-452B-810A-24B64F65B628}"/>
  <hyperlinks>
    <hyperlink ref="BL158" r:id="rId1" display="209182.8?  " xr:uid="{568D8EEB-3031-45D5-8DC4-3F131A580D6E}"/>
    <hyperlink ref="BL159" r:id="rId2" display="209042.8? " xr:uid="{C44B4270-B623-498F-BEB7-63E3C03D6B8D}"/>
    <hyperlink ref="BL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4.4"/>
  <cols>
    <col min="1" max="1" width="9.88671875" bestFit="1" customWidth="1"/>
    <col min="2" max="2" width="12.88671875" customWidth="1"/>
    <col min="3" max="3" width="10.6640625" bestFit="1" customWidth="1"/>
    <col min="4" max="5" width="5" hidden="1" customWidth="1"/>
    <col min="6" max="6" width="5.33203125" hidden="1" customWidth="1"/>
    <col min="7" max="7" width="5" hidden="1" customWidth="1"/>
    <col min="8" max="9" width="5.33203125" hidden="1" customWidth="1"/>
    <col min="10" max="10" width="5" hidden="1" customWidth="1"/>
    <col min="11" max="12" width="5.33203125" hidden="1" customWidth="1"/>
    <col min="13" max="13" width="4.88671875" hidden="1" customWidth="1"/>
    <col min="14" max="14" width="5" hidden="1" customWidth="1"/>
    <col min="15" max="16" width="5.33203125" hidden="1" customWidth="1"/>
    <col min="17" max="17" width="5" hidden="1" customWidth="1"/>
    <col min="18" max="18" width="5.33203125" hidden="1" customWidth="1"/>
    <col min="19" max="19" width="12.3320312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33203125" hidden="1" customWidth="1"/>
    <col min="27" max="27" width="5" hidden="1" customWidth="1"/>
    <col min="28" max="29" width="5.33203125" hidden="1" customWidth="1"/>
    <col min="30" max="30" width="5" hidden="1" customWidth="1"/>
    <col min="31" max="32" width="5.33203125" hidden="1" customWidth="1"/>
    <col min="33" max="33" width="4.88671875" hidden="1" customWidth="1"/>
    <col min="34" max="34" width="5" hidden="1" customWidth="1"/>
    <col min="35" max="36" width="5.33203125" hidden="1" customWidth="1"/>
    <col min="37" max="37" width="5" hidden="1" customWidth="1"/>
    <col min="38" max="39" width="5.33203125" hidden="1" customWidth="1"/>
    <col min="40" max="40" width="5" hidden="1" customWidth="1"/>
    <col min="41" max="42" width="5.33203125" hidden="1" customWidth="1"/>
    <col min="43" max="43" width="5" hidden="1" customWidth="1"/>
    <col min="44" max="45" width="5.33203125" hidden="1" customWidth="1"/>
    <col min="46" max="46" width="5" hidden="1" customWidth="1"/>
    <col min="47" max="47" width="6" hidden="1" customWidth="1"/>
    <col min="48" max="48" width="12.3320312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4.4"/>
  <cols>
    <col min="1" max="1" width="9.88671875" bestFit="1" customWidth="1"/>
    <col min="2" max="2" width="12.88671875" customWidth="1"/>
    <col min="3" max="3" width="10.6640625" bestFit="1" customWidth="1"/>
    <col min="4" max="5" width="5" bestFit="1" customWidth="1"/>
    <col min="6" max="6" width="5.33203125" bestFit="1" customWidth="1"/>
    <col min="7" max="7" width="5" bestFit="1" customWidth="1"/>
    <col min="8" max="9" width="5.33203125" bestFit="1" customWidth="1"/>
    <col min="10" max="10" width="5" bestFit="1" customWidth="1"/>
    <col min="11" max="12" width="5.33203125" bestFit="1" customWidth="1"/>
    <col min="13" max="13" width="4.88671875" bestFit="1" customWidth="1"/>
    <col min="14" max="14" width="5" bestFit="1" customWidth="1"/>
    <col min="15" max="16" width="5.33203125" bestFit="1" customWidth="1"/>
    <col min="17" max="17" width="5" bestFit="1" customWidth="1"/>
    <col min="18" max="18" width="5.33203125" bestFit="1" customWidth="1"/>
    <col min="19" max="19" width="12.33203125" bestFit="1" customWidth="1"/>
    <col min="20" max="20" width="7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5" bestFit="1" customWidth="1"/>
    <col min="26" max="26" width="5.33203125" bestFit="1" customWidth="1"/>
    <col min="27" max="27" width="5" bestFit="1" customWidth="1"/>
    <col min="28" max="29" width="5.33203125" bestFit="1" customWidth="1"/>
    <col min="30" max="30" width="5" bestFit="1" customWidth="1"/>
    <col min="31" max="32" width="5.33203125" bestFit="1" customWidth="1"/>
    <col min="33" max="33" width="4.88671875" bestFit="1" customWidth="1"/>
    <col min="34" max="34" width="5" bestFit="1" customWidth="1"/>
    <col min="35" max="36" width="5.33203125" bestFit="1" customWidth="1"/>
    <col min="37" max="37" width="5" bestFit="1" customWidth="1"/>
    <col min="38" max="39" width="5.33203125" bestFit="1" customWidth="1"/>
    <col min="40" max="40" width="5" bestFit="1" customWidth="1"/>
    <col min="41" max="42" width="5.33203125" bestFit="1" customWidth="1"/>
    <col min="43" max="43" width="5" bestFit="1" customWidth="1"/>
    <col min="44" max="45" width="5.33203125" bestFit="1" customWidth="1"/>
    <col min="46" max="46" width="5" bestFit="1" customWidth="1"/>
    <col min="47" max="47" width="6" bestFit="1" customWidth="1"/>
    <col min="48" max="48" width="12.33203125" bestFit="1" customWidth="1"/>
    <col min="49" max="49" width="7.44140625" bestFit="1" customWidth="1"/>
    <col min="50" max="50" width="7.88671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>
        <f>BF2/10</f>
        <v>3.4240832924842798E-2</v>
      </c>
      <c r="BF2" s="5">
        <v>0.34240832924842801</v>
      </c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>
        <f t="shared" ref="BE3:BE46" si="0">BF3/10</f>
        <v>2.4458755552768698E-2</v>
      </c>
      <c r="BF3" s="5">
        <v>0.24458755552768699</v>
      </c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>
        <f t="shared" si="0"/>
        <v>2.5526368618011403E-2</v>
      </c>
      <c r="BF4" s="5">
        <v>0.25526368618011402</v>
      </c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>
        <f t="shared" si="0"/>
        <v>0.18430519104003901</v>
      </c>
      <c r="BF5" s="5">
        <v>1.84305191040039</v>
      </c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>
        <f t="shared" si="0"/>
        <v>3.0924430489540099E-2</v>
      </c>
      <c r="BF6" s="5">
        <v>0.309244304895401</v>
      </c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>
        <f t="shared" si="0"/>
        <v>3.7681433558463998E-2</v>
      </c>
      <c r="BF7" s="5">
        <v>0.37681433558464</v>
      </c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>
        <f t="shared" si="0"/>
        <v>0.13939203023910501</v>
      </c>
      <c r="BF8" s="5">
        <v>1.39392030239105</v>
      </c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>
        <f t="shared" si="0"/>
        <v>0.14083886146545399</v>
      </c>
      <c r="BF9" s="5">
        <v>1.4083886146545399</v>
      </c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>
        <f t="shared" si="0"/>
        <v>3.1550574302673301E-2</v>
      </c>
      <c r="BF10" s="5">
        <v>0.31550574302673301</v>
      </c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>
        <f t="shared" si="0"/>
        <v>3.4050360321998499E-2</v>
      </c>
      <c r="BF11" s="5">
        <v>0.34050360321998502</v>
      </c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>
        <f t="shared" si="0"/>
        <v>0.17996269464492701</v>
      </c>
      <c r="BF12" s="5">
        <v>1.79962694644927</v>
      </c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>
        <f t="shared" si="0"/>
        <v>3.1394848227500896E-2</v>
      </c>
      <c r="BF13" s="5">
        <v>0.31394848227500899</v>
      </c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>
        <f t="shared" si="0"/>
        <v>0.16408065557479801</v>
      </c>
      <c r="BF14" s="5">
        <v>1.6408065557479801</v>
      </c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>
        <f t="shared" si="0"/>
        <v>3.4136307239532399E-2</v>
      </c>
      <c r="BF15" s="5">
        <v>0.34136307239532399</v>
      </c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>
        <f t="shared" si="0"/>
        <v>0.15838948488235399</v>
      </c>
      <c r="BF16" s="5">
        <v>1.58389484882354</v>
      </c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>
        <f t="shared" si="0"/>
        <v>0.203375506401062</v>
      </c>
      <c r="BF17" s="5">
        <v>2.0337550640106201</v>
      </c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>
        <f t="shared" si="0"/>
        <v>4.1893011331558198E-2</v>
      </c>
      <c r="BF18" s="5">
        <v>0.418930113315582</v>
      </c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>
        <f t="shared" si="0"/>
        <v>0.15899014472961398</v>
      </c>
      <c r="BF19" s="5">
        <v>1.5899014472961399</v>
      </c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>
        <f t="shared" si="0"/>
        <v>3.8095474243164E-2</v>
      </c>
      <c r="BF20" s="5">
        <v>0.38095474243164001</v>
      </c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>
        <f t="shared" si="0"/>
        <v>3.1394848227500896E-2</v>
      </c>
      <c r="BF21" s="5">
        <v>0.31394848227500899</v>
      </c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>
        <f t="shared" si="0"/>
        <v>3.3841395378112697E-2</v>
      </c>
      <c r="BF22" s="5">
        <v>0.33841395378112699</v>
      </c>
      <c r="BG22" s="6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5"/>
      <c r="BD23">
        <v>12707</v>
      </c>
      <c r="BE23" s="6">
        <f t="shared" si="0"/>
        <v>1.21258497238159</v>
      </c>
      <c r="BF23" s="5">
        <v>12.1258497238159</v>
      </c>
      <c r="BG23" s="6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5"/>
      <c r="BD24">
        <v>312932</v>
      </c>
      <c r="BE24" s="6">
        <f t="shared" si="0"/>
        <v>0.20085847377777002</v>
      </c>
      <c r="BF24" s="5">
        <v>2.0085847377777002</v>
      </c>
      <c r="BG24" s="6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5"/>
      <c r="BD25">
        <v>313629</v>
      </c>
      <c r="BE25" s="6">
        <f t="shared" si="0"/>
        <v>0.21107747554778999</v>
      </c>
      <c r="BF25" s="5">
        <v>2.1107747554778999</v>
      </c>
      <c r="BG25" s="6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5"/>
      <c r="BD26">
        <v>3144046</v>
      </c>
      <c r="BE26" s="6">
        <f t="shared" si="0"/>
        <v>0.13479346036911</v>
      </c>
      <c r="BF26" s="5">
        <v>1.3479346036911</v>
      </c>
      <c r="BG26" s="6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5"/>
      <c r="BD27">
        <v>315408</v>
      </c>
      <c r="BE27" s="6">
        <f t="shared" si="0"/>
        <v>0.15623602867126402</v>
      </c>
      <c r="BF27" s="5">
        <v>1.56236028671264</v>
      </c>
      <c r="BG27" s="6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5"/>
      <c r="BD28">
        <v>12569</v>
      </c>
      <c r="BE28" s="6">
        <f t="shared" si="0"/>
        <v>0.22779350280761701</v>
      </c>
      <c r="BF28" s="5">
        <v>2.2779350280761701</v>
      </c>
      <c r="BG28" s="6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5"/>
      <c r="BD29">
        <v>12610</v>
      </c>
      <c r="BE29" s="6">
        <f t="shared" si="0"/>
        <v>3.9371493458747804E-2</v>
      </c>
      <c r="BF29" s="5">
        <v>0.39371493458747803</v>
      </c>
      <c r="BG29" s="6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5"/>
      <c r="BD30">
        <v>12618</v>
      </c>
      <c r="BE30" s="6">
        <f t="shared" si="0"/>
        <v>3.7126278877258299E-2</v>
      </c>
      <c r="BF30" s="5">
        <v>0.37126278877258301</v>
      </c>
      <c r="BG30" s="6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5"/>
      <c r="BD31">
        <v>312592</v>
      </c>
      <c r="BE31" s="6">
        <f t="shared" si="0"/>
        <v>6.2348145246505705E-2</v>
      </c>
      <c r="BF31" s="5">
        <v>0.62348145246505704</v>
      </c>
      <c r="BG31" s="6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5"/>
      <c r="BD32">
        <v>312652</v>
      </c>
      <c r="BE32" s="6">
        <f t="shared" si="0"/>
        <v>9.4668316841125394E-2</v>
      </c>
      <c r="BF32" s="5">
        <v>0.94668316841125399</v>
      </c>
      <c r="BG32" s="6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5"/>
      <c r="BD33">
        <v>12645</v>
      </c>
      <c r="BE33" s="6">
        <f t="shared" si="0"/>
        <v>4.1231402754783604E-2</v>
      </c>
      <c r="BF33" s="5">
        <v>0.41231402754783603</v>
      </c>
      <c r="BG33" s="6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5"/>
      <c r="BD34">
        <v>312773</v>
      </c>
      <c r="BE34" s="6">
        <f t="shared" si="0"/>
        <v>3.2966381311416597E-2</v>
      </c>
      <c r="BF34" s="5">
        <v>0.32966381311416598</v>
      </c>
      <c r="BG34" s="6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5"/>
      <c r="BD35">
        <v>12652</v>
      </c>
      <c r="BE35" s="6">
        <f t="shared" si="0"/>
        <v>0.16292531490325901</v>
      </c>
      <c r="BF35" s="5">
        <v>1.6292531490325901</v>
      </c>
      <c r="BG35" s="6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5"/>
      <c r="BD36">
        <v>12661</v>
      </c>
      <c r="BE36" s="6">
        <f t="shared" si="0"/>
        <v>0.17845064401626501</v>
      </c>
      <c r="BF36" s="5">
        <v>1.78450644016265</v>
      </c>
      <c r="BG36" s="6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5"/>
      <c r="BD37">
        <v>313442</v>
      </c>
      <c r="BE37" s="6">
        <f t="shared" si="0"/>
        <v>8.5019087791442807E-2</v>
      </c>
      <c r="BF37" s="5">
        <v>0.85019087791442804</v>
      </c>
      <c r="BG37" s="6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6">
        <f t="shared" si="0"/>
        <v>0.17291455268859801</v>
      </c>
      <c r="BF38" s="5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6">
        <f t="shared" si="0"/>
        <v>6.8550884723663302E-2</v>
      </c>
      <c r="BF39" s="5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6">
        <f t="shared" si="0"/>
        <v>0.169691729545593</v>
      </c>
      <c r="BF40" s="5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6">
        <f t="shared" si="0"/>
        <v>0.15787060260772701</v>
      </c>
      <c r="BF41" s="5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6">
        <f t="shared" si="0"/>
        <v>3.6094421148300096E-2</v>
      </c>
      <c r="BF42" s="5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6">
        <f t="shared" si="0"/>
        <v>3.2084506750106802E-2</v>
      </c>
      <c r="BF43" s="5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6">
        <f t="shared" si="0"/>
        <v>3.3841395378112697E-2</v>
      </c>
      <c r="BF44" s="5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6">
        <f t="shared" si="0"/>
        <v>3.5010740160942001E-2</v>
      </c>
      <c r="BF45" s="5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6">
        <f t="shared" si="0"/>
        <v>8.5132199525833091E-2</v>
      </c>
      <c r="BF46" s="5">
        <v>0.85132199525833097</v>
      </c>
    </row>
    <row r="47" spans="1:59">
      <c r="BE47" s="6"/>
      <c r="BF47" s="5"/>
    </row>
    <row r="48" spans="1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2023-04-04T17:28:18Z</dcterms:modified>
</cp:coreProperties>
</file>