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1F560C0A-21A2-4314-A49B-C6FF663738E9}" xr6:coauthVersionLast="47" xr6:coauthVersionMax="47" xr10:uidLastSave="{00000000-0000-0000-0000-000000000000}"/>
  <bookViews>
    <workbookView xWindow="2868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Experimental!$A$1:$BE$1249</definedName>
    <definedName name="_xlnm._FilterDatabase" localSheetId="3" hidden="1">Fe_diagnostics!$A$1:$BC$1</definedName>
    <definedName name="_xlnm._FilterDatabase" localSheetId="2" hidden="1">Ions!$A$1:$BP$3667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64" i="2" l="1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626" i="2"/>
  <c r="C1249" i="2"/>
  <c r="C1248" i="2"/>
  <c r="C1247" i="2"/>
  <c r="C1246" i="2"/>
  <c r="C1245" i="2"/>
  <c r="C1244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<sst xmlns="http://schemas.openxmlformats.org/spreadsheetml/2006/main" count="16735" uniqueCount="107">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</sst>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264"/>
  <sheetViews>
    <sheetView tabSelected="1" workbookViewId="0">
      <pane ySplit="1" topLeftCell="A617" activePane="bottomLeft" state="frozen"/>
      <selection pane="bottomLeft" activeCell="A1265" sqref="A1265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C1183">
        <f t="shared" ref="C1183:C1228" si="56">SUM(D1183:R1183)</f>
        <v>0</v>
      </c>
    </row>
    <row r="1184" spans="1:58" hidden="1">
      <c r="C1184">
        <f t="shared" si="56"/>
        <v>0</v>
      </c>
    </row>
    <row r="1185" spans="3:3" hidden="1">
      <c r="C1185">
        <f t="shared" si="56"/>
        <v>0</v>
      </c>
    </row>
    <row r="1186" spans="3:3" hidden="1">
      <c r="C1186">
        <f t="shared" si="56"/>
        <v>0</v>
      </c>
    </row>
    <row r="1187" spans="3:3" hidden="1">
      <c r="C1187">
        <f t="shared" si="56"/>
        <v>0</v>
      </c>
    </row>
    <row r="1188" spans="3:3" hidden="1">
      <c r="C1188">
        <f t="shared" si="56"/>
        <v>0</v>
      </c>
    </row>
    <row r="1189" spans="3:3" hidden="1">
      <c r="C1189">
        <f t="shared" si="56"/>
        <v>0</v>
      </c>
    </row>
    <row r="1190" spans="3:3" hidden="1">
      <c r="C1190">
        <f t="shared" si="56"/>
        <v>0</v>
      </c>
    </row>
    <row r="1191" spans="3:3" hidden="1">
      <c r="C1191">
        <f t="shared" si="56"/>
        <v>0</v>
      </c>
    </row>
    <row r="1192" spans="3:3" hidden="1">
      <c r="C1192">
        <f t="shared" si="56"/>
        <v>0</v>
      </c>
    </row>
    <row r="1193" spans="3:3" hidden="1">
      <c r="C1193">
        <f t="shared" si="56"/>
        <v>0</v>
      </c>
    </row>
    <row r="1194" spans="3:3" hidden="1">
      <c r="C1194">
        <f t="shared" si="56"/>
        <v>0</v>
      </c>
    </row>
    <row r="1195" spans="3:3" hidden="1">
      <c r="C1195">
        <f t="shared" si="56"/>
        <v>0</v>
      </c>
    </row>
    <row r="1196" spans="3:3" hidden="1">
      <c r="C1196">
        <f t="shared" si="56"/>
        <v>0</v>
      </c>
    </row>
    <row r="1197" spans="3:3" hidden="1">
      <c r="C1197">
        <f t="shared" si="56"/>
        <v>0</v>
      </c>
    </row>
    <row r="1198" spans="3:3" hidden="1">
      <c r="C1198">
        <f t="shared" si="56"/>
        <v>0</v>
      </c>
    </row>
    <row r="1199" spans="3:3" hidden="1">
      <c r="C1199">
        <f t="shared" si="56"/>
        <v>0</v>
      </c>
    </row>
    <row r="1200" spans="3:3" hidden="1">
      <c r="C1200">
        <f t="shared" si="56"/>
        <v>0</v>
      </c>
    </row>
    <row r="1201" spans="3:3" hidden="1">
      <c r="C1201">
        <f t="shared" si="56"/>
        <v>0</v>
      </c>
    </row>
    <row r="1202" spans="3:3" hidden="1">
      <c r="C1202">
        <f t="shared" si="56"/>
        <v>0</v>
      </c>
    </row>
    <row r="1203" spans="3:3" hidden="1">
      <c r="C1203">
        <f t="shared" si="56"/>
        <v>0</v>
      </c>
    </row>
    <row r="1204" spans="3:3" hidden="1">
      <c r="C1204">
        <f t="shared" si="56"/>
        <v>0</v>
      </c>
    </row>
    <row r="1205" spans="3:3" hidden="1">
      <c r="C1205">
        <f t="shared" si="56"/>
        <v>0</v>
      </c>
    </row>
    <row r="1206" spans="3:3" hidden="1">
      <c r="C1206">
        <f t="shared" si="56"/>
        <v>0</v>
      </c>
    </row>
    <row r="1207" spans="3:3" hidden="1">
      <c r="C1207">
        <f t="shared" si="56"/>
        <v>0</v>
      </c>
    </row>
    <row r="1208" spans="3:3" hidden="1">
      <c r="C1208">
        <f t="shared" si="56"/>
        <v>0</v>
      </c>
    </row>
    <row r="1209" spans="3:3" hidden="1">
      <c r="C1209">
        <f t="shared" si="56"/>
        <v>0</v>
      </c>
    </row>
    <row r="1210" spans="3:3" hidden="1">
      <c r="C1210">
        <f t="shared" si="56"/>
        <v>0</v>
      </c>
    </row>
    <row r="1211" spans="3:3" hidden="1">
      <c r="C1211">
        <f t="shared" si="56"/>
        <v>0</v>
      </c>
    </row>
    <row r="1212" spans="3:3" hidden="1">
      <c r="C1212">
        <f t="shared" si="56"/>
        <v>0</v>
      </c>
    </row>
    <row r="1213" spans="3:3" hidden="1">
      <c r="C1213">
        <f t="shared" si="56"/>
        <v>0</v>
      </c>
    </row>
    <row r="1214" spans="3:3" hidden="1">
      <c r="C1214">
        <f t="shared" si="56"/>
        <v>0</v>
      </c>
    </row>
    <row r="1215" spans="3:3" hidden="1">
      <c r="C1215">
        <f t="shared" si="56"/>
        <v>0</v>
      </c>
    </row>
    <row r="1216" spans="3:3" hidden="1">
      <c r="C1216">
        <f t="shared" si="56"/>
        <v>0</v>
      </c>
    </row>
    <row r="1217" spans="3:3" hidden="1">
      <c r="C1217">
        <f t="shared" si="56"/>
        <v>0</v>
      </c>
    </row>
    <row r="1218" spans="3:3" hidden="1">
      <c r="C1218">
        <f t="shared" si="56"/>
        <v>0</v>
      </c>
    </row>
    <row r="1219" spans="3:3" hidden="1">
      <c r="C1219">
        <f t="shared" si="56"/>
        <v>0</v>
      </c>
    </row>
    <row r="1220" spans="3:3" hidden="1">
      <c r="C1220">
        <f t="shared" si="56"/>
        <v>0</v>
      </c>
    </row>
    <row r="1221" spans="3:3" hidden="1">
      <c r="C1221">
        <f t="shared" si="56"/>
        <v>0</v>
      </c>
    </row>
    <row r="1222" spans="3:3" hidden="1">
      <c r="C1222">
        <f t="shared" si="56"/>
        <v>0</v>
      </c>
    </row>
    <row r="1223" spans="3:3" hidden="1">
      <c r="C1223">
        <f t="shared" si="56"/>
        <v>0</v>
      </c>
    </row>
    <row r="1224" spans="3:3" hidden="1">
      <c r="C1224">
        <f t="shared" si="56"/>
        <v>0</v>
      </c>
    </row>
    <row r="1225" spans="3:3" hidden="1">
      <c r="C1225">
        <f t="shared" si="56"/>
        <v>0</v>
      </c>
    </row>
    <row r="1226" spans="3:3" hidden="1">
      <c r="C1226">
        <f t="shared" si="56"/>
        <v>0</v>
      </c>
    </row>
    <row r="1227" spans="3:3" hidden="1">
      <c r="C1227">
        <f t="shared" si="56"/>
        <v>0</v>
      </c>
    </row>
    <row r="1228" spans="3:3" hidden="1">
      <c r="C1228">
        <f t="shared" si="56"/>
        <v>0</v>
      </c>
    </row>
    <row r="1229" spans="3:3" hidden="1">
      <c r="C1229">
        <f t="shared" ref="C1229:C1243" si="57">SUM(D1229:R1229)</f>
        <v>0</v>
      </c>
    </row>
    <row r="1230" spans="3:3" hidden="1">
      <c r="C1230">
        <f t="shared" si="57"/>
        <v>0</v>
      </c>
    </row>
    <row r="1231" spans="3:3" hidden="1">
      <c r="C1231">
        <f t="shared" si="57"/>
        <v>0</v>
      </c>
    </row>
    <row r="1232" spans="3:3" hidden="1">
      <c r="C1232">
        <f t="shared" si="57"/>
        <v>0</v>
      </c>
    </row>
    <row r="1233" spans="1:57" hidden="1">
      <c r="C1233">
        <f t="shared" si="57"/>
        <v>0</v>
      </c>
    </row>
    <row r="1234" spans="1:57" hidden="1">
      <c r="C1234">
        <f t="shared" si="57"/>
        <v>0</v>
      </c>
    </row>
    <row r="1235" spans="1:57" hidden="1">
      <c r="C1235">
        <f t="shared" si="57"/>
        <v>0</v>
      </c>
    </row>
    <row r="1236" spans="1:57" hidden="1">
      <c r="C1236">
        <f t="shared" si="57"/>
        <v>0</v>
      </c>
    </row>
    <row r="1237" spans="1:57" hidden="1">
      <c r="C1237">
        <f t="shared" si="57"/>
        <v>0</v>
      </c>
    </row>
    <row r="1238" spans="1:57" hidden="1">
      <c r="C1238">
        <f t="shared" si="57"/>
        <v>0</v>
      </c>
    </row>
    <row r="1239" spans="1:57" hidden="1">
      <c r="C1239">
        <f t="shared" si="57"/>
        <v>0</v>
      </c>
    </row>
    <row r="1240" spans="1:57" hidden="1">
      <c r="C1240">
        <f t="shared" si="57"/>
        <v>0</v>
      </c>
    </row>
    <row r="1241" spans="1:57" hidden="1">
      <c r="C1241">
        <f t="shared" si="57"/>
        <v>0</v>
      </c>
    </row>
    <row r="1242" spans="1:57" hidden="1">
      <c r="C1242">
        <f t="shared" si="57"/>
        <v>0</v>
      </c>
    </row>
    <row r="1243" spans="1:57" hidden="1">
      <c r="C1243">
        <f t="shared" si="57"/>
        <v>0</v>
      </c>
    </row>
    <row r="1244" spans="1:57" hidden="1">
      <c r="A1244" t="s">
        <v>71</v>
      </c>
      <c r="B1244">
        <v>497.17500000000001</v>
      </c>
      <c r="C1244">
        <f>SUM(D1244:S1244)</f>
        <v>3</v>
      </c>
      <c r="D1244">
        <v>2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 t="s">
        <v>28</v>
      </c>
      <c r="V1244">
        <v>0</v>
      </c>
      <c r="W1244">
        <v>1.5</v>
      </c>
      <c r="X1244">
        <v>14904</v>
      </c>
      <c r="Y1244">
        <v>2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2</v>
      </c>
      <c r="AX1244" t="s">
        <v>27</v>
      </c>
      <c r="AY1244">
        <v>1</v>
      </c>
      <c r="AZ1244">
        <v>0.5</v>
      </c>
      <c r="BA1244">
        <v>35015.06</v>
      </c>
      <c r="BB1244">
        <v>12100</v>
      </c>
      <c r="BC1244">
        <v>5.2957746478873204</v>
      </c>
      <c r="BE1244" t="s">
        <v>86</v>
      </c>
    </row>
    <row r="1245" spans="1:57" hidden="1">
      <c r="A1245" t="s">
        <v>71</v>
      </c>
      <c r="B1245">
        <v>497.17500000000001</v>
      </c>
      <c r="C1245">
        <f>SUM(D1245:S1245)</f>
        <v>3</v>
      </c>
      <c r="D1245">
        <v>2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 t="s">
        <v>28</v>
      </c>
      <c r="V1245">
        <v>0</v>
      </c>
      <c r="W1245">
        <v>1.5</v>
      </c>
      <c r="X1245">
        <v>14904</v>
      </c>
      <c r="Y1245">
        <v>2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2</v>
      </c>
      <c r="AX1245" t="s">
        <v>27</v>
      </c>
      <c r="AY1245">
        <v>1</v>
      </c>
      <c r="AZ1245">
        <v>0.5</v>
      </c>
      <c r="BA1245">
        <v>35015.06</v>
      </c>
      <c r="BB1245">
        <v>13900</v>
      </c>
      <c r="BC1245">
        <v>5.2654867256637097</v>
      </c>
      <c r="BE1245" t="s">
        <v>86</v>
      </c>
    </row>
    <row r="1246" spans="1:57" hidden="1">
      <c r="A1246" t="s">
        <v>71</v>
      </c>
      <c r="B1246">
        <v>497.17500000000001</v>
      </c>
      <c r="C1246">
        <f>SUM(D1246:S1246)</f>
        <v>3</v>
      </c>
      <c r="D1246">
        <v>2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 t="s">
        <v>28</v>
      </c>
      <c r="V1246">
        <v>0</v>
      </c>
      <c r="W1246">
        <v>1.5</v>
      </c>
      <c r="X1246">
        <v>14904</v>
      </c>
      <c r="Y1246">
        <v>2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2</v>
      </c>
      <c r="AX1246" t="s">
        <v>27</v>
      </c>
      <c r="AY1246">
        <v>1</v>
      </c>
      <c r="AZ1246">
        <v>0.5</v>
      </c>
      <c r="BA1246">
        <v>35015.06</v>
      </c>
      <c r="BB1246">
        <v>14900</v>
      </c>
      <c r="BC1246">
        <v>5.1941747572815498</v>
      </c>
      <c r="BE1246" t="s">
        <v>86</v>
      </c>
    </row>
    <row r="1247" spans="1:57" hidden="1">
      <c r="A1247" t="s">
        <v>71</v>
      </c>
      <c r="B1247">
        <v>497.17500000000001</v>
      </c>
      <c r="C1247">
        <f>SUM(D1247:S1247)</f>
        <v>3</v>
      </c>
      <c r="D1247">
        <v>2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 t="s">
        <v>28</v>
      </c>
      <c r="V1247">
        <v>0</v>
      </c>
      <c r="W1247">
        <v>1.5</v>
      </c>
      <c r="X1247">
        <v>14904</v>
      </c>
      <c r="Y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</v>
      </c>
      <c r="AX1247" t="s">
        <v>27</v>
      </c>
      <c r="AY1247">
        <v>1</v>
      </c>
      <c r="AZ1247">
        <v>0.5</v>
      </c>
      <c r="BA1247">
        <v>35015.06</v>
      </c>
      <c r="BB1247">
        <v>16000</v>
      </c>
      <c r="BC1247">
        <v>5.6340057636887604</v>
      </c>
      <c r="BE1247" t="s">
        <v>86</v>
      </c>
    </row>
    <row r="1248" spans="1:57" hidden="1">
      <c r="A1248" t="s">
        <v>71</v>
      </c>
      <c r="B1248">
        <v>497.17500000000001</v>
      </c>
      <c r="C1248">
        <f>SUM(D1248:S1248)</f>
        <v>3</v>
      </c>
      <c r="D1248">
        <v>2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</v>
      </c>
      <c r="U1248" t="s">
        <v>28</v>
      </c>
      <c r="V1248">
        <v>0</v>
      </c>
      <c r="W1248">
        <v>1.5</v>
      </c>
      <c r="X1248">
        <v>14904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2</v>
      </c>
      <c r="AX1248" t="s">
        <v>27</v>
      </c>
      <c r="AY1248">
        <v>1</v>
      </c>
      <c r="AZ1248">
        <v>0.5</v>
      </c>
      <c r="BA1248">
        <v>35015.06</v>
      </c>
      <c r="BB1248">
        <v>18900</v>
      </c>
      <c r="BC1248">
        <v>5.7378551787351002</v>
      </c>
      <c r="BE1248" t="s">
        <v>86</v>
      </c>
    </row>
    <row r="1249" spans="1:57" hidden="1">
      <c r="A1249" t="s">
        <v>71</v>
      </c>
      <c r="B1249">
        <v>497.17500000000001</v>
      </c>
      <c r="C1249">
        <f>SUM(D1249:S1249)</f>
        <v>3</v>
      </c>
      <c r="D1249">
        <v>2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2</v>
      </c>
      <c r="U1249" t="s">
        <v>28</v>
      </c>
      <c r="V1249">
        <v>0</v>
      </c>
      <c r="W1249">
        <v>1.5</v>
      </c>
      <c r="X1249">
        <v>14904</v>
      </c>
      <c r="Y1249">
        <v>2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2</v>
      </c>
      <c r="AX1249" t="s">
        <v>27</v>
      </c>
      <c r="AY1249">
        <v>1</v>
      </c>
      <c r="AZ1249">
        <v>0.5</v>
      </c>
      <c r="BA1249">
        <v>35015.06</v>
      </c>
      <c r="BB1249">
        <v>22800</v>
      </c>
      <c r="BC1249">
        <v>5.9985935302390896</v>
      </c>
      <c r="BE1249" t="s">
        <v>86</v>
      </c>
    </row>
    <row r="1250" spans="1:57">
      <c r="A1250" t="s">
        <v>32</v>
      </c>
      <c r="B1250">
        <v>285.21300000000002</v>
      </c>
      <c r="C1250">
        <f>SUM(D1250:S1250)</f>
        <v>12</v>
      </c>
      <c r="D1250">
        <v>2</v>
      </c>
      <c r="E1250">
        <v>2</v>
      </c>
      <c r="F1250">
        <v>6</v>
      </c>
      <c r="G1250">
        <v>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 t="s">
        <v>27</v>
      </c>
      <c r="V1250">
        <v>1</v>
      </c>
      <c r="Y1250">
        <v>2</v>
      </c>
      <c r="Z1250">
        <v>2</v>
      </c>
      <c r="AA1250">
        <v>6</v>
      </c>
      <c r="AB1250">
        <v>1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 t="s">
        <v>28</v>
      </c>
      <c r="AY1250">
        <v>0</v>
      </c>
      <c r="BB1250">
        <v>11000</v>
      </c>
      <c r="BC1250">
        <v>0.17</v>
      </c>
      <c r="BD1250">
        <v>8.5000000000000006E-2</v>
      </c>
    </row>
    <row r="1251" spans="1:57">
      <c r="A1251" t="s">
        <v>32</v>
      </c>
      <c r="B1251">
        <v>516.73199999999997</v>
      </c>
      <c r="C1251">
        <f>SUM(D1251:S1251)</f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27</v>
      </c>
      <c r="AY1251">
        <v>1</v>
      </c>
      <c r="BB1251">
        <v>11000</v>
      </c>
      <c r="BC1251">
        <v>0.9</v>
      </c>
      <c r="BD1251">
        <v>0.5</v>
      </c>
    </row>
    <row r="1252" spans="1:57">
      <c r="A1252" t="s">
        <v>32</v>
      </c>
      <c r="B1252">
        <v>517.26800000000003</v>
      </c>
      <c r="C1252">
        <f>SUM(D1252:S1252)</f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27</v>
      </c>
      <c r="AY1252">
        <v>1</v>
      </c>
      <c r="BB1252">
        <v>11000</v>
      </c>
      <c r="BC1252">
        <v>0.9</v>
      </c>
      <c r="BD1252">
        <v>0.5</v>
      </c>
    </row>
    <row r="1253" spans="1:57">
      <c r="A1253" t="s">
        <v>32</v>
      </c>
      <c r="B1253">
        <v>518.36</v>
      </c>
      <c r="C1253">
        <f>SUM(D1253:S1253)</f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27</v>
      </c>
      <c r="AY1253">
        <v>1</v>
      </c>
      <c r="BB1253">
        <v>11000</v>
      </c>
      <c r="BC1253">
        <v>0.9</v>
      </c>
      <c r="BD1253">
        <v>0.5</v>
      </c>
    </row>
    <row r="1254" spans="1:57">
      <c r="A1254" t="s">
        <v>32</v>
      </c>
      <c r="B1254">
        <v>383.53</v>
      </c>
      <c r="C1254">
        <f>SUM(D1254:S1254)</f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BB1254">
        <v>6464</v>
      </c>
      <c r="BC1254">
        <v>1.7910447761193999</v>
      </c>
    </row>
    <row r="1255" spans="1:57">
      <c r="A1255" t="s">
        <v>32</v>
      </c>
      <c r="B1255">
        <v>383.53</v>
      </c>
      <c r="C1255">
        <f>SUM(D1255:S1255)</f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BB1255">
        <v>6412</v>
      </c>
      <c r="BC1255">
        <v>1.6666666666666601</v>
      </c>
    </row>
    <row r="1256" spans="1:57">
      <c r="A1256" t="s">
        <v>32</v>
      </c>
      <c r="B1256">
        <v>383.53</v>
      </c>
      <c r="C1256">
        <f>SUM(D1256:S1256)</f>
        <v>12</v>
      </c>
      <c r="D1256">
        <v>2</v>
      </c>
      <c r="E1256">
        <v>2</v>
      </c>
      <c r="F1256">
        <v>6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3</v>
      </c>
      <c r="U1256" t="s">
        <v>28</v>
      </c>
      <c r="V1256">
        <v>0</v>
      </c>
      <c r="Y1256">
        <v>2</v>
      </c>
      <c r="Z1256">
        <v>2</v>
      </c>
      <c r="AA1256">
        <v>6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3</v>
      </c>
      <c r="AX1256" t="s">
        <v>31</v>
      </c>
      <c r="AY1256">
        <v>1</v>
      </c>
      <c r="BB1256">
        <v>6287</v>
      </c>
      <c r="BC1256">
        <v>1.58536585365853</v>
      </c>
    </row>
    <row r="1257" spans="1:57">
      <c r="A1257" t="s">
        <v>32</v>
      </c>
      <c r="B1257">
        <v>383.53</v>
      </c>
      <c r="C1257">
        <f>SUM(D1257:S1257)</f>
        <v>12</v>
      </c>
      <c r="D1257">
        <v>2</v>
      </c>
      <c r="E1257">
        <v>2</v>
      </c>
      <c r="F1257">
        <v>6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3</v>
      </c>
      <c r="U1257" t="s">
        <v>28</v>
      </c>
      <c r="V1257">
        <v>0</v>
      </c>
      <c r="Y1257">
        <v>2</v>
      </c>
      <c r="Z1257">
        <v>2</v>
      </c>
      <c r="AA1257">
        <v>6</v>
      </c>
      <c r="AB1257">
        <v>1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3</v>
      </c>
      <c r="AX1257" t="s">
        <v>31</v>
      </c>
      <c r="AY1257">
        <v>1</v>
      </c>
      <c r="BB1257">
        <v>6326</v>
      </c>
      <c r="BC1257">
        <v>1.5384615384615301</v>
      </c>
    </row>
    <row r="1258" spans="1:57">
      <c r="A1258" t="s">
        <v>32</v>
      </c>
      <c r="B1258">
        <v>383.53</v>
      </c>
      <c r="C1258">
        <f>SUM(D1258:S1258)</f>
        <v>12</v>
      </c>
      <c r="D1258">
        <v>2</v>
      </c>
      <c r="E1258">
        <v>2</v>
      </c>
      <c r="F1258">
        <v>6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 t="s">
        <v>28</v>
      </c>
      <c r="V1258">
        <v>0</v>
      </c>
      <c r="Y1258">
        <v>2</v>
      </c>
      <c r="Z1258">
        <v>2</v>
      </c>
      <c r="AA1258">
        <v>6</v>
      </c>
      <c r="AB1258">
        <v>1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3</v>
      </c>
      <c r="AX1258" t="s">
        <v>31</v>
      </c>
      <c r="AY1258">
        <v>1</v>
      </c>
      <c r="BB1258">
        <v>6355</v>
      </c>
      <c r="BC1258">
        <v>1.51515151515151</v>
      </c>
    </row>
    <row r="1259" spans="1:57">
      <c r="A1259" t="s">
        <v>32</v>
      </c>
      <c r="B1259">
        <v>383.53</v>
      </c>
      <c r="C1259">
        <f>SUM(D1259:S1259)</f>
        <v>12</v>
      </c>
      <c r="D1259">
        <v>2</v>
      </c>
      <c r="E1259">
        <v>2</v>
      </c>
      <c r="F1259">
        <v>6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3</v>
      </c>
      <c r="U1259" t="s">
        <v>28</v>
      </c>
      <c r="V1259">
        <v>0</v>
      </c>
      <c r="Y1259">
        <v>2</v>
      </c>
      <c r="Z1259">
        <v>2</v>
      </c>
      <c r="AA1259">
        <v>6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3</v>
      </c>
      <c r="AX1259" t="s">
        <v>31</v>
      </c>
      <c r="AY1259">
        <v>1</v>
      </c>
      <c r="BB1259">
        <v>6340</v>
      </c>
      <c r="BC1259">
        <v>1.5384615384615301</v>
      </c>
    </row>
    <row r="1260" spans="1:57">
      <c r="A1260" t="s">
        <v>32</v>
      </c>
      <c r="B1260">
        <v>383.53</v>
      </c>
      <c r="C1260">
        <f>SUM(D1260:S1260)</f>
        <v>12</v>
      </c>
      <c r="D1260">
        <v>2</v>
      </c>
      <c r="E1260">
        <v>2</v>
      </c>
      <c r="F1260">
        <v>6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3</v>
      </c>
      <c r="U1260" t="s">
        <v>28</v>
      </c>
      <c r="V1260">
        <v>0</v>
      </c>
      <c r="Y1260">
        <v>2</v>
      </c>
      <c r="Z1260">
        <v>2</v>
      </c>
      <c r="AA1260">
        <v>6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3</v>
      </c>
      <c r="AX1260" t="s">
        <v>31</v>
      </c>
      <c r="AY1260">
        <v>1</v>
      </c>
      <c r="BB1260">
        <v>6389</v>
      </c>
      <c r="BC1260">
        <v>1.4814814814814801</v>
      </c>
    </row>
    <row r="1261" spans="1:57">
      <c r="A1261" t="s">
        <v>32</v>
      </c>
      <c r="B1261">
        <v>383.53</v>
      </c>
      <c r="C1261">
        <f>SUM(D1261:S1261)</f>
        <v>12</v>
      </c>
      <c r="D1261">
        <v>2</v>
      </c>
      <c r="E1261">
        <v>2</v>
      </c>
      <c r="F1261">
        <v>6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3</v>
      </c>
      <c r="U1261" t="s">
        <v>28</v>
      </c>
      <c r="V1261">
        <v>0</v>
      </c>
      <c r="Y1261">
        <v>2</v>
      </c>
      <c r="Z1261">
        <v>2</v>
      </c>
      <c r="AA1261">
        <v>6</v>
      </c>
      <c r="AB1261">
        <v>1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3</v>
      </c>
      <c r="AX1261" t="s">
        <v>31</v>
      </c>
      <c r="AY1261">
        <v>1</v>
      </c>
      <c r="BB1261">
        <v>6434</v>
      </c>
      <c r="BC1261">
        <v>1.55963302752293</v>
      </c>
    </row>
    <row r="1262" spans="1:57">
      <c r="A1262" t="s">
        <v>32</v>
      </c>
      <c r="B1262">
        <v>382.93599999999998</v>
      </c>
      <c r="C1262">
        <f>SUM(D1262:S1262)</f>
        <v>12</v>
      </c>
      <c r="D1262">
        <v>2</v>
      </c>
      <c r="E1262">
        <v>2</v>
      </c>
      <c r="F1262">
        <v>6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</v>
      </c>
      <c r="U1262" t="s">
        <v>28</v>
      </c>
      <c r="V1262">
        <v>0</v>
      </c>
      <c r="Y1262">
        <v>2</v>
      </c>
      <c r="Z1262">
        <v>2</v>
      </c>
      <c r="AA1262">
        <v>6</v>
      </c>
      <c r="AB1262">
        <v>1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3</v>
      </c>
      <c r="AX1262" t="s">
        <v>31</v>
      </c>
      <c r="AY1262">
        <v>1</v>
      </c>
      <c r="BB1262">
        <v>11000</v>
      </c>
      <c r="BC1262">
        <v>2.7</v>
      </c>
      <c r="BD1262">
        <v>-0.45</v>
      </c>
    </row>
    <row r="1263" spans="1:57">
      <c r="A1263" t="s">
        <v>32</v>
      </c>
      <c r="B1263">
        <v>383.22899999999998</v>
      </c>
      <c r="C1263">
        <f>SUM(D1263:S1263)</f>
        <v>12</v>
      </c>
      <c r="D1263">
        <v>2</v>
      </c>
      <c r="E1263">
        <v>2</v>
      </c>
      <c r="F1263">
        <v>6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3</v>
      </c>
      <c r="U1263" t="s">
        <v>28</v>
      </c>
      <c r="V1263">
        <v>0</v>
      </c>
      <c r="Y1263">
        <v>2</v>
      </c>
      <c r="Z1263">
        <v>2</v>
      </c>
      <c r="AA1263">
        <v>6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3</v>
      </c>
      <c r="AX1263" t="s">
        <v>31</v>
      </c>
      <c r="AY1263">
        <v>1</v>
      </c>
      <c r="BB1263">
        <v>11000</v>
      </c>
      <c r="BC1263">
        <v>2.7</v>
      </c>
      <c r="BD1263">
        <v>-0.45</v>
      </c>
    </row>
    <row r="1264" spans="1:57">
      <c r="A1264" t="s">
        <v>32</v>
      </c>
      <c r="B1264">
        <v>383.82900000000001</v>
      </c>
      <c r="C1264">
        <f>SUM(D1264:S1264)</f>
        <v>12</v>
      </c>
      <c r="D1264">
        <v>2</v>
      </c>
      <c r="E1264">
        <v>2</v>
      </c>
      <c r="F1264">
        <v>6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 t="s">
        <v>28</v>
      </c>
      <c r="V1264">
        <v>0</v>
      </c>
      <c r="Y1264">
        <v>2</v>
      </c>
      <c r="Z1264">
        <v>2</v>
      </c>
      <c r="AA1264">
        <v>6</v>
      </c>
      <c r="AB1264">
        <v>1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3</v>
      </c>
      <c r="AX1264" t="s">
        <v>31</v>
      </c>
      <c r="AY1264">
        <v>1</v>
      </c>
      <c r="BB1264">
        <v>11000</v>
      </c>
      <c r="BC1264">
        <v>2.7</v>
      </c>
      <c r="BD1264">
        <v>-0.45</v>
      </c>
    </row>
  </sheetData>
  <autoFilter ref="A1:BE1249" xr:uid="{3A4E327C-7A18-452B-810A-24B64F65B628}">
    <filterColumn colId="0">
      <filters>
        <filter val="Mg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667"/>
  <sheetViews>
    <sheetView topLeftCell="V1" zoomScale="90" zoomScaleNormal="90" workbookViewId="0">
      <pane ySplit="1" topLeftCell="A3628" activePane="bottomLeft" state="frozen"/>
      <selection pane="bottomLeft" activeCell="BO3668" sqref="BO366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7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7">
      <c r="A3666" t="s">
        <v>50</v>
      </c>
      <c r="B3666">
        <v>314.54399999999998</v>
      </c>
      <c r="C3666">
        <f t="shared" ref="C3666:C3667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7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</sheetData>
  <autoFilter ref="A1:BP3667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2024-01-12T14:54:55Z</dcterms:modified>
</cp:coreProperties>
</file>