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OneDrive - Department of Education (1)\Desktop\MAY 2026\"/>
    </mc:Choice>
  </mc:AlternateContent>
  <xr:revisionPtr revIDLastSave="0" documentId="8_{1BEB6F81-037A-492C-A1A6-544A521F04BD}" xr6:coauthVersionLast="47" xr6:coauthVersionMax="47" xr10:uidLastSave="{00000000-0000-0000-0000-000000000000}"/>
  <bookViews>
    <workbookView xWindow="-108" yWindow="-108" windowWidth="23256" windowHeight="12456" firstSheet="154" activeTab="157" xr2:uid="{00000000-000D-0000-FFFF-FFFF00000000}"/>
  </bookViews>
  <sheets>
    <sheet name="GARCIA JR, DANILO M" sheetId="425" r:id="rId1"/>
    <sheet name="MERCADO, KAREN M." sheetId="426" r:id="rId2"/>
    <sheet name="OCAMPO, CRYSTAL JOY MARIE V." sheetId="427" r:id="rId3"/>
    <sheet name="SAMPANG, MARY ANNE D." sheetId="428" r:id="rId4"/>
    <sheet name="BALATBAT, CONSTANCIA S." sheetId="429" r:id="rId5"/>
    <sheet name="GULAPA, REGINA B." sheetId="430" r:id="rId6"/>
    <sheet name="HENZON,ABIGAEL D." sheetId="431" r:id="rId7"/>
    <sheet name="LUMBA, JONALYN F." sheetId="434" r:id="rId8"/>
    <sheet name="ISIP, WALTER P" sheetId="435" r:id="rId9"/>
    <sheet name="CABRERA, CRISELDA B." sheetId="436" r:id="rId10"/>
    <sheet name="UMLAS, MA. SOCORRO A." sheetId="437" r:id="rId11"/>
    <sheet name="TASIC, MARVIC T" sheetId="438" r:id="rId12"/>
    <sheet name="MARIANO, ARLENE MAY S." sheetId="439" r:id="rId13"/>
    <sheet name="DE LEON, KRISTINE ILONYL D." sheetId="440" r:id="rId14"/>
    <sheet name="CRUZ, ERWIN M." sheetId="441" r:id="rId15"/>
    <sheet name="BASCO, MICHAEL G." sheetId="442" r:id="rId16"/>
    <sheet name="ALVARADO, ANALIZA P." sheetId="443" r:id="rId17"/>
    <sheet name="DEL VAL, PATRICK JEFF V." sheetId="444" r:id="rId18"/>
    <sheet name="PANLAQUI, ABYGAILE L." sheetId="445" r:id="rId19"/>
    <sheet name="FABIAN, RANDY V." sheetId="446" r:id="rId20"/>
    <sheet name="PANBALATE, PINKY Y." sheetId="447" r:id="rId21"/>
    <sheet name="HIPOLITO, EDWARD HALISON S." sheetId="448" r:id="rId22"/>
    <sheet name="LUNA, SARAH S." sheetId="449" r:id="rId23"/>
    <sheet name="YUMANG, ROMALYN B." sheetId="450" r:id="rId24"/>
    <sheet name="DAVID, MARY ANN E." sheetId="451" r:id="rId25"/>
    <sheet name="SARMIENTO, CLAIMERA M." sheetId="452" r:id="rId26"/>
    <sheet name="BAUTISTA, ROSELIA Q." sheetId="453" r:id="rId27"/>
    <sheet name="ISIP, MELITA H" sheetId="454" r:id="rId28"/>
    <sheet name="PANGILINAN, FRANCES MARIE R." sheetId="455" r:id="rId29"/>
    <sheet name="SANCHEZ,SHAROL M." sheetId="456" r:id="rId30"/>
    <sheet name="PAMINTUAN, MARY GRACE L." sheetId="457" r:id="rId31"/>
    <sheet name="SUNGA, MEGAN Q." sheetId="458" r:id="rId32"/>
    <sheet name="GARCIA, CRISANTA R." sheetId="459" r:id="rId33"/>
    <sheet name="LISING, MICHELLE R." sheetId="461" r:id="rId34"/>
    <sheet name="SEBASTIAN, KRIZIA S." sheetId="460" r:id="rId35"/>
    <sheet name="VALDEZ, DANIEL M." sheetId="462" r:id="rId36"/>
    <sheet name="LARIN, MARILOU C." sheetId="463" r:id="rId37"/>
    <sheet name="CUERDO, EISEL MORINNE M." sheetId="464" r:id="rId38"/>
    <sheet name="MENESES, CHARLOTTE ANGELIQUE M." sheetId="465" r:id="rId39"/>
    <sheet name="ILAGAN, REALIZA L." sheetId="466" r:id="rId40"/>
    <sheet name="DELA PENA, ANGELICA S." sheetId="467" r:id="rId41"/>
    <sheet name="DELA PENA, IMELDA P" sheetId="468" r:id="rId42"/>
    <sheet name="CRUZ, MARISSA C." sheetId="469" r:id="rId43"/>
    <sheet name="CRUZ, REYNALDO G." sheetId="470" r:id="rId44"/>
    <sheet name="MIRANDA, PAUL DANIEL B." sheetId="471" r:id="rId45"/>
    <sheet name="CABRERA, GLAIZA G." sheetId="472" r:id="rId46"/>
    <sheet name="MANALANG, JOLLY MAINE M." sheetId="473" r:id="rId47"/>
    <sheet name="DAVID,SHAIRA M." sheetId="474" r:id="rId48"/>
    <sheet name="MANANSALA, LEA ANN JOY I" sheetId="475" r:id="rId49"/>
    <sheet name="IBAY , ABIGAEL V." sheetId="476" r:id="rId50"/>
    <sheet name="SUBA, WILMA V." sheetId="477" r:id="rId51"/>
    <sheet name="CASTRO, MARIBEL S." sheetId="478" r:id="rId52"/>
    <sheet name="MANABAT, APRHYLLE S." sheetId="479" r:id="rId53"/>
    <sheet name="DIMLA, CESIAH Y." sheetId="480" r:id="rId54"/>
    <sheet name="YANGA, CECILIA CHUA." sheetId="483" r:id="rId55"/>
    <sheet name="SILVA, ARCELY D." sheetId="484" r:id="rId56"/>
    <sheet name="CABRERA, AUDREY T." sheetId="485" r:id="rId57"/>
    <sheet name="MALAY, KAREN Y." sheetId="486" r:id="rId58"/>
    <sheet name="DUNGO, MARCO D." sheetId="487" r:id="rId59"/>
    <sheet name="CARLOS, DAISY B." sheetId="488" r:id="rId60"/>
    <sheet name="CABILING, RAQUEL S." sheetId="489" r:id="rId61"/>
    <sheet name="MURODA, CRISTINA S." sheetId="490" r:id="rId62"/>
    <sheet name="TUBIG, RODELLIA B." sheetId="491" r:id="rId63"/>
    <sheet name="ISIP, VILMA G." sheetId="493" r:id="rId64"/>
    <sheet name="QUITO, JOMEL B." sheetId="494" r:id="rId65"/>
    <sheet name="QUITO, JOMEL B. " sheetId="495" r:id="rId66"/>
    <sheet name="DIMACALI, KAREN M." sheetId="496" r:id="rId67"/>
    <sheet name="YUMUL, ROSEMARIE O." sheetId="497" r:id="rId68"/>
    <sheet name="MANABAT, AGNES L." sheetId="498" r:id="rId69"/>
    <sheet name="PACHECO, JELLY C." sheetId="501" r:id="rId70"/>
    <sheet name="ESGUERRA, GERALDINE B. " sheetId="502" r:id="rId71"/>
    <sheet name="SANTOS, MARLON D." sheetId="504" r:id="rId72"/>
    <sheet name="DIZON, AREL JHOY M." sheetId="505" r:id="rId73"/>
    <sheet name="SANTOS, ANA MARIA N." sheetId="506" r:id="rId74"/>
    <sheet name="REYES, DWIGHT MICHAEL ANGELO A." sheetId="507" r:id="rId75"/>
    <sheet name="DAVID, DAISY ANNE M." sheetId="508" r:id="rId76"/>
    <sheet name="PAYUMO, PILITA S." sheetId="509" r:id="rId77"/>
    <sheet name="LADERA, NORA B." sheetId="510" r:id="rId78"/>
    <sheet name="DAKIS, ROBIN P." sheetId="511" r:id="rId79"/>
    <sheet name="DELA CRUZ, MELANIE C." sheetId="514" r:id="rId80"/>
    <sheet name="CALMA, MERVHIE E. " sheetId="512" r:id="rId81"/>
    <sheet name="LULU, SHAIRA M." sheetId="515" r:id="rId82"/>
    <sheet name="RONQUILLO, ARLYSSA C." sheetId="516" r:id="rId83"/>
    <sheet name="DAVID, JAYPEE B." sheetId="517" r:id="rId84"/>
    <sheet name="SAMPANG, JENINE VIKTORIA G." sheetId="518" r:id="rId85"/>
    <sheet name="MALIG, MOISES B." sheetId="519" r:id="rId86"/>
    <sheet name="BACCAY, MERVIE DAVE P." sheetId="520" r:id="rId87"/>
    <sheet name="REYES, JOHN STEVEN D." sheetId="521" r:id="rId88"/>
    <sheet name="BUAN, SARAH JANE G." sheetId="522" r:id="rId89"/>
    <sheet name="SUING, FRETZEL C." sheetId="523" r:id="rId90"/>
    <sheet name="TOLENTINO, JOLINA P." sheetId="524" r:id="rId91"/>
    <sheet name="BALINGIT, ROCHELLE I." sheetId="525" r:id="rId92"/>
    <sheet name="GOPEZ, JEB Z." sheetId="526" r:id="rId93"/>
    <sheet name="MAGCALAS, MIA REMEDIOS R." sheetId="527" r:id="rId94"/>
    <sheet name="OCAMPO, IMELDA D." sheetId="528" r:id="rId95"/>
    <sheet name="CASTRO, MA LOURDES B." sheetId="529" r:id="rId96"/>
    <sheet name="BAGHERI, JULIE ANNE T." sheetId="530" r:id="rId97"/>
    <sheet name="SALAS, JOYCE NINA N." sheetId="531" r:id="rId98"/>
    <sheet name="GADDI, JENINA MAY I." sheetId="532" r:id="rId99"/>
    <sheet name="SADSAD, BARBARA V." sheetId="534" r:id="rId100"/>
    <sheet name="MARCELO, JANET B." sheetId="535" r:id="rId101"/>
    <sheet name="LLEGADO, VIRGINIA F." sheetId="536" r:id="rId102"/>
    <sheet name="SAMSON, MARY ANNE BERNADETTE M." sheetId="537" r:id="rId103"/>
    <sheet name="TIGLAO, NIKKO Y." sheetId="538" r:id="rId104"/>
    <sheet name="DE ALA, MARY GRACE L." sheetId="539" r:id="rId105"/>
    <sheet name="FLORES, LUMINADA G." sheetId="540" r:id="rId106"/>
    <sheet name="SONGCO, JASMIN G." sheetId="541" r:id="rId107"/>
    <sheet name="NAVARRO, MARY ANN D." sheetId="542" r:id="rId108"/>
    <sheet name="ISIP, WALTER P." sheetId="543" r:id="rId109"/>
    <sheet name="SARMIENTO, DINA M." sheetId="544" r:id="rId110"/>
    <sheet name="PEREZ, WILLET S." sheetId="545" r:id="rId111"/>
    <sheet name="CABRAL, DAISY L." sheetId="546" r:id="rId112"/>
    <sheet name="ESTACIO, ELAINE B." sheetId="547" r:id="rId113"/>
    <sheet name="LANSANGAN, MARY ROSE O." sheetId="548" r:id="rId114"/>
    <sheet name="YCO, NASZER C." sheetId="549" r:id="rId115"/>
    <sheet name="USMAN, JENNICA S." sheetId="550" r:id="rId116"/>
    <sheet name="CAYABAN, POLIGINA D." sheetId="551" r:id="rId117"/>
    <sheet name="CULALA, JENNILYN S." sheetId="552" r:id="rId118"/>
    <sheet name="CORTEZ, LIEZEL S." sheetId="553" r:id="rId119"/>
    <sheet name="BUENDIA, VINA B." sheetId="554" r:id="rId120"/>
    <sheet name=" HILARIO,  MARILOU P." sheetId="556" r:id="rId121"/>
    <sheet name="SANTOS, RYAN S." sheetId="555" r:id="rId122"/>
    <sheet name="LOZANO, JAZHEL P." sheetId="557" r:id="rId123"/>
    <sheet name="CANLAS, GLADYS ANNE F." sheetId="558" r:id="rId124"/>
    <sheet name="INGAL, HELEN B." sheetId="559" r:id="rId125"/>
    <sheet name="GARCIA, KATHLEEN V." sheetId="560" r:id="rId126"/>
    <sheet name="OCAMPO, OGGY G." sheetId="561" r:id="rId127"/>
    <sheet name="YANGA, CECILIA C." sheetId="562" r:id="rId128"/>
    <sheet name="MUSNI, EMILY S." sheetId="563" r:id="rId129"/>
    <sheet name="BALUYUT, REINALYN V." sheetId="564" r:id="rId130"/>
    <sheet name="YANGA, EDMUND B." sheetId="565" r:id="rId131"/>
    <sheet name="MERCADO, MARLON Y." sheetId="568" r:id="rId132"/>
    <sheet name="GUEVARRA, ABIGAEL R." sheetId="569" r:id="rId133"/>
    <sheet name="LULU, SHAIRA M.." sheetId="570" r:id="rId134"/>
    <sheet name="PAMINTUAN, APRIL JOY N." sheetId="571" r:id="rId135"/>
    <sheet name="ALFONSO, JONA AFRICA R." sheetId="572" r:id="rId136"/>
    <sheet name="DE VERA, CATHERINE D" sheetId="573" r:id="rId137"/>
    <sheet name="PANGAN, ROSARIO M." sheetId="574" r:id="rId138"/>
    <sheet name="GUTIERREZ, MELODY D." sheetId="575" r:id="rId139"/>
    <sheet name="MENDOZA, AR AR P." sheetId="576" r:id="rId140"/>
    <sheet name="BENOLIRAO, ANTHONY S." sheetId="577" r:id="rId141"/>
    <sheet name="SAGUM, JAILEEN C." sheetId="578" r:id="rId142"/>
    <sheet name="PELAYO, JOLINA B." sheetId="579" r:id="rId143"/>
    <sheet name="SANCHEZ, RUSSEL G." sheetId="580" r:id="rId144"/>
    <sheet name="PUNZALAN, CAMILLE P." sheetId="581" r:id="rId145"/>
    <sheet name="TOLENTINO, SHASHANE L." sheetId="582" r:id="rId146"/>
    <sheet name="CRUZ, PRINCESS S." sheetId="583" r:id="rId147"/>
    <sheet name="MALLARI, MARIVIC B." sheetId="584" r:id="rId148"/>
    <sheet name="LARIN, MARIETA O." sheetId="585" r:id="rId149"/>
    <sheet name="LENON, KATRINA D." sheetId="586" r:id="rId150"/>
    <sheet name="DE JESUS, VICTORIA CORAZON P." sheetId="587" r:id="rId151"/>
    <sheet name="REYES, MA. LUISA M." sheetId="588" r:id="rId152"/>
    <sheet name="BALLESTEROS, IRAH S." sheetId="589" r:id="rId153"/>
    <sheet name="ISIP, ALMA M." sheetId="590" r:id="rId154"/>
    <sheet name="LAURETA, ALMER A." sheetId="591" r:id="rId155"/>
    <sheet name="CANILAO, CATHERINE O." sheetId="592" r:id="rId156"/>
    <sheet name="CRUZ, MARGIE S." sheetId="593" r:id="rId157"/>
    <sheet name="TEMPLATE" sheetId="594" r:id="rId1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" i="594" l="1"/>
  <c r="Y35" i="594"/>
  <c r="AE26" i="594"/>
  <c r="AE36" i="594" s="1"/>
  <c r="AE37" i="593"/>
  <c r="Y35" i="593"/>
  <c r="AE17" i="593"/>
  <c r="AE26" i="593" s="1"/>
  <c r="AE36" i="593" s="1"/>
  <c r="AE37" i="592"/>
  <c r="Y35" i="592"/>
  <c r="AE17" i="592"/>
  <c r="AE26" i="592" s="1"/>
  <c r="AE36" i="592" s="1"/>
  <c r="AE37" i="591" l="1"/>
  <c r="Y35" i="591"/>
  <c r="AE17" i="591"/>
  <c r="AE26" i="591" s="1"/>
  <c r="AE36" i="591" s="1"/>
  <c r="AE37" i="590"/>
  <c r="Y35" i="590"/>
  <c r="AE17" i="590"/>
  <c r="AE26" i="590" s="1"/>
  <c r="AE36" i="590" s="1"/>
  <c r="AE37" i="589" l="1"/>
  <c r="Y35" i="589"/>
  <c r="AE17" i="589"/>
  <c r="AE26" i="589" s="1"/>
  <c r="AE36" i="589" s="1"/>
  <c r="AE37" i="588" l="1"/>
  <c r="Y35" i="588"/>
  <c r="AE17" i="588"/>
  <c r="AE26" i="588" s="1"/>
  <c r="AE36" i="588" s="1"/>
  <c r="AE37" i="587" l="1"/>
  <c r="Y35" i="587"/>
  <c r="AE17" i="587"/>
  <c r="AE26" i="587" s="1"/>
  <c r="AE36" i="587" s="1"/>
  <c r="AE37" i="586" l="1"/>
  <c r="Y35" i="586"/>
  <c r="AE17" i="586"/>
  <c r="AE26" i="586" s="1"/>
  <c r="AE36" i="586" s="1"/>
  <c r="AE37" i="585" l="1"/>
  <c r="Y35" i="585"/>
  <c r="AE17" i="585"/>
  <c r="AE26" i="585" s="1"/>
  <c r="AE36" i="585" s="1"/>
  <c r="AE37" i="584"/>
  <c r="Y35" i="584"/>
  <c r="AE17" i="584"/>
  <c r="AE26" i="584" s="1"/>
  <c r="AE36" i="584" s="1"/>
  <c r="AE37" i="583" l="1"/>
  <c r="Y35" i="583"/>
  <c r="AE17" i="583"/>
  <c r="AE26" i="583" s="1"/>
  <c r="AE36" i="583" s="1"/>
  <c r="AE37" i="582" l="1"/>
  <c r="Y35" i="582"/>
  <c r="AE17" i="582"/>
  <c r="AE26" i="582" s="1"/>
  <c r="AE36" i="582" s="1"/>
  <c r="AE37" i="581"/>
  <c r="Y35" i="581"/>
  <c r="AE17" i="581"/>
  <c r="AE26" i="581" s="1"/>
  <c r="AE36" i="581" s="1"/>
  <c r="AE37" i="580"/>
  <c r="Y35" i="580"/>
  <c r="AE17" i="580"/>
  <c r="AE26" i="580" s="1"/>
  <c r="AE36" i="580" s="1"/>
  <c r="AE37" i="579" l="1"/>
  <c r="Y35" i="579"/>
  <c r="AE17" i="579"/>
  <c r="AE26" i="579" s="1"/>
  <c r="AE36" i="579" s="1"/>
  <c r="AE37" i="578"/>
  <c r="Y35" i="578"/>
  <c r="AE17" i="578"/>
  <c r="AE26" i="578" s="1"/>
  <c r="AE36" i="578" s="1"/>
  <c r="AE37" i="577" l="1"/>
  <c r="Y35" i="577"/>
  <c r="AE17" i="577"/>
  <c r="AE26" i="577" s="1"/>
  <c r="AE36" i="577" s="1"/>
  <c r="AE37" i="576" l="1"/>
  <c r="Y35" i="576"/>
  <c r="AE17" i="576"/>
  <c r="AE26" i="576" s="1"/>
  <c r="AE36" i="576" s="1"/>
  <c r="AE37" i="575"/>
  <c r="Y35" i="575"/>
  <c r="AE17" i="575"/>
  <c r="AE26" i="575" s="1"/>
  <c r="AE36" i="575" s="1"/>
  <c r="AE37" i="574"/>
  <c r="Y35" i="574"/>
  <c r="AE17" i="574"/>
  <c r="AE26" i="574" s="1"/>
  <c r="AE36" i="574" s="1"/>
  <c r="AE37" i="573"/>
  <c r="Y35" i="573"/>
  <c r="AE17" i="573"/>
  <c r="AE26" i="573" s="1"/>
  <c r="AE36" i="573" s="1"/>
  <c r="AE37" i="572" l="1"/>
  <c r="Y35" i="572"/>
  <c r="AE17" i="572"/>
  <c r="AE26" i="572" s="1"/>
  <c r="AE36" i="572" s="1"/>
  <c r="AE37" i="571"/>
  <c r="Y35" i="571"/>
  <c r="AE17" i="571"/>
  <c r="AE26" i="571" s="1"/>
  <c r="AE36" i="571" s="1"/>
  <c r="AE37" i="570"/>
  <c r="Y35" i="570"/>
  <c r="AE17" i="570"/>
  <c r="AE26" i="570" s="1"/>
  <c r="AE36" i="570" s="1"/>
  <c r="AE37" i="569"/>
  <c r="Y35" i="569"/>
  <c r="AE17" i="569"/>
  <c r="AE26" i="569" s="1"/>
  <c r="AE36" i="569" s="1"/>
  <c r="AE37" i="568" l="1"/>
  <c r="Y35" i="568"/>
  <c r="AE17" i="568"/>
  <c r="AE26" i="568" s="1"/>
  <c r="AE36" i="568" s="1"/>
  <c r="AE37" i="565"/>
  <c r="Y35" i="565"/>
  <c r="AE17" i="565"/>
  <c r="AE26" i="565" s="1"/>
  <c r="AE36" i="565" s="1"/>
  <c r="AE37" i="564" l="1"/>
  <c r="Y35" i="564"/>
  <c r="AE17" i="564"/>
  <c r="AE26" i="564" s="1"/>
  <c r="AE36" i="564" s="1"/>
  <c r="AE37" i="563"/>
  <c r="Y35" i="563"/>
  <c r="AE17" i="563"/>
  <c r="AE26" i="563" s="1"/>
  <c r="AE36" i="563" s="1"/>
  <c r="AE37" i="562" l="1"/>
  <c r="Y35" i="562"/>
  <c r="AE17" i="562"/>
  <c r="AE26" i="562" s="1"/>
  <c r="AE36" i="562" s="1"/>
  <c r="AE37" i="561" l="1"/>
  <c r="Y35" i="561"/>
  <c r="AE17" i="561"/>
  <c r="AE26" i="561" s="1"/>
  <c r="AE36" i="561" s="1"/>
  <c r="AE37" i="560"/>
  <c r="Y35" i="560"/>
  <c r="AE17" i="560"/>
  <c r="AE26" i="560" s="1"/>
  <c r="AE36" i="560" s="1"/>
  <c r="AE37" i="559"/>
  <c r="Y35" i="559"/>
  <c r="AE17" i="559"/>
  <c r="AE26" i="559" s="1"/>
  <c r="AE36" i="559" s="1"/>
  <c r="AE37" i="558"/>
  <c r="Y35" i="558"/>
  <c r="AE17" i="558"/>
  <c r="AE26" i="558" s="1"/>
  <c r="AE36" i="558" s="1"/>
  <c r="AE37" i="557"/>
  <c r="Y35" i="557"/>
  <c r="AE17" i="557"/>
  <c r="AE26" i="557" s="1"/>
  <c r="AE36" i="557" s="1"/>
  <c r="AE37" i="556" l="1"/>
  <c r="Y35" i="556"/>
  <c r="AE17" i="556"/>
  <c r="AE26" i="556" s="1"/>
  <c r="AE36" i="556" s="1"/>
  <c r="AE37" i="555" l="1"/>
  <c r="Y35" i="555"/>
  <c r="AE17" i="555"/>
  <c r="AE26" i="555" s="1"/>
  <c r="AE36" i="555" s="1"/>
  <c r="AE37" i="554" l="1"/>
  <c r="Y35" i="554"/>
  <c r="AE17" i="554"/>
  <c r="AE26" i="554" s="1"/>
  <c r="AE36" i="554" s="1"/>
  <c r="AE37" i="553" l="1"/>
  <c r="Y35" i="553"/>
  <c r="AE17" i="553"/>
  <c r="AE26" i="553" s="1"/>
  <c r="AE36" i="553" s="1"/>
  <c r="AE37" i="552"/>
  <c r="Y35" i="552"/>
  <c r="AE17" i="552"/>
  <c r="AE26" i="552" s="1"/>
  <c r="AE36" i="552" s="1"/>
  <c r="AE37" i="551"/>
  <c r="Y35" i="551"/>
  <c r="AE17" i="551"/>
  <c r="AE26" i="551" s="1"/>
  <c r="AE36" i="551" s="1"/>
  <c r="AE37" i="550"/>
  <c r="Y35" i="550"/>
  <c r="AE17" i="550"/>
  <c r="AE26" i="550" s="1"/>
  <c r="AE36" i="550" s="1"/>
  <c r="AE37" i="549" l="1"/>
  <c r="Y35" i="549"/>
  <c r="AE17" i="549"/>
  <c r="AE26" i="549" s="1"/>
  <c r="AE36" i="549" s="1"/>
  <c r="AE37" i="548" l="1"/>
  <c r="Y35" i="548"/>
  <c r="AE17" i="548"/>
  <c r="AE26" i="548" s="1"/>
  <c r="AE36" i="548" s="1"/>
  <c r="AE37" i="547" l="1"/>
  <c r="Y35" i="547"/>
  <c r="AE17" i="547"/>
  <c r="AE26" i="547" s="1"/>
  <c r="AE36" i="547" s="1"/>
  <c r="AE37" i="546"/>
  <c r="Y35" i="546"/>
  <c r="AE17" i="546"/>
  <c r="AE26" i="546" s="1"/>
  <c r="AE36" i="546" s="1"/>
  <c r="AE37" i="545"/>
  <c r="Y35" i="545"/>
  <c r="AE17" i="545"/>
  <c r="AE26" i="545" s="1"/>
  <c r="AE36" i="545" s="1"/>
  <c r="AE37" i="544"/>
  <c r="Y35" i="544"/>
  <c r="AE17" i="544"/>
  <c r="AE26" i="544" s="1"/>
  <c r="AE36" i="544" s="1"/>
  <c r="AE37" i="543"/>
  <c r="Y35" i="543"/>
  <c r="AE17" i="543"/>
  <c r="AE26" i="543" s="1"/>
  <c r="AE36" i="543" s="1"/>
  <c r="AE37" i="542"/>
  <c r="Y35" i="542"/>
  <c r="AE17" i="542"/>
  <c r="AE26" i="542" s="1"/>
  <c r="AE36" i="542" s="1"/>
  <c r="AE37" i="541" l="1"/>
  <c r="Y35" i="541"/>
  <c r="AE17" i="541"/>
  <c r="AE26" i="541" s="1"/>
  <c r="AE36" i="541" s="1"/>
  <c r="AE37" i="540"/>
  <c r="Y35" i="540"/>
  <c r="AE17" i="540"/>
  <c r="AE26" i="540" s="1"/>
  <c r="AE36" i="540" s="1"/>
  <c r="AE37" i="539" l="1"/>
  <c r="Y35" i="539"/>
  <c r="AE17" i="539"/>
  <c r="AE26" i="539" s="1"/>
  <c r="AE36" i="539" s="1"/>
  <c r="AE37" i="538"/>
  <c r="Y35" i="538"/>
  <c r="AE17" i="538"/>
  <c r="AE26" i="538" s="1"/>
  <c r="AE36" i="538" s="1"/>
  <c r="AE37" i="537" l="1"/>
  <c r="Y35" i="537"/>
  <c r="AE17" i="537"/>
  <c r="AE26" i="537" s="1"/>
  <c r="AE36" i="537" s="1"/>
  <c r="AE37" i="536"/>
  <c r="Y35" i="536"/>
  <c r="AE17" i="536"/>
  <c r="AE26" i="536" s="1"/>
  <c r="AE36" i="536" s="1"/>
  <c r="AE37" i="535"/>
  <c r="Y35" i="535"/>
  <c r="AE17" i="535"/>
  <c r="AE26" i="535" s="1"/>
  <c r="AE36" i="535" s="1"/>
  <c r="AE37" i="534"/>
  <c r="Y35" i="534"/>
  <c r="AE17" i="534"/>
  <c r="AE26" i="534" s="1"/>
  <c r="AE36" i="534" s="1"/>
  <c r="AE37" i="532" l="1"/>
  <c r="Y35" i="532"/>
  <c r="AE17" i="532"/>
  <c r="AE26" i="532" s="1"/>
  <c r="AE36" i="532" s="1"/>
  <c r="AE37" i="531"/>
  <c r="Y35" i="531"/>
  <c r="AE17" i="531"/>
  <c r="AE26" i="531" s="1"/>
  <c r="AE36" i="531" s="1"/>
  <c r="AE37" i="530"/>
  <c r="Y35" i="530"/>
  <c r="AE17" i="530"/>
  <c r="AE26" i="530" s="1"/>
  <c r="AE36" i="530" s="1"/>
  <c r="AE37" i="529"/>
  <c r="Y35" i="529"/>
  <c r="AE17" i="529"/>
  <c r="AE26" i="529" s="1"/>
  <c r="AE36" i="529" s="1"/>
  <c r="AE37" i="528" l="1"/>
  <c r="Y35" i="528"/>
  <c r="AE17" i="528"/>
  <c r="AE26" i="528" s="1"/>
  <c r="AE36" i="528" s="1"/>
  <c r="AE37" i="527"/>
  <c r="Y35" i="527"/>
  <c r="AE17" i="527"/>
  <c r="AE26" i="527" s="1"/>
  <c r="AE36" i="527" s="1"/>
  <c r="AE37" i="526"/>
  <c r="Y35" i="526"/>
  <c r="AE17" i="526"/>
  <c r="AE26" i="526" s="1"/>
  <c r="AE36" i="526" s="1"/>
  <c r="AE37" i="525"/>
  <c r="Y35" i="525"/>
  <c r="AE17" i="525"/>
  <c r="AE26" i="525" s="1"/>
  <c r="AE36" i="525" s="1"/>
  <c r="AE37" i="524" l="1"/>
  <c r="Y35" i="524"/>
  <c r="AE17" i="524"/>
  <c r="AE26" i="524" s="1"/>
  <c r="AE36" i="524" s="1"/>
  <c r="AE37" i="523"/>
  <c r="Y35" i="523"/>
  <c r="AE17" i="523"/>
  <c r="AE26" i="523" s="1"/>
  <c r="AE36" i="523" s="1"/>
  <c r="AE37" i="522"/>
  <c r="Y35" i="522"/>
  <c r="AE17" i="522"/>
  <c r="AE26" i="522" s="1"/>
  <c r="AE36" i="522" s="1"/>
  <c r="AE37" i="521" l="1"/>
  <c r="Y35" i="521"/>
  <c r="AE17" i="521"/>
  <c r="AE26" i="521" s="1"/>
  <c r="AE36" i="521" s="1"/>
  <c r="AE37" i="520"/>
  <c r="Y35" i="520"/>
  <c r="AE17" i="520"/>
  <c r="AE26" i="520" s="1"/>
  <c r="AE36" i="520" s="1"/>
  <c r="AE37" i="519"/>
  <c r="Y35" i="519"/>
  <c r="AE17" i="519"/>
  <c r="AE26" i="519" s="1"/>
  <c r="AE36" i="519" s="1"/>
  <c r="AE37" i="518"/>
  <c r="Y35" i="518"/>
  <c r="AE17" i="518"/>
  <c r="AE26" i="518" s="1"/>
  <c r="AE36" i="518" s="1"/>
  <c r="AE37" i="517"/>
  <c r="Y35" i="517"/>
  <c r="AE17" i="517"/>
  <c r="AE26" i="517" s="1"/>
  <c r="AE36" i="517" s="1"/>
  <c r="AE37" i="516" l="1"/>
  <c r="Y35" i="516"/>
  <c r="AE17" i="516"/>
  <c r="AE26" i="516" s="1"/>
  <c r="AE36" i="516" s="1"/>
  <c r="AE37" i="515" l="1"/>
  <c r="Y35" i="515"/>
  <c r="AE17" i="515"/>
  <c r="AE26" i="515" s="1"/>
  <c r="AE36" i="515" s="1"/>
  <c r="AE37" i="514" l="1"/>
  <c r="Y35" i="514"/>
  <c r="AE17" i="514"/>
  <c r="AE26" i="514" s="1"/>
  <c r="AE36" i="514" s="1"/>
  <c r="AE37" i="512"/>
  <c r="Y35" i="512"/>
  <c r="AE17" i="512"/>
  <c r="AE26" i="512" s="1"/>
  <c r="AE36" i="512" s="1"/>
  <c r="AE37" i="511" l="1"/>
  <c r="Y35" i="511"/>
  <c r="AE17" i="511"/>
  <c r="AE26" i="511" s="1"/>
  <c r="AE36" i="511" s="1"/>
  <c r="AE37" i="510"/>
  <c r="Y35" i="510"/>
  <c r="AE17" i="510"/>
  <c r="AE26" i="510" s="1"/>
  <c r="AE36" i="510" s="1"/>
  <c r="AE37" i="509"/>
  <c r="Y35" i="509"/>
  <c r="AE17" i="509"/>
  <c r="AE26" i="509" s="1"/>
  <c r="AE36" i="509" s="1"/>
  <c r="AE37" i="508"/>
  <c r="Y35" i="508"/>
  <c r="AE17" i="508"/>
  <c r="AE26" i="508" s="1"/>
  <c r="AE36" i="508" s="1"/>
  <c r="AE37" i="507"/>
  <c r="Y35" i="507"/>
  <c r="AE17" i="507"/>
  <c r="AE26" i="507" s="1"/>
  <c r="AE36" i="507" s="1"/>
  <c r="AE37" i="506" l="1"/>
  <c r="Y35" i="506"/>
  <c r="AE17" i="506"/>
  <c r="AE26" i="506" s="1"/>
  <c r="AE36" i="506" s="1"/>
  <c r="AE37" i="505"/>
  <c r="Y35" i="505"/>
  <c r="AE17" i="505"/>
  <c r="AE26" i="505" s="1"/>
  <c r="AE36" i="505" s="1"/>
  <c r="AE37" i="504"/>
  <c r="Y35" i="504"/>
  <c r="AE17" i="504"/>
  <c r="AE26" i="504" s="1"/>
  <c r="AE36" i="504" s="1"/>
  <c r="AE37" i="502"/>
  <c r="Y35" i="502"/>
  <c r="AE17" i="502"/>
  <c r="AE26" i="502" s="1"/>
  <c r="AE36" i="502" s="1"/>
  <c r="AE37" i="501"/>
  <c r="Y35" i="501"/>
  <c r="AE17" i="501"/>
  <c r="AE26" i="501" s="1"/>
  <c r="AE36" i="501" s="1"/>
  <c r="AE37" i="498"/>
  <c r="Y35" i="498"/>
  <c r="AE17" i="498"/>
  <c r="AE26" i="498" s="1"/>
  <c r="AE36" i="498" s="1"/>
  <c r="AE37" i="497"/>
  <c r="Y35" i="497"/>
  <c r="AE17" i="497"/>
  <c r="AE26" i="497" s="1"/>
  <c r="AE36" i="497" s="1"/>
  <c r="AE37" i="496"/>
  <c r="Y35" i="496"/>
  <c r="AE17" i="496"/>
  <c r="AE26" i="496" s="1"/>
  <c r="AE36" i="496" s="1"/>
  <c r="AE37" i="495"/>
  <c r="Y35" i="495"/>
  <c r="AE17" i="495"/>
  <c r="AE26" i="495" s="1"/>
  <c r="AE36" i="495" s="1"/>
  <c r="AE37" i="494"/>
  <c r="Y35" i="494"/>
  <c r="H25" i="494"/>
  <c r="AE17" i="494" s="1"/>
  <c r="AE26" i="494" s="1"/>
  <c r="AE36" i="494" s="1"/>
  <c r="AE37" i="493"/>
  <c r="Y35" i="493"/>
  <c r="AE17" i="493"/>
  <c r="AE26" i="493" s="1"/>
  <c r="AE36" i="493" s="1"/>
  <c r="AE37" i="491"/>
  <c r="Y35" i="491"/>
  <c r="H25" i="491"/>
  <c r="AE17" i="491" s="1"/>
  <c r="AE26" i="491" s="1"/>
  <c r="AE36" i="491" s="1"/>
  <c r="AE37" i="490"/>
  <c r="Y35" i="490"/>
  <c r="H25" i="490"/>
  <c r="AE17" i="490" s="1"/>
  <c r="AE26" i="490" s="1"/>
  <c r="AE36" i="490" s="1"/>
  <c r="AE37" i="489"/>
  <c r="Y35" i="489"/>
  <c r="H25" i="489"/>
  <c r="AE17" i="489" s="1"/>
  <c r="AE26" i="489" s="1"/>
  <c r="AE36" i="489" s="1"/>
  <c r="AE37" i="488"/>
  <c r="Y35" i="488"/>
  <c r="H25" i="488"/>
  <c r="AE17" i="488" s="1"/>
  <c r="AE26" i="488" s="1"/>
  <c r="AE36" i="488" s="1"/>
  <c r="AE37" i="487"/>
  <c r="Y35" i="487"/>
  <c r="H25" i="487"/>
  <c r="AE17" i="487" s="1"/>
  <c r="AE26" i="487" s="1"/>
  <c r="AE36" i="487" s="1"/>
  <c r="AE37" i="486"/>
  <c r="Y35" i="486"/>
  <c r="H25" i="486"/>
  <c r="AE17" i="486" s="1"/>
  <c r="AE26" i="486" s="1"/>
  <c r="AE36" i="486" s="1"/>
  <c r="AE37" i="485"/>
  <c r="Y35" i="485"/>
  <c r="H25" i="485"/>
  <c r="AE17" i="485" s="1"/>
  <c r="AE26" i="485" s="1"/>
  <c r="AE36" i="485" s="1"/>
  <c r="AE37" i="484"/>
  <c r="Y35" i="484"/>
  <c r="H25" i="484"/>
  <c r="AE17" i="484" s="1"/>
  <c r="AE26" i="484" s="1"/>
  <c r="AE36" i="484" s="1"/>
  <c r="AE37" i="483"/>
  <c r="Y35" i="483"/>
  <c r="H25" i="483"/>
  <c r="AE17" i="483" s="1"/>
  <c r="AE26" i="483" s="1"/>
  <c r="AE36" i="483" s="1"/>
  <c r="AE37" i="480"/>
  <c r="Y35" i="480"/>
  <c r="H25" i="480"/>
  <c r="AE17" i="480" s="1"/>
  <c r="AE26" i="480" s="1"/>
  <c r="AE36" i="480" s="1"/>
  <c r="AE37" i="479"/>
  <c r="Y35" i="479"/>
  <c r="H25" i="479"/>
  <c r="AE17" i="479" s="1"/>
  <c r="AE26" i="479" s="1"/>
  <c r="AE36" i="479" s="1"/>
  <c r="AE37" i="478"/>
  <c r="Y35" i="478"/>
  <c r="H25" i="478"/>
  <c r="AE17" i="478" s="1"/>
  <c r="AE26" i="478" s="1"/>
  <c r="AE36" i="478" s="1"/>
  <c r="AE37" i="477"/>
  <c r="Y35" i="477"/>
  <c r="H25" i="477"/>
  <c r="AE17" i="477" s="1"/>
  <c r="AE26" i="477" s="1"/>
  <c r="AE36" i="477" s="1"/>
  <c r="AE37" i="476"/>
  <c r="Y35" i="476"/>
  <c r="H25" i="476"/>
  <c r="AE17" i="476" s="1"/>
  <c r="AE26" i="476" s="1"/>
  <c r="AE36" i="476" s="1"/>
  <c r="AE37" i="475"/>
  <c r="Y35" i="475"/>
  <c r="H25" i="475"/>
  <c r="AE17" i="475" s="1"/>
  <c r="AE26" i="475" s="1"/>
  <c r="AE36" i="475" s="1"/>
  <c r="AE37" i="474"/>
  <c r="Y35" i="474"/>
  <c r="H25" i="474"/>
  <c r="AE17" i="474" s="1"/>
  <c r="AE26" i="474" s="1"/>
  <c r="AE36" i="474" s="1"/>
  <c r="AE37" i="473"/>
  <c r="Y35" i="473"/>
  <c r="H25" i="473"/>
  <c r="AE17" i="473" s="1"/>
  <c r="AE26" i="473" s="1"/>
  <c r="AE36" i="473" s="1"/>
  <c r="AE37" i="472"/>
  <c r="Y35" i="472"/>
  <c r="H25" i="472"/>
  <c r="AE17" i="472" s="1"/>
  <c r="AE26" i="472" s="1"/>
  <c r="AE36" i="472" s="1"/>
  <c r="AE37" i="471"/>
  <c r="Y35" i="471"/>
  <c r="H25" i="471"/>
  <c r="AE17" i="471" s="1"/>
  <c r="AE26" i="471" s="1"/>
  <c r="AE36" i="471" s="1"/>
  <c r="AE37" i="470"/>
  <c r="Y35" i="470"/>
  <c r="H25" i="470"/>
  <c r="AE17" i="470" s="1"/>
  <c r="AE26" i="470" s="1"/>
  <c r="AE36" i="470" s="1"/>
  <c r="AE37" i="469"/>
  <c r="Y35" i="469"/>
  <c r="H25" i="469"/>
  <c r="AE17" i="469" s="1"/>
  <c r="AE26" i="469" s="1"/>
  <c r="AE36" i="469" s="1"/>
  <c r="AE37" i="468"/>
  <c r="Y35" i="468"/>
  <c r="H25" i="468"/>
  <c r="AE17" i="468" s="1"/>
  <c r="AE26" i="468" s="1"/>
  <c r="AE36" i="468" s="1"/>
  <c r="AE37" i="467"/>
  <c r="Y35" i="467"/>
  <c r="H25" i="467"/>
  <c r="AE17" i="467" s="1"/>
  <c r="AE26" i="467" s="1"/>
  <c r="AE36" i="467" s="1"/>
  <c r="AE37" i="466"/>
  <c r="Y35" i="466"/>
  <c r="H25" i="466"/>
  <c r="AE17" i="466" s="1"/>
  <c r="AE26" i="466" s="1"/>
  <c r="AE36" i="466" s="1"/>
  <c r="AE37" i="465"/>
  <c r="Y35" i="465"/>
  <c r="H25" i="465"/>
  <c r="AE17" i="465" s="1"/>
  <c r="AE26" i="465" s="1"/>
  <c r="AE36" i="465" s="1"/>
  <c r="AE37" i="464"/>
  <c r="Y35" i="464"/>
  <c r="H25" i="464"/>
  <c r="AE17" i="464" s="1"/>
  <c r="AE26" i="464" s="1"/>
  <c r="AE36" i="464" s="1"/>
  <c r="AE37" i="463"/>
  <c r="Y35" i="463"/>
  <c r="H25" i="463"/>
  <c r="AE17" i="463" s="1"/>
  <c r="AE26" i="463" s="1"/>
  <c r="AE36" i="463" s="1"/>
  <c r="AE37" i="462"/>
  <c r="Y35" i="462"/>
  <c r="H25" i="462"/>
  <c r="AE17" i="462" s="1"/>
  <c r="AE26" i="462" s="1"/>
  <c r="AE36" i="462" s="1"/>
  <c r="AE37" i="461"/>
  <c r="Y35" i="461"/>
  <c r="H25" i="461"/>
  <c r="AE17" i="461" s="1"/>
  <c r="AE26" i="461" s="1"/>
  <c r="AE36" i="461" s="1"/>
  <c r="AE37" i="460"/>
  <c r="Y35" i="460"/>
  <c r="H25" i="460"/>
  <c r="AE17" i="460" s="1"/>
  <c r="AE26" i="460" s="1"/>
  <c r="AE36" i="460" s="1"/>
  <c r="AE37" i="459"/>
  <c r="Y35" i="459"/>
  <c r="H25" i="459"/>
  <c r="AE17" i="459" s="1"/>
  <c r="AE26" i="459" s="1"/>
  <c r="AE36" i="459" s="1"/>
  <c r="AE37" i="458"/>
  <c r="Y35" i="458"/>
  <c r="H25" i="458"/>
  <c r="AE17" i="458" s="1"/>
  <c r="AE26" i="458" s="1"/>
  <c r="AE36" i="458" s="1"/>
  <c r="AE37" i="457"/>
  <c r="Y35" i="457"/>
  <c r="H25" i="457"/>
  <c r="AE17" i="457" s="1"/>
  <c r="AE26" i="457" s="1"/>
  <c r="AE36" i="457" s="1"/>
  <c r="AE37" i="456"/>
  <c r="Y35" i="456"/>
  <c r="H25" i="456"/>
  <c r="AE17" i="456" s="1"/>
  <c r="AE26" i="456" s="1"/>
  <c r="AE36" i="456" s="1"/>
  <c r="AE37" i="455"/>
  <c r="Y35" i="455"/>
  <c r="H25" i="455"/>
  <c r="AE17" i="455" s="1"/>
  <c r="AE26" i="455" s="1"/>
  <c r="AE36" i="455" s="1"/>
  <c r="AE37" i="454"/>
  <c r="Y35" i="454"/>
  <c r="H25" i="454"/>
  <c r="AE17" i="454" s="1"/>
  <c r="AE26" i="454" s="1"/>
  <c r="AE36" i="454" s="1"/>
  <c r="AE37" i="453"/>
  <c r="Y35" i="453"/>
  <c r="H25" i="453"/>
  <c r="AE17" i="453" s="1"/>
  <c r="AE26" i="453" s="1"/>
  <c r="AE36" i="453" s="1"/>
  <c r="AE37" i="452"/>
  <c r="Y35" i="452"/>
  <c r="H25" i="452"/>
  <c r="AE17" i="452" s="1"/>
  <c r="AE26" i="452" s="1"/>
  <c r="AE36" i="452" s="1"/>
  <c r="AE37" i="451"/>
  <c r="Y35" i="451"/>
  <c r="H25" i="451"/>
  <c r="AE17" i="451"/>
  <c r="AE26" i="451" s="1"/>
  <c r="AE36" i="451" s="1"/>
  <c r="AE37" i="450"/>
  <c r="Y35" i="450"/>
  <c r="H25" i="450"/>
  <c r="AE17" i="450" s="1"/>
  <c r="AE26" i="450" s="1"/>
  <c r="AE36" i="450" s="1"/>
  <c r="AE37" i="449"/>
  <c r="Y35" i="449"/>
  <c r="H25" i="449"/>
  <c r="AE17" i="449" s="1"/>
  <c r="AE26" i="449" s="1"/>
  <c r="AE36" i="449" s="1"/>
  <c r="AE37" i="448"/>
  <c r="Y35" i="448"/>
  <c r="H25" i="448"/>
  <c r="AE17" i="448" s="1"/>
  <c r="AE26" i="448" s="1"/>
  <c r="AE36" i="448" s="1"/>
  <c r="AE37" i="447"/>
  <c r="Y35" i="447"/>
  <c r="H25" i="447"/>
  <c r="AE17" i="447" s="1"/>
  <c r="AE26" i="447" s="1"/>
  <c r="AE36" i="447" s="1"/>
  <c r="AE37" i="446"/>
  <c r="Y35" i="446"/>
  <c r="H25" i="446"/>
  <c r="AE17" i="446" s="1"/>
  <c r="AE26" i="446" s="1"/>
  <c r="AE36" i="446" s="1"/>
  <c r="AE37" i="445"/>
  <c r="Y35" i="445"/>
  <c r="H25" i="445"/>
  <c r="AE17" i="445" s="1"/>
  <c r="AE26" i="445" s="1"/>
  <c r="AE36" i="445" s="1"/>
  <c r="AE37" i="444"/>
  <c r="Y35" i="444"/>
  <c r="H25" i="444"/>
  <c r="AE17" i="444"/>
  <c r="AE26" i="444" s="1"/>
  <c r="AE36" i="444" s="1"/>
  <c r="AE37" i="443"/>
  <c r="Y35" i="443"/>
  <c r="H25" i="443"/>
  <c r="AE17" i="443" s="1"/>
  <c r="AE26" i="443" s="1"/>
  <c r="AE36" i="443" s="1"/>
  <c r="AE37" i="442"/>
  <c r="Y35" i="442"/>
  <c r="H25" i="442"/>
  <c r="AE17" i="442" s="1"/>
  <c r="AE26" i="442" s="1"/>
  <c r="AE36" i="442" s="1"/>
  <c r="AE37" i="441"/>
  <c r="Y35" i="441"/>
  <c r="H25" i="441"/>
  <c r="AE17" i="441" s="1"/>
  <c r="AE26" i="441" s="1"/>
  <c r="AE36" i="441" s="1"/>
  <c r="AE37" i="440"/>
  <c r="Y35" i="440"/>
  <c r="H25" i="440"/>
  <c r="AE17" i="440" s="1"/>
  <c r="AE26" i="440" s="1"/>
  <c r="AE36" i="440" s="1"/>
  <c r="AE37" i="439"/>
  <c r="Y35" i="439"/>
  <c r="H25" i="439"/>
  <c r="AE17" i="439" s="1"/>
  <c r="AE26" i="439" s="1"/>
  <c r="AE36" i="439" s="1"/>
  <c r="AE37" i="438"/>
  <c r="Y35" i="438"/>
  <c r="H25" i="438"/>
  <c r="AE17" i="438" s="1"/>
  <c r="AE26" i="438" s="1"/>
  <c r="AE36" i="438" s="1"/>
  <c r="AE37" i="437"/>
  <c r="Y35" i="437"/>
  <c r="H25" i="437"/>
  <c r="AE17" i="437" s="1"/>
  <c r="AE26" i="437" s="1"/>
  <c r="AE36" i="437" s="1"/>
  <c r="AE37" i="436"/>
  <c r="Y35" i="436"/>
  <c r="H25" i="436"/>
  <c r="AE17" i="436" s="1"/>
  <c r="AE26" i="436" s="1"/>
  <c r="AE36" i="436" s="1"/>
  <c r="AE37" i="435"/>
  <c r="Y35" i="435"/>
  <c r="H25" i="435"/>
  <c r="AE17" i="435" s="1"/>
  <c r="AE26" i="435" s="1"/>
  <c r="AE36" i="435" s="1"/>
  <c r="AE37" i="434"/>
  <c r="Y35" i="434"/>
  <c r="H25" i="434"/>
  <c r="AE17" i="434" s="1"/>
  <c r="AE26" i="434" s="1"/>
  <c r="AE36" i="434" s="1"/>
  <c r="AE37" i="431"/>
  <c r="Y35" i="431"/>
  <c r="H25" i="431"/>
  <c r="AE17" i="431" s="1"/>
  <c r="AE26" i="431" s="1"/>
  <c r="AE36" i="431" s="1"/>
  <c r="AE37" i="430"/>
  <c r="Y35" i="430"/>
  <c r="H25" i="430"/>
  <c r="AE17" i="430" s="1"/>
  <c r="AE26" i="430" s="1"/>
  <c r="AE36" i="430" s="1"/>
  <c r="AE37" i="429"/>
  <c r="Y35" i="429"/>
  <c r="H25" i="429"/>
  <c r="AE17" i="429" s="1"/>
  <c r="AE26" i="429" s="1"/>
  <c r="AE36" i="429" s="1"/>
  <c r="AE37" i="428"/>
  <c r="Y35" i="428"/>
  <c r="H25" i="428"/>
  <c r="AE17" i="428" s="1"/>
  <c r="AE26" i="428" s="1"/>
  <c r="AE36" i="428" s="1"/>
  <c r="AE37" i="427"/>
  <c r="Y35" i="427"/>
  <c r="H25" i="427"/>
  <c r="AE17" i="427" s="1"/>
  <c r="AE26" i="427" s="1"/>
  <c r="AE36" i="427" s="1"/>
  <c r="AE37" i="426"/>
  <c r="Y35" i="426"/>
  <c r="H25" i="426"/>
  <c r="AE17" i="426" s="1"/>
  <c r="AE26" i="426" s="1"/>
  <c r="AE36" i="426" s="1"/>
  <c r="AE37" i="425"/>
  <c r="Y35" i="425"/>
  <c r="H25" i="425"/>
  <c r="AE17" i="425" s="1"/>
  <c r="AE26" i="425" s="1"/>
  <c r="AE36" i="425" s="1"/>
</calcChain>
</file>

<file path=xl/sharedStrings.xml><?xml version="1.0" encoding="utf-8"?>
<sst xmlns="http://schemas.openxmlformats.org/spreadsheetml/2006/main" count="14844" uniqueCount="517">
  <si>
    <t>REPUBLIC OF THE PHILIPPINES</t>
  </si>
  <si>
    <t xml:space="preserve">Fund Cluster : </t>
  </si>
  <si>
    <t>DEPARTMENT OF EDUCATION</t>
  </si>
  <si>
    <t>SCHOOLS DIVISION OFFICE OF PAMPANGA</t>
  </si>
  <si>
    <t>PROVIDENT FUND</t>
  </si>
  <si>
    <t>High School Blvd., Brgy. Lourdes, City of San Fernando (P)</t>
  </si>
  <si>
    <t>DISBURSEMENT  VOUCHER</t>
  </si>
  <si>
    <t xml:space="preserve">Date : </t>
  </si>
  <si>
    <t>Mode of Payment</t>
  </si>
  <si>
    <t>MDS Check</t>
  </si>
  <si>
    <t>X</t>
  </si>
  <si>
    <t>Commercial Check</t>
  </si>
  <si>
    <t>ADA</t>
  </si>
  <si>
    <t>Others (Please specify)</t>
  </si>
  <si>
    <t>_________________</t>
  </si>
  <si>
    <t>Payee</t>
  </si>
  <si>
    <t>TIN/Employee No.:</t>
  </si>
  <si>
    <t xml:space="preserve">ORS/BURS No.: </t>
  </si>
  <si>
    <t>Address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</si>
  <si>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</si>
  <si>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</t>
  </si>
  <si>
    <t>Responsibility Center</t>
  </si>
  <si>
    <t>MFO/PAP</t>
  </si>
  <si>
    <t>Amount</t>
  </si>
  <si>
    <t xml:space="preserve"> </t>
  </si>
  <si>
    <t>To payment of Provident Loan,</t>
  </si>
  <si>
    <t>`</t>
  </si>
  <si>
    <t>pampanga as approved application no.</t>
  </si>
  <si>
    <t>in amount of</t>
  </si>
  <si>
    <t>Loan Requested</t>
  </si>
  <si>
    <t>Amount Still Due</t>
  </si>
  <si>
    <t>Loan Granted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</si>
  <si>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</si>
  <si>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</si>
  <si>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</si>
  <si>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</si>
  <si>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Dexter E. Pangilinan</t>
  </si>
  <si>
    <t>Administrative Officer IV</t>
  </si>
  <si>
    <t>B.</t>
  </si>
  <si>
    <t xml:space="preserve"> Accounting Entry:</t>
  </si>
  <si>
    <t>Account Title</t>
  </si>
  <si>
    <t>UACS Code</t>
  </si>
  <si>
    <t>Debit</t>
  </si>
  <si>
    <t>Credit</t>
  </si>
  <si>
    <t>LOAN RECEIVABLE</t>
  </si>
  <si>
    <t>CASH IN BANK LOCAL CURRENCY,CA</t>
  </si>
  <si>
    <t>C.</t>
  </si>
  <si>
    <t>Certified:</t>
  </si>
  <si>
    <t xml:space="preserve">D. Approved for Payment </t>
  </si>
  <si>
    <t>Approved for Payment</t>
  </si>
  <si>
    <t>x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</si>
  <si>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</si>
  <si>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</si>
  <si>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</si>
  <si>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</si>
  <si>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</si>
  <si>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</si>
  <si>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Erwin M. Cruz</t>
  </si>
  <si>
    <t>ROMEO M. ALIP, PhD, CESO V</t>
  </si>
  <si>
    <t>Position</t>
  </si>
  <si>
    <t>Accountant III</t>
  </si>
  <si>
    <t xml:space="preserve">
Schools Division Superintendent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</si>
  <si>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</si>
  <si>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</si>
  <si>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</si>
  <si>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</si>
  <si>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</si>
  <si>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</si>
  <si>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  ADA No. :</t>
  </si>
  <si>
    <t>Date :</t>
  </si>
  <si>
    <t>Bank Name &amp; Account Number:</t>
  </si>
  <si>
    <t>Signature :</t>
  </si>
  <si>
    <t>Printed Name:</t>
  </si>
  <si>
    <t>Official Receipt No. &amp; Date/Other Documents</t>
  </si>
  <si>
    <t>T I</t>
  </si>
  <si>
    <t>T III</t>
  </si>
  <si>
    <t>AO II</t>
  </si>
  <si>
    <t>ADAS III</t>
  </si>
  <si>
    <t>HT I</t>
  </si>
  <si>
    <t>MALINO NHS/ MEXICO WEST</t>
  </si>
  <si>
    <t>LACMIT ES/ ARAYAT WEST</t>
  </si>
  <si>
    <t>DANILO M.  GARCIA JR</t>
  </si>
  <si>
    <t>DV No. : 2026-02-4079</t>
  </si>
  <si>
    <t>KAREN M. MERCADO</t>
  </si>
  <si>
    <t>DV No. : 2026-02-4080</t>
  </si>
  <si>
    <t>CRYSTAL JOY MARIE V. OCAMPO</t>
  </si>
  <si>
    <t>PULONG SANTOL NHS/ PORAC</t>
  </si>
  <si>
    <t>DV No. : 2026-02-4081</t>
  </si>
  <si>
    <t>MARY ANNE D. SAMPANG</t>
  </si>
  <si>
    <t>TINAJERO IS/ BACOLOR</t>
  </si>
  <si>
    <t>MT II</t>
  </si>
  <si>
    <t>DV No. : 2026-02-4082</t>
  </si>
  <si>
    <t>CONSTANCIA S. BALATBAT</t>
  </si>
  <si>
    <t>SAN ISIDRO ES/ STA ANA</t>
  </si>
  <si>
    <t>DV No. : 2026-02-4083</t>
  </si>
  <si>
    <t>REGINA B. GULAPA</t>
  </si>
  <si>
    <t>PASIG ES/ CANDABA WEST</t>
  </si>
  <si>
    <t>DV No. : 2026-02-4084</t>
  </si>
  <si>
    <t>ABIGAEL D. HENZON</t>
  </si>
  <si>
    <t>BACOLOE ES/ BULAOM</t>
  </si>
  <si>
    <t>DV No. : 2026-02-4085</t>
  </si>
  <si>
    <t>JONALYN F. LUMBA</t>
  </si>
  <si>
    <t>MITLA ES/ PORAC WEST</t>
  </si>
  <si>
    <t>DV No. : 2026-02-4086</t>
  </si>
  <si>
    <t>WALTER P ISIP</t>
  </si>
  <si>
    <t>STA CATALINA HS/ SAN LUIS</t>
  </si>
  <si>
    <t>DV No. : 2026-02-4087</t>
  </si>
  <si>
    <t>CRISELDA B. CABRERA</t>
  </si>
  <si>
    <t>DV No. : 2026-02-4088</t>
  </si>
  <si>
    <t>MA. SOCORRO A. UMLAS</t>
  </si>
  <si>
    <t>STO TOMAS ES/ SASMUAN</t>
  </si>
  <si>
    <t>DV No. : 2026-02-4089</t>
  </si>
  <si>
    <t xml:space="preserve"> MARVIC T. TASIC</t>
  </si>
  <si>
    <t>ARLENE MAY S. MARIANO</t>
  </si>
  <si>
    <t xml:space="preserve">CACUTUD ES/ ARAYAT </t>
  </si>
  <si>
    <t>MT I</t>
  </si>
  <si>
    <t>DV No. : 2026-02-4090</t>
  </si>
  <si>
    <t>DV No. : 2026-03-4091</t>
  </si>
  <si>
    <t>SDO PAMPANGA</t>
  </si>
  <si>
    <t>N II</t>
  </si>
  <si>
    <t>DV No. : 2026-03-4092</t>
  </si>
  <si>
    <t>ERWIN M. CRUZ</t>
  </si>
  <si>
    <t>ACC III</t>
  </si>
  <si>
    <t>DV No. : 2026-03-4093</t>
  </si>
  <si>
    <t>BASCO, MICHAEL G.</t>
  </si>
  <si>
    <t>DV No. : 2026-03-4094</t>
  </si>
  <si>
    <t>ANALIZA P. ALVARADO</t>
  </si>
  <si>
    <t>DV No. : 2026-03-4095</t>
  </si>
  <si>
    <t>ADAS II</t>
  </si>
  <si>
    <t>PATRICK JEFF V. DEL VAL</t>
  </si>
  <si>
    <t>DV No. : 2026-03-4096</t>
  </si>
  <si>
    <t>ABYGAILE L. PANALAQUI</t>
  </si>
  <si>
    <t>STA MARIA ES/ MEXICO SOUTH</t>
  </si>
  <si>
    <t>DV No. : 2026-03-4097</t>
  </si>
  <si>
    <t>KRISTINE ILONYL D. DE LEON</t>
  </si>
  <si>
    <t xml:space="preserve"> RANDY V. FABIAN</t>
  </si>
  <si>
    <t>DV No. : 2026-03-4098</t>
  </si>
  <si>
    <t xml:space="preserve"> PINKY Y. PABALANTE</t>
  </si>
  <si>
    <t>SAN JOSE ES/ MACABEBE WEST</t>
  </si>
  <si>
    <t>DV No. : 2026-03-4099</t>
  </si>
  <si>
    <t>EDWARD HALISON S. HIPOLITO</t>
  </si>
  <si>
    <t>POTRERO NHS/ BULAON, BACOLOR</t>
  </si>
  <si>
    <t>DV No. : 2026-03-4100</t>
  </si>
  <si>
    <t>SARAH S. LUNA</t>
  </si>
  <si>
    <t>MALUSAC ES/ SASMUAN</t>
  </si>
  <si>
    <t>DV No. : 2026-03-4101</t>
  </si>
  <si>
    <t>ROMALYN B. YUMANG</t>
  </si>
  <si>
    <t>CONCEPTION IS/ SAN SI,MON</t>
  </si>
  <si>
    <t>DV No. : 2026-03-4102</t>
  </si>
  <si>
    <t>MARY ANN E. DAVID</t>
  </si>
  <si>
    <t>TENEJERO ES/ CANDABA EAST</t>
  </si>
  <si>
    <t>DV No. : 2026-03-4103</t>
  </si>
  <si>
    <t xml:space="preserve"> CLAIMERA M. SARMIENTO</t>
  </si>
  <si>
    <t>DV No. : 2026-03-4104</t>
  </si>
  <si>
    <t>ROSELIA Q. BAUTISTA</t>
  </si>
  <si>
    <t>SAN ESTEBAN ES/ MACABEBE WEST</t>
  </si>
  <si>
    <t>DV No. : 2026-03-4105</t>
  </si>
  <si>
    <t>MELITA H. ISIP</t>
  </si>
  <si>
    <t>SAN ROQUE ES/ MACABEBE WEST</t>
  </si>
  <si>
    <t>DV No. : 2026-03-4106</t>
  </si>
  <si>
    <t>FRANCES MARIE R. PANGILINAN</t>
  </si>
  <si>
    <t>ADA I</t>
  </si>
  <si>
    <t>DV No. : 2026-03-4107</t>
  </si>
  <si>
    <t>SHAROL M. SANCHEZ</t>
  </si>
  <si>
    <t>DV No. : 2026-03-4108</t>
  </si>
  <si>
    <t>MARY GRACE L. PAMINTUAN</t>
  </si>
  <si>
    <t>PASIG NHS/ CANDABA</t>
  </si>
  <si>
    <t>DV No. : 2026-03-4109</t>
  </si>
  <si>
    <t>MEGAN Q. SUNGA</t>
  </si>
  <si>
    <t>BEBE MATUA ES/ MASANTOL</t>
  </si>
  <si>
    <t>DV No. : 2026-03-4110</t>
  </si>
  <si>
    <t>GUILLERMO D. MENDOZA NHS / GUAGUA</t>
  </si>
  <si>
    <t>DV No. : 2026-03-4111</t>
  </si>
  <si>
    <t xml:space="preserve"> KRIZIA S. SEBASTIAN</t>
  </si>
  <si>
    <t>DV No. : 2026-03-4115</t>
  </si>
  <si>
    <t>MICHELLE R. LISING</t>
  </si>
  <si>
    <t>CABALANTIAN ES/ BACOLOR NORTH</t>
  </si>
  <si>
    <t>DV No. : 2026-03-4114</t>
  </si>
  <si>
    <t xml:space="preserve"> DANIEL M. VALDEZ</t>
  </si>
  <si>
    <t>DV No. : 2026-03-4116</t>
  </si>
  <si>
    <t>MARILOU C. LARIN</t>
  </si>
  <si>
    <t xml:space="preserve">SAN ISIDRO ES/ SAN LUIS </t>
  </si>
  <si>
    <t>DV No. : 2026-03-4117</t>
  </si>
  <si>
    <t>CRISANTA R. GARCIA</t>
  </si>
  <si>
    <t>EISEL MORINNE M. CUERDO</t>
  </si>
  <si>
    <t>ADA IV</t>
  </si>
  <si>
    <t>DV No. : 2026-03-4119</t>
  </si>
  <si>
    <t>CHARLOTTE ANGELIQUE M. MENESES</t>
  </si>
  <si>
    <t>PULUNG SANTOL NHS/ PORAC</t>
  </si>
  <si>
    <t>HT III</t>
  </si>
  <si>
    <t>DV No. : 2026-03-4120</t>
  </si>
  <si>
    <t>REALIZA L. ILAGAN</t>
  </si>
  <si>
    <t>SAN PABLO ES/ LUBAO</t>
  </si>
  <si>
    <t>DV No. : 2026-03-4121</t>
  </si>
  <si>
    <t xml:space="preserve"> ANGELICA S. DELA PENA</t>
  </si>
  <si>
    <t>DV No. : 2026-03-4122</t>
  </si>
  <si>
    <t>IMELDA P. DELA PENA</t>
  </si>
  <si>
    <t>DV No. : 2026-03-4123</t>
  </si>
  <si>
    <t xml:space="preserve"> MARISSA C. CRUZ</t>
  </si>
  <si>
    <t>CONCEPTION IS/ SAN SIMON</t>
  </si>
  <si>
    <t>DV No. : 2026-03-4124</t>
  </si>
  <si>
    <t>REYNALDO G. CRUZ</t>
  </si>
  <si>
    <t>DV No. : 2026-03-4125</t>
  </si>
  <si>
    <t>PAUL DANIEL B. MIRANDA</t>
  </si>
  <si>
    <t>DV No. : 2026-03-4126</t>
  </si>
  <si>
    <t xml:space="preserve"> GLAIZA G. CABRERA</t>
  </si>
  <si>
    <t>STO NINO ES/ MACABEBE</t>
  </si>
  <si>
    <t>DV No. : 2026-03-4127</t>
  </si>
  <si>
    <t>JOLLY MAINE M. MANALANG</t>
  </si>
  <si>
    <t>FNAS</t>
  </si>
  <si>
    <t>DV No. : 2026-03-4128</t>
  </si>
  <si>
    <t>SHAIRA M. DAVID</t>
  </si>
  <si>
    <t>AYALA HS/ MAGALANG</t>
  </si>
  <si>
    <t>DV No. : 2026-03-4129</t>
  </si>
  <si>
    <t>LEA ANN JOY I. MANASALA</t>
  </si>
  <si>
    <t>DV No. : 2026-03-4130</t>
  </si>
  <si>
    <t>ABIGAEL V. IBAY</t>
  </si>
  <si>
    <t>STA MARIA ES/ MACABEBE WEST</t>
  </si>
  <si>
    <t>DV No. : 2026-03-4131</t>
  </si>
  <si>
    <t xml:space="preserve"> WILMA V. SUBA</t>
  </si>
  <si>
    <t>STO DOMINGO ES/ MEXICO SOUTH</t>
  </si>
  <si>
    <t>T II</t>
  </si>
  <si>
    <t>DV No. : 2026-03-4132</t>
  </si>
  <si>
    <t>MARIBEL S. CASTRO</t>
  </si>
  <si>
    <t>NUEVA VICTIRIA ES/ MEXICO SOUTH</t>
  </si>
  <si>
    <t>DV No. : 2026-03-4133</t>
  </si>
  <si>
    <t>APRHYLLE S. MANABAT</t>
  </si>
  <si>
    <t xml:space="preserve">POTRERO NHS / BULAON </t>
  </si>
  <si>
    <t>DV No. : 2026-03-4135</t>
  </si>
  <si>
    <t>CESIAH Y. DIMLA</t>
  </si>
  <si>
    <t>STA MONICA HS/ SAN SIMON</t>
  </si>
  <si>
    <t>DV No. : 2026-03-4136</t>
  </si>
  <si>
    <t xml:space="preserve"> CECILIA C. YANGA</t>
  </si>
  <si>
    <t>DV No. : 2026-03-4137</t>
  </si>
  <si>
    <t>ARCELY D. SILVA</t>
  </si>
  <si>
    <t>SAN ANTONIO ES/BULAON</t>
  </si>
  <si>
    <t xml:space="preserve"> AUDREY T. CABRERA</t>
  </si>
  <si>
    <t>ADA VI</t>
  </si>
  <si>
    <t>DV No. : 2026-03-4139</t>
  </si>
  <si>
    <t>DV No. : 2026-03-4138</t>
  </si>
  <si>
    <t xml:space="preserve"> KAREN Y. MALAY</t>
  </si>
  <si>
    <t>MEXICO ES/MEXICO SOUTH</t>
  </si>
  <si>
    <t>DV No. : 2026-03-4140</t>
  </si>
  <si>
    <t>MACABEBE HS/MACABEBE</t>
  </si>
  <si>
    <t>T-II</t>
  </si>
  <si>
    <t>MARCO D. DUNGO</t>
  </si>
  <si>
    <t>DV No. : 2026-03-4141</t>
  </si>
  <si>
    <t xml:space="preserve"> DAISY B. CARLOS</t>
  </si>
  <si>
    <t>PULUNG SANTOL ES/ PORAC WEST</t>
  </si>
  <si>
    <t>DV No. : 2026-03-4142</t>
  </si>
  <si>
    <t xml:space="preserve"> RAQUEL S. CABILING</t>
  </si>
  <si>
    <t>T-III</t>
  </si>
  <si>
    <t>DV No. : 2026-03-4143</t>
  </si>
  <si>
    <t>CRISTINA S. MURODA</t>
  </si>
  <si>
    <t>DV No. : 2026-03-4144</t>
  </si>
  <si>
    <t>DV No. : 2026-03-4145</t>
  </si>
  <si>
    <t xml:space="preserve"> RODELLIA B. TUBIG</t>
  </si>
  <si>
    <t>BATASAN ES/MACABEBE EAST</t>
  </si>
  <si>
    <t xml:space="preserve"> VILMA G. ISIP</t>
  </si>
  <si>
    <t>SAN LUIS NHS/ SAN LUIS</t>
  </si>
  <si>
    <t>AO-II</t>
  </si>
  <si>
    <t>DV No. : 2026-03-4146</t>
  </si>
  <si>
    <t>DV No. : 2026-03-4147</t>
  </si>
  <si>
    <t xml:space="preserve"> JOMEL B. QUITO</t>
  </si>
  <si>
    <t>DV No. : 2026-03-4148</t>
  </si>
  <si>
    <t xml:space="preserve"> KAREN M. DIMACALI</t>
  </si>
  <si>
    <t>ADAS-III</t>
  </si>
  <si>
    <t>DV No. : 2026-03-4149</t>
  </si>
  <si>
    <t xml:space="preserve"> ROSEMARIE O. YUMUL</t>
  </si>
  <si>
    <t>STA MARIA NHS/ MACABEBE</t>
  </si>
  <si>
    <t>DV No. : 2026-03-4150</t>
  </si>
  <si>
    <t>BALUBAD ES/ PORAC WEST</t>
  </si>
  <si>
    <t>AGNES L. MANABAT</t>
  </si>
  <si>
    <t>HT-III</t>
  </si>
  <si>
    <t>DV No. : 2026-03-4151</t>
  </si>
  <si>
    <t xml:space="preserve"> JELLY C. PACHECO</t>
  </si>
  <si>
    <t>SST-II</t>
  </si>
  <si>
    <t>DV No. : 2026-03-4152</t>
  </si>
  <si>
    <t>DIOSDADO MACAPAGAL HS/ MEXICO</t>
  </si>
  <si>
    <t>DV No. : 2026-03-4153</t>
  </si>
  <si>
    <t xml:space="preserve"> GERALDINE B. ESGUERRA</t>
  </si>
  <si>
    <t>SAN ISIDRO ES/ STA ANA DISTRICT.</t>
  </si>
  <si>
    <t xml:space="preserve"> MARLON D. SANTOS</t>
  </si>
  <si>
    <t>T-I</t>
  </si>
  <si>
    <t>DV No. : 2026-03-4154</t>
  </si>
  <si>
    <t xml:space="preserve"> AREL JHOY M. DIZON</t>
  </si>
  <si>
    <t>DV No. : 2026-03-4155</t>
  </si>
  <si>
    <t xml:space="preserve"> ANA MARIA N. SANTOS</t>
  </si>
  <si>
    <t>T-VI</t>
  </si>
  <si>
    <t>DV No. : 2026-03-4156</t>
  </si>
  <si>
    <t>ADA-IV</t>
  </si>
  <si>
    <t>DV No. : 2026-03-4157</t>
  </si>
  <si>
    <t xml:space="preserve"> DWIGHT MICHAEL ANGELO A. REYES</t>
  </si>
  <si>
    <t xml:space="preserve"> DAISY ANNE M. DAVID</t>
  </si>
  <si>
    <t>DV No. : 2026-03-4158</t>
  </si>
  <si>
    <t>PILITA S. PAYUMO</t>
  </si>
  <si>
    <t>DV No. : 2026-03-4159</t>
  </si>
  <si>
    <t xml:space="preserve"> NORA B. LADERA</t>
  </si>
  <si>
    <t>STA. LUTGARDA IS</t>
  </si>
  <si>
    <t>MT-I</t>
  </si>
  <si>
    <t>DV No. : 2026-03-4160</t>
  </si>
  <si>
    <t>STA. MONICA ES/ SAN LUIS</t>
  </si>
  <si>
    <t>DV No. : 2026-03-4161</t>
  </si>
  <si>
    <t xml:space="preserve"> ROBIN P. DAKIS</t>
  </si>
  <si>
    <t>MERVHIE E. CALMA</t>
  </si>
  <si>
    <t>MT-III</t>
  </si>
  <si>
    <t>MELANIE C. DELA CRUZ</t>
  </si>
  <si>
    <t>BACOLOR IS/ BACOLOR SOUTH</t>
  </si>
  <si>
    <t>AA-III</t>
  </si>
  <si>
    <t>STA. CRUZ NHS/ LUBAO</t>
  </si>
  <si>
    <t>FULGENCIO MATIAS ES/ STA ANA</t>
  </si>
  <si>
    <t>SHAIRA M. LULU</t>
  </si>
  <si>
    <t>ARLYSSA C. RONQUILLO</t>
  </si>
  <si>
    <t xml:space="preserve"> JAYPEE B. DAVID</t>
  </si>
  <si>
    <t xml:space="preserve"> JENINE VIKTORIA G. SAMPANG</t>
  </si>
  <si>
    <t>SAN ROQUE DAU HS/ LUBAO</t>
  </si>
  <si>
    <t>MOISES B. MALIG</t>
  </si>
  <si>
    <t>CABALANTIAN ES/ BACOLOR SOUTH</t>
  </si>
  <si>
    <t xml:space="preserve"> MERVIE DAVE P. BACCAY</t>
  </si>
  <si>
    <t xml:space="preserve"> JOHN STEVEN D. REYES</t>
  </si>
  <si>
    <t>AA-II</t>
  </si>
  <si>
    <t xml:space="preserve"> SARAH JANE G. BUAN</t>
  </si>
  <si>
    <t>DV No. : 2026-04-4163</t>
  </si>
  <si>
    <t>DV No. : 2026-04-4169</t>
  </si>
  <si>
    <t>DV No. : 2026-04-4170</t>
  </si>
  <si>
    <t>DV No. : 2026-04-4171</t>
  </si>
  <si>
    <t>DV No. : 2026-04-4162</t>
  </si>
  <si>
    <t>DV No. : 2026-04-4166</t>
  </si>
  <si>
    <t>DV No. : 2026-04-4167</t>
  </si>
  <si>
    <t>DV No. : 2026-04-4168</t>
  </si>
  <si>
    <t>SAN ESTEBAN ES/ MACABEBE</t>
  </si>
  <si>
    <t xml:space="preserve">FRETZEL C. SUING </t>
  </si>
  <si>
    <t>DV No. : 2026-04-4174</t>
  </si>
  <si>
    <t>DV No. : 2026-04-4164</t>
  </si>
  <si>
    <t xml:space="preserve"> JOLINA P. TOLENTINO</t>
  </si>
  <si>
    <t>SAN JUAN HS/ MEXICO</t>
  </si>
  <si>
    <t>DV No. : 2026-04-4175</t>
  </si>
  <si>
    <t xml:space="preserve"> ROCHELLE I. BALINGIT</t>
  </si>
  <si>
    <t>DV No. : 2026-04-4176</t>
  </si>
  <si>
    <t xml:space="preserve"> JEB Z. GOPEZ</t>
  </si>
  <si>
    <t>GERRY H. RODRIGUEZ HS/ MEXICO</t>
  </si>
  <si>
    <t>ADAS-II</t>
  </si>
  <si>
    <t>DV No. : 2026-04-4177</t>
  </si>
  <si>
    <t>DV No. : 2026-04-4178</t>
  </si>
  <si>
    <t xml:space="preserve"> MIA REMEDIOS R. MAGCALAS</t>
  </si>
  <si>
    <t>SEPUNG BULAUN ES/ PORAC WEST</t>
  </si>
  <si>
    <t>DV No. : 2026-04-4179</t>
  </si>
  <si>
    <t>IMELDA D. OCAMPO</t>
  </si>
  <si>
    <t>TINAJERO NHS/ ANNEX MAGALANG</t>
  </si>
  <si>
    <t>DV No. : 2026-04-4180</t>
  </si>
  <si>
    <t>MA LOURDES B. CASTRO</t>
  </si>
  <si>
    <t>JULIE ANNE T. BAGHERI</t>
  </si>
  <si>
    <t>SAN MATIAS NHS/ STO TOMAS</t>
  </si>
  <si>
    <t>DV No. : 2026-04-4181</t>
  </si>
  <si>
    <t xml:space="preserve"> JOYCE NINA N. SALAS</t>
  </si>
  <si>
    <t>STA. CATALINA HS/ SAN LUIS</t>
  </si>
  <si>
    <t>DV No. : 2026-04-4182</t>
  </si>
  <si>
    <t>DV No. : 2026-04-4183</t>
  </si>
  <si>
    <t>JENINA MAY I. GADDI</t>
  </si>
  <si>
    <t>DV No. : 2026-04-4165</t>
  </si>
  <si>
    <t xml:space="preserve"> BARBARA V. SADSAD</t>
  </si>
  <si>
    <t>LUBAO ES/ LUBAO EAST</t>
  </si>
  <si>
    <t>MT-II</t>
  </si>
  <si>
    <t>DV No. : 2026-04-4184</t>
  </si>
  <si>
    <t>AO-IV</t>
  </si>
  <si>
    <t>DV No. : 2026-04-4187</t>
  </si>
  <si>
    <t xml:space="preserve"> JANET B. MARCELO</t>
  </si>
  <si>
    <t>BETIS ES/ GUAGUA EAST</t>
  </si>
  <si>
    <t>DV No. : 2026-04-4188</t>
  </si>
  <si>
    <t>VIRGINIA F. LLEGADO</t>
  </si>
  <si>
    <t>EPS-I</t>
  </si>
  <si>
    <t>DV No. : 2026-04-4189</t>
  </si>
  <si>
    <t xml:space="preserve"> MARY ANNE BERNADETTE M. SAMSON</t>
  </si>
  <si>
    <t>TIGLAO, NIKKO Y.</t>
  </si>
  <si>
    <t>MASANTOL ES/ MASANTOL NORTH</t>
  </si>
  <si>
    <t>DV No. : 2026-04-4190</t>
  </si>
  <si>
    <t>MARY GRACE L. DE ALA</t>
  </si>
  <si>
    <t>CAMBA NHS/ ARAYAT</t>
  </si>
  <si>
    <t>DV No. : 2026-04-4191</t>
  </si>
  <si>
    <t xml:space="preserve"> LUMINADA G. FLORES</t>
  </si>
  <si>
    <t>DV No. : 2026-04-4192</t>
  </si>
  <si>
    <t>STO. NINO ES/ MACABEBE WEST</t>
  </si>
  <si>
    <t>DV No. : 2026-04-4194</t>
  </si>
  <si>
    <t>NUEVA VICTORIA ES/ MEXICO SOUTH</t>
  </si>
  <si>
    <t xml:space="preserve"> JASMIN G. SONGCO</t>
  </si>
  <si>
    <t xml:space="preserve"> MARY ANN D. NAVARRO</t>
  </si>
  <si>
    <t>BEBE ANAC ES/ MASANTOL SOUTH</t>
  </si>
  <si>
    <t>DV No. : 2026-04-4195</t>
  </si>
  <si>
    <t>WALTER P. ISIP</t>
  </si>
  <si>
    <t>DV No. : 2026-04-4196</t>
  </si>
  <si>
    <t xml:space="preserve"> DINA M. SARMIENTO</t>
  </si>
  <si>
    <t>DV No. : 2026-04-4197</t>
  </si>
  <si>
    <t>WILLET S. PEREZ</t>
  </si>
  <si>
    <t>MASANTOL HS/ MASANTOL</t>
  </si>
  <si>
    <t>Principal-IV</t>
  </si>
  <si>
    <t>DV No. : 2026-04-4198</t>
  </si>
  <si>
    <t>DAISY L. CABRAL</t>
  </si>
  <si>
    <t>FRANCISCO HENSON ES/ PORAC EAST</t>
  </si>
  <si>
    <t>DV No. : 2026-04-4199</t>
  </si>
  <si>
    <t xml:space="preserve"> ELAINE B. ESTACIO</t>
  </si>
  <si>
    <t>DV No. : 2026-04-4200</t>
  </si>
  <si>
    <t xml:space="preserve"> MARY ROSE O. LANSANGAN</t>
  </si>
  <si>
    <t>PASIG ES/ CANDABA</t>
  </si>
  <si>
    <t>DV No. : 2026-04-4201</t>
  </si>
  <si>
    <t xml:space="preserve"> NASZER C. YCO</t>
  </si>
  <si>
    <t>DV No. : 2026-04-4193</t>
  </si>
  <si>
    <t xml:space="preserve"> JENNICA S. USMAN</t>
  </si>
  <si>
    <t>KATUTUBO VILLAGE ES/ PORAC WEST</t>
  </si>
  <si>
    <t xml:space="preserve"> POLIGINA D. CAYABAN</t>
  </si>
  <si>
    <t>STA. CRUZ ES/ MEXICO NORTH</t>
  </si>
  <si>
    <t xml:space="preserve"> JENNILYN S. CULALA</t>
  </si>
  <si>
    <t>DV No. : 2026-04-4202</t>
  </si>
  <si>
    <t>DV No. : 2026-04-4203</t>
  </si>
  <si>
    <t>DV No. : 2026-04-4204</t>
  </si>
  <si>
    <t xml:space="preserve"> LIEZEL S. CORTEZ</t>
  </si>
  <si>
    <t>SAN AGUSTIS ES/ SAN SIMON</t>
  </si>
  <si>
    <t>DV No. : 2026-04-4205</t>
  </si>
  <si>
    <t>VINA B. BUENDIA</t>
  </si>
  <si>
    <t>SALAPUNGAN NHS/ CANDABA</t>
  </si>
  <si>
    <t>DV No. : 2026-04-4206</t>
  </si>
  <si>
    <t>RYAN S. SANTOS</t>
  </si>
  <si>
    <t>NURSE-II</t>
  </si>
  <si>
    <t>DV No. : 2026-04-4207</t>
  </si>
  <si>
    <t>DV No. : 2026-04-4208</t>
  </si>
  <si>
    <t xml:space="preserve"> MARILOU P. HILARIO</t>
  </si>
  <si>
    <t xml:space="preserve"> JAZHEL P. LOZANO</t>
  </si>
  <si>
    <t>SAN JUAN ES/ SAN SIMON</t>
  </si>
  <si>
    <t>DV No. : 2026-04-4209</t>
  </si>
  <si>
    <t>GLADYS ANNE F. CANLAS</t>
  </si>
  <si>
    <t>DV No. : 2026-04-4210</t>
  </si>
  <si>
    <t xml:space="preserve"> HELEN B. INGAL</t>
  </si>
  <si>
    <t>DV No. : 2026-04-4211</t>
  </si>
  <si>
    <t xml:space="preserve"> KATHLEEN V. GARCIA</t>
  </si>
  <si>
    <t>DV No. : 2026-04-4212</t>
  </si>
  <si>
    <t xml:space="preserve"> OGGY G. OCAMPO</t>
  </si>
  <si>
    <t>REGISTRAR-I</t>
  </si>
  <si>
    <t>DV No. : 2026-04-4213</t>
  </si>
  <si>
    <t>SAN JOSE ES/ MACABEBE</t>
  </si>
  <si>
    <t>DV No. : 2026-04-4214</t>
  </si>
  <si>
    <t>EMILY S. MUSNI</t>
  </si>
  <si>
    <t>DV No. : 2026-04-4215</t>
  </si>
  <si>
    <t>TENEJERO ES/ CANDABA</t>
  </si>
  <si>
    <t xml:space="preserve"> REINALYN V. BALUYUT</t>
  </si>
  <si>
    <t>STO DOMINGO ES/ LUBAO</t>
  </si>
  <si>
    <t>DV No. : 2026-04-4216</t>
  </si>
  <si>
    <t>STO. NINO ES/ MACABEBE</t>
  </si>
  <si>
    <t>PRINCIPAL-I</t>
  </si>
  <si>
    <t>DV No. : 2026-04-4217</t>
  </si>
  <si>
    <t xml:space="preserve"> EDMUND B. YANGA</t>
  </si>
  <si>
    <t xml:space="preserve"> MARLON Y. MERCADO</t>
  </si>
  <si>
    <t>DV No. : 2026-04-4218</t>
  </si>
  <si>
    <t>ABIGAEL R. GUEVARRA</t>
  </si>
  <si>
    <t>DV No. : 2026-04-4222</t>
  </si>
  <si>
    <t>DV No. : 2026-04-4221</t>
  </si>
  <si>
    <t xml:space="preserve"> APRIL JOY N. PAMINTUAN</t>
  </si>
  <si>
    <t>DV No. : 2026-04-4223</t>
  </si>
  <si>
    <t xml:space="preserve"> JONA AFRICA R. ALFONSO</t>
  </si>
  <si>
    <t>AA-I</t>
  </si>
  <si>
    <t>DV No. : 2026-04-4224</t>
  </si>
  <si>
    <t xml:space="preserve"> CATHERINE D. DE VERA</t>
  </si>
  <si>
    <t>SAN ANTONIO ES/ BACOLOR SOUTH</t>
  </si>
  <si>
    <t xml:space="preserve"> ROSARIO M. PANGAN</t>
  </si>
  <si>
    <t>SAN LORENZO ES/ MEXICO SOUTH</t>
  </si>
  <si>
    <t>DV No. : 2026-04-4226</t>
  </si>
  <si>
    <t>MELODY D. GUTIERREZ</t>
  </si>
  <si>
    <t>DV No. : 2026-04-4227</t>
  </si>
  <si>
    <t>AR AR P. MENDOZA</t>
  </si>
  <si>
    <t>BAHAY PARE ES/ CANDABA EAST</t>
  </si>
  <si>
    <t>DV No. : 2026-04-4228</t>
  </si>
  <si>
    <t xml:space="preserve"> ANTHONY S. BENOLIRAO</t>
  </si>
  <si>
    <t xml:space="preserve"> JAILEEN C. SAGUM</t>
  </si>
  <si>
    <t>SAN AGUSTIS ES/ SAN LUIS</t>
  </si>
  <si>
    <t>DV No. : 2026-05-4230</t>
  </si>
  <si>
    <t xml:space="preserve"> JOLINA B. PELAYO</t>
  </si>
  <si>
    <t>CANDATING NHS/ ARAYAT</t>
  </si>
  <si>
    <t>DV No. : 2026-05-4231</t>
  </si>
  <si>
    <t xml:space="preserve"> RUSSEL G. SANCHEZ</t>
  </si>
  <si>
    <t>EASTERN PORAC NHS/ PORAC</t>
  </si>
  <si>
    <t>DV No. : 2026-05-4232</t>
  </si>
  <si>
    <t>CAMILLE P. PUNZALAN</t>
  </si>
  <si>
    <t>SAN RAFAEL ES/ MEXICO NORTH</t>
  </si>
  <si>
    <t>DV No. : 2026-04-4229</t>
  </si>
  <si>
    <t>DV No. : 2026-05-4233</t>
  </si>
  <si>
    <t>DV No. : 2026-05-4234</t>
  </si>
  <si>
    <t>T-V</t>
  </si>
  <si>
    <t>DV No. : 2026-05-4239</t>
  </si>
  <si>
    <t>DV No. : 2026-05-4238</t>
  </si>
  <si>
    <t xml:space="preserve"> PRINCESS S. CRUZ</t>
  </si>
  <si>
    <t>SHASHANE L. TOLENTINO</t>
  </si>
  <si>
    <t xml:space="preserve"> MARIVIC B. MALLARI</t>
  </si>
  <si>
    <t>T-IV</t>
  </si>
  <si>
    <t>DV No. : 2026-05-4241</t>
  </si>
  <si>
    <t xml:space="preserve"> MARIETA O. LARIN</t>
  </si>
  <si>
    <t>DV No. : 2026-05-4242</t>
  </si>
  <si>
    <t xml:space="preserve"> KATRINA D. LENON</t>
  </si>
  <si>
    <t>SAN ISIDRO ES/ STA. ANA</t>
  </si>
  <si>
    <t>DV No. : 2026-05-4243</t>
  </si>
  <si>
    <t>VICTORIA CORAZON P. DE JESUS</t>
  </si>
  <si>
    <t>DV No. : 2026-05-4247</t>
  </si>
  <si>
    <t>MA. LUISA M. REYES</t>
  </si>
  <si>
    <t>SAN ISIDRO ES/ SAN LUIS</t>
  </si>
  <si>
    <t>DV No. : 2026-05-4248</t>
  </si>
  <si>
    <t>IRAH S. BALLESTEROS</t>
  </si>
  <si>
    <t>STA. LUTGARDA ES/ MACABEBE WEST</t>
  </si>
  <si>
    <t>DV No. : 2026-05-4249</t>
  </si>
  <si>
    <t xml:space="preserve"> ALMA M. ISIP</t>
  </si>
  <si>
    <t>ADA-I</t>
  </si>
  <si>
    <t>DV No. : 2026-05-4250</t>
  </si>
  <si>
    <t>ALMER A. LAURETA</t>
  </si>
  <si>
    <t>MASAMAT ES/ MEXICO SOUTH</t>
  </si>
  <si>
    <t>DV No. : 2026-05-4251</t>
  </si>
  <si>
    <t xml:space="preserve"> CATHERINE O. CANILAO</t>
  </si>
  <si>
    <t>DV No. : 2026-05-4252</t>
  </si>
  <si>
    <t>DALCUIS HS</t>
  </si>
  <si>
    <t>MARGIE S. CRUZ</t>
  </si>
  <si>
    <t>ARAYAT CS/ ARAYAT WEST</t>
  </si>
  <si>
    <t>DV No. : 2026-05-4255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</si>
</sst>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11"/>
      <color theme="1"/>
      <name val="Aptos Narrow"/>
      <charset val="134"/>
      <scheme val="minor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sz val="13"/>
      <name val="Times New Roman"/>
      <family val="1"/>
    </font>
    <font>
      <b/>
      <sz val="10"/>
      <color theme="1"/>
      <name val="Times New Roman"/>
      <family val="1"/>
    </font>
    <font>
      <b/>
      <sz val="13"/>
      <name val="Times New Roman"/>
      <family val="1"/>
    </font>
    <font>
      <b/>
      <sz val="10"/>
      <name val="Arial"/>
      <family val="2"/>
    </font>
    <font>
      <b/>
      <u/>
      <sz val="10"/>
      <name val="Times New Roman"/>
      <family val="1"/>
    </font>
    <font>
      <sz val="10"/>
      <color rgb="FF000000"/>
      <name val="Arial"/>
      <family val="2"/>
    </font>
    <font>
      <sz val="7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Aptos Narrow"/>
      <family val="2"/>
      <scheme val="minor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3"/>
      <name val="Times New Roman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</cellStyleXfs>
  <cellXfs count="297">
    <xf numFmtId="0" fontId="0" fillId="0" borderId="0" xfId="0"/>
    <xf numFmtId="0" fontId="1" fillId="0" borderId="0" xfId="3" applyFont="1"/>
    <xf numFmtId="49" fontId="1" fillId="0" borderId="0" xfId="3" applyNumberFormat="1" applyFont="1"/>
    <xf numFmtId="0" fontId="2" fillId="0" borderId="0" xfId="3" applyFont="1"/>
    <xf numFmtId="0" fontId="4" fillId="0" borderId="0" xfId="3" applyFont="1" applyAlignment="1">
      <alignment horizontal="center" wrapText="1"/>
    </xf>
    <xf numFmtId="0" fontId="2" fillId="0" borderId="2" xfId="3" applyFont="1" applyBorder="1" applyAlignment="1">
      <alignment horizontal="center" wrapText="1"/>
    </xf>
    <xf numFmtId="0" fontId="2" fillId="0" borderId="9" xfId="3" applyFont="1" applyBorder="1" applyAlignment="1">
      <alignment wrapText="1"/>
    </xf>
    <xf numFmtId="0" fontId="2" fillId="0" borderId="0" xfId="3" applyFont="1" applyAlignment="1">
      <alignment wrapText="1"/>
    </xf>
    <xf numFmtId="0" fontId="2" fillId="0" borderId="10" xfId="3" applyFont="1" applyBorder="1"/>
    <xf numFmtId="0" fontId="2" fillId="0" borderId="5" xfId="3" applyFont="1" applyBorder="1"/>
    <xf numFmtId="0" fontId="2" fillId="0" borderId="12" xfId="3" applyFont="1" applyBorder="1" applyAlignment="1">
      <alignment wrapText="1"/>
    </xf>
    <xf numFmtId="0" fontId="2" fillId="0" borderId="5" xfId="3" applyFont="1" applyBorder="1" applyAlignment="1">
      <alignment wrapText="1"/>
    </xf>
    <xf numFmtId="0" fontId="2" fillId="0" borderId="15" xfId="3" applyFont="1" applyBorder="1" applyAlignment="1">
      <alignment wrapText="1"/>
    </xf>
    <xf numFmtId="0" fontId="9" fillId="0" borderId="16" xfId="3" applyBorder="1"/>
    <xf numFmtId="0" fontId="2" fillId="0" borderId="3" xfId="3" applyFont="1" applyBorder="1" applyAlignment="1">
      <alignment vertical="center"/>
    </xf>
    <xf numFmtId="0" fontId="1" fillId="0" borderId="0" xfId="3" applyFont="1" applyAlignment="1">
      <alignment vertical="center"/>
    </xf>
    <xf numFmtId="0" fontId="1" fillId="0" borderId="0" xfId="3" applyFont="1" applyAlignment="1">
      <alignment vertical="center" wrapText="1"/>
    </xf>
    <xf numFmtId="0" fontId="2" fillId="0" borderId="3" xfId="3" applyFont="1" applyBorder="1"/>
    <xf numFmtId="0" fontId="9" fillId="0" borderId="3" xfId="3" applyBorder="1"/>
    <xf numFmtId="0" fontId="2" fillId="0" borderId="0" xfId="3" applyFont="1" applyAlignment="1">
      <alignment vertical="center"/>
    </xf>
    <xf numFmtId="0" fontId="10" fillId="0" borderId="0" xfId="3" applyFont="1"/>
    <xf numFmtId="0" fontId="11" fillId="0" borderId="0" xfId="3" applyFont="1"/>
    <xf numFmtId="0" fontId="13" fillId="0" borderId="0" xfId="3" applyFont="1"/>
    <xf numFmtId="0" fontId="4" fillId="0" borderId="22" xfId="3" applyFont="1" applyBorder="1" applyAlignment="1">
      <alignment vertical="center"/>
    </xf>
    <xf numFmtId="0" fontId="2" fillId="0" borderId="3" xfId="3" applyFont="1" applyBorder="1" applyAlignment="1">
      <alignment horizontal="center" wrapText="1"/>
    </xf>
    <xf numFmtId="0" fontId="2" fillId="0" borderId="0" xfId="3" applyFont="1" applyAlignment="1">
      <alignment horizontal="center" wrapText="1"/>
    </xf>
    <xf numFmtId="0" fontId="2" fillId="0" borderId="0" xfId="3" applyFont="1" applyAlignment="1">
      <alignment horizontal="center"/>
    </xf>
    <xf numFmtId="0" fontId="4" fillId="0" borderId="23" xfId="3" applyFont="1" applyBorder="1" applyAlignment="1">
      <alignment vertical="center"/>
    </xf>
    <xf numFmtId="0" fontId="2" fillId="0" borderId="20" xfId="3" applyFont="1" applyBorder="1" applyAlignment="1">
      <alignment vertical="center"/>
    </xf>
    <xf numFmtId="0" fontId="4" fillId="0" borderId="20" xfId="3" applyFont="1" applyBorder="1" applyAlignment="1">
      <alignment vertical="center"/>
    </xf>
    <xf numFmtId="0" fontId="2" fillId="0" borderId="3" xfId="3" applyFont="1" applyBorder="1" applyAlignment="1">
      <alignment vertical="center" wrapText="1"/>
    </xf>
    <xf numFmtId="0" fontId="2" fillId="0" borderId="0" xfId="3" applyFont="1" applyAlignment="1">
      <alignment vertical="center" wrapText="1"/>
    </xf>
    <xf numFmtId="0" fontId="2" fillId="0" borderId="4" xfId="3" applyFont="1" applyBorder="1" applyAlignment="1">
      <alignment vertical="center" wrapText="1"/>
    </xf>
    <xf numFmtId="0" fontId="2" fillId="0" borderId="5" xfId="3" applyFont="1" applyBorder="1" applyAlignment="1">
      <alignment vertical="center" wrapText="1"/>
    </xf>
    <xf numFmtId="0" fontId="4" fillId="0" borderId="23" xfId="3" applyFont="1" applyBorder="1"/>
    <xf numFmtId="0" fontId="4" fillId="0" borderId="20" xfId="3" applyFont="1" applyBorder="1"/>
    <xf numFmtId="0" fontId="2" fillId="0" borderId="20" xfId="3" applyFont="1" applyBorder="1"/>
    <xf numFmtId="0" fontId="4" fillId="0" borderId="3" xfId="3" applyFont="1" applyBorder="1"/>
    <xf numFmtId="0" fontId="4" fillId="0" borderId="14" xfId="3" applyFont="1" applyBorder="1"/>
    <xf numFmtId="0" fontId="4" fillId="0" borderId="0" xfId="3" applyFont="1"/>
    <xf numFmtId="0" fontId="2" fillId="0" borderId="10" xfId="3" applyFont="1" applyBorder="1" applyAlignment="1">
      <alignment horizontal="center"/>
    </xf>
    <xf numFmtId="0" fontId="2" fillId="0" borderId="0" xfId="3" applyFont="1" applyAlignment="1">
      <alignment horizontal="left" indent="1"/>
    </xf>
    <xf numFmtId="0" fontId="2" fillId="0" borderId="25" xfId="3" applyFont="1" applyBorder="1"/>
    <xf numFmtId="0" fontId="2" fillId="0" borderId="14" xfId="3" applyFont="1" applyBorder="1"/>
    <xf numFmtId="0" fontId="2" fillId="0" borderId="14" xfId="3" applyFont="1" applyBorder="1" applyAlignment="1">
      <alignment wrapText="1"/>
    </xf>
    <xf numFmtId="0" fontId="2" fillId="0" borderId="16" xfId="3" applyFont="1" applyBorder="1" applyAlignment="1">
      <alignment wrapText="1"/>
    </xf>
    <xf numFmtId="0" fontId="2" fillId="0" borderId="17" xfId="3" applyFont="1" applyBorder="1" applyAlignment="1">
      <alignment wrapText="1"/>
    </xf>
    <xf numFmtId="0" fontId="2" fillId="0" borderId="18" xfId="3" applyFont="1" applyBorder="1" applyAlignment="1">
      <alignment wrapText="1"/>
    </xf>
    <xf numFmtId="0" fontId="2" fillId="0" borderId="0" xfId="3" applyFont="1" applyAlignment="1">
      <alignment vertical="justify" wrapText="1"/>
    </xf>
    <xf numFmtId="0" fontId="17" fillId="0" borderId="0" xfId="3" applyFont="1"/>
    <xf numFmtId="0" fontId="9" fillId="0" borderId="0" xfId="3"/>
    <xf numFmtId="0" fontId="3" fillId="0" borderId="0" xfId="3" applyFont="1" applyAlignment="1">
      <alignment vertical="center"/>
    </xf>
    <xf numFmtId="0" fontId="19" fillId="0" borderId="0" xfId="3" applyFont="1" applyAlignment="1">
      <alignment vertical="top" wrapText="1"/>
    </xf>
    <xf numFmtId="0" fontId="10" fillId="0" borderId="0" xfId="3" applyFont="1" applyAlignment="1">
      <alignment vertical="top"/>
    </xf>
    <xf numFmtId="164" fontId="10" fillId="0" borderId="0" xfId="2" applyFont="1" applyBorder="1" applyAlignment="1">
      <alignment vertical="top"/>
    </xf>
    <xf numFmtId="0" fontId="2" fillId="0" borderId="8" xfId="3" applyFont="1" applyBorder="1" applyAlignment="1">
      <alignment wrapText="1"/>
    </xf>
    <xf numFmtId="0" fontId="4" fillId="0" borderId="16" xfId="3" applyFont="1" applyBorder="1" applyAlignment="1">
      <alignment wrapText="1"/>
    </xf>
    <xf numFmtId="0" fontId="9" fillId="0" borderId="17" xfId="3" applyBorder="1"/>
    <xf numFmtId="0" fontId="2" fillId="0" borderId="18" xfId="3" applyFont="1" applyBorder="1"/>
    <xf numFmtId="0" fontId="9" fillId="0" borderId="9" xfId="3" applyBorder="1"/>
    <xf numFmtId="0" fontId="9" fillId="0" borderId="8" xfId="3" applyBorder="1"/>
    <xf numFmtId="0" fontId="1" fillId="0" borderId="8" xfId="3" applyFont="1" applyBorder="1" applyAlignment="1">
      <alignment vertical="center" wrapText="1"/>
    </xf>
    <xf numFmtId="0" fontId="9" fillId="0" borderId="12" xfId="3" applyBorder="1"/>
    <xf numFmtId="0" fontId="9" fillId="0" borderId="5" xfId="3" applyBorder="1"/>
    <xf numFmtId="0" fontId="9" fillId="0" borderId="11" xfId="3" applyBorder="1"/>
    <xf numFmtId="0" fontId="2" fillId="0" borderId="11" xfId="3" applyFont="1" applyBorder="1" applyAlignment="1">
      <alignment wrapText="1"/>
    </xf>
    <xf numFmtId="0" fontId="2" fillId="0" borderId="34" xfId="3" applyFont="1" applyBorder="1"/>
    <xf numFmtId="0" fontId="2" fillId="0" borderId="35" xfId="3" applyFont="1" applyBorder="1"/>
    <xf numFmtId="0" fontId="2" fillId="0" borderId="35" xfId="3" applyFont="1" applyBorder="1" applyAlignment="1">
      <alignment wrapText="1"/>
    </xf>
    <xf numFmtId="0" fontId="2" fillId="0" borderId="36" xfId="3" applyFont="1" applyBorder="1"/>
    <xf numFmtId="0" fontId="2" fillId="0" borderId="36" xfId="3" applyFont="1" applyBorder="1" applyAlignment="1">
      <alignment wrapText="1"/>
    </xf>
    <xf numFmtId="0" fontId="2" fillId="0" borderId="39" xfId="3" applyFont="1" applyBorder="1" applyAlignment="1">
      <alignment wrapText="1"/>
    </xf>
    <xf numFmtId="0" fontId="4" fillId="0" borderId="35" xfId="3" applyFont="1" applyBorder="1" applyAlignment="1">
      <alignment horizontal="center" wrapText="1"/>
    </xf>
    <xf numFmtId="0" fontId="2" fillId="0" borderId="5" xfId="3" applyFont="1" applyBorder="1" applyAlignment="1">
      <alignment vertical="top"/>
    </xf>
    <xf numFmtId="164" fontId="2" fillId="0" borderId="0" xfId="2" applyFont="1" applyBorder="1" applyAlignment="1">
      <alignment horizontal="center" wrapText="1"/>
    </xf>
    <xf numFmtId="4" fontId="2" fillId="0" borderId="9" xfId="3" applyNumberFormat="1" applyFont="1" applyBorder="1"/>
    <xf numFmtId="164" fontId="2" fillId="0" borderId="0" xfId="2" applyFont="1" applyBorder="1" applyAlignment="1">
      <alignment wrapText="1"/>
    </xf>
    <xf numFmtId="164" fontId="4" fillId="0" borderId="41" xfId="3" applyNumberFormat="1" applyFont="1" applyBorder="1" applyAlignment="1">
      <alignment wrapText="1"/>
    </xf>
    <xf numFmtId="164" fontId="4" fillId="0" borderId="0" xfId="3" applyNumberFormat="1" applyFont="1" applyAlignment="1">
      <alignment horizontal="center" wrapText="1"/>
    </xf>
    <xf numFmtId="0" fontId="4" fillId="0" borderId="32" xfId="3" applyFont="1" applyBorder="1"/>
    <xf numFmtId="0" fontId="2" fillId="0" borderId="2" xfId="3" applyFont="1" applyBorder="1"/>
    <xf numFmtId="0" fontId="2" fillId="0" borderId="16" xfId="3" applyFont="1" applyBorder="1"/>
    <xf numFmtId="0" fontId="2" fillId="0" borderId="40" xfId="3" applyFont="1" applyBorder="1"/>
    <xf numFmtId="0" fontId="1" fillId="0" borderId="35" xfId="3" applyFont="1" applyBorder="1"/>
    <xf numFmtId="0" fontId="1" fillId="0" borderId="40" xfId="3" applyFont="1" applyBorder="1"/>
    <xf numFmtId="0" fontId="4" fillId="0" borderId="37" xfId="3" applyFont="1" applyBorder="1" applyAlignment="1">
      <alignment wrapText="1"/>
    </xf>
    <xf numFmtId="0" fontId="1" fillId="0" borderId="39" xfId="3" applyFont="1" applyBorder="1"/>
    <xf numFmtId="49" fontId="1" fillId="0" borderId="36" xfId="3" applyNumberFormat="1" applyFont="1" applyBorder="1"/>
    <xf numFmtId="164" fontId="1" fillId="0" borderId="0" xfId="1" applyFont="1"/>
    <xf numFmtId="0" fontId="2" fillId="0" borderId="37" xfId="3" applyFont="1" applyBorder="1" applyAlignment="1">
      <alignment wrapText="1"/>
    </xf>
    <xf numFmtId="164" fontId="2" fillId="0" borderId="35" xfId="2" applyFont="1" applyBorder="1" applyAlignment="1">
      <alignment horizontal="center" wrapText="1"/>
    </xf>
    <xf numFmtId="164" fontId="2" fillId="0" borderId="35" xfId="2" applyFont="1" applyBorder="1" applyAlignment="1">
      <alignment wrapText="1"/>
    </xf>
    <xf numFmtId="0" fontId="4" fillId="0" borderId="34" xfId="3" applyFont="1" applyBorder="1" applyAlignment="1">
      <alignment vertical="center"/>
    </xf>
    <xf numFmtId="0" fontId="2" fillId="0" borderId="20" xfId="3" applyFont="1" applyBorder="1" applyAlignment="1">
      <alignment vertical="justify"/>
    </xf>
    <xf numFmtId="0" fontId="2" fillId="0" borderId="34" xfId="3" applyFont="1" applyBorder="1" applyAlignment="1">
      <alignment vertical="justify"/>
    </xf>
    <xf numFmtId="0" fontId="1" fillId="0" borderId="36" xfId="3" applyFont="1" applyBorder="1"/>
    <xf numFmtId="0" fontId="1" fillId="0" borderId="45" xfId="3" applyFont="1" applyBorder="1" applyAlignment="1">
      <alignment horizontal="left"/>
    </xf>
    <xf numFmtId="0" fontId="1" fillId="0" borderId="0" xfId="3" applyFont="1" applyAlignment="1">
      <alignment horizontal="left"/>
    </xf>
    <xf numFmtId="164" fontId="24" fillId="0" borderId="31" xfId="3" applyNumberFormat="1" applyFont="1" applyBorder="1" applyAlignment="1">
      <alignment horizontal="left" vertical="center"/>
    </xf>
    <xf numFmtId="0" fontId="24" fillId="0" borderId="0" xfId="3" applyFont="1"/>
    <xf numFmtId="164" fontId="9" fillId="0" borderId="31" xfId="3" applyNumberFormat="1" applyBorder="1" applyAlignment="1">
      <alignment horizontal="left" vertical="center"/>
    </xf>
    <xf numFmtId="164" fontId="27" fillId="2" borderId="31" xfId="3" applyNumberFormat="1" applyFont="1" applyFill="1" applyBorder="1" applyAlignment="1">
      <alignment horizontal="left" vertical="top"/>
    </xf>
    <xf numFmtId="0" fontId="2" fillId="0" borderId="15" xfId="3" applyFont="1" applyBorder="1" applyAlignment="1">
      <alignment horizontal="center" vertical="center" wrapText="1"/>
    </xf>
    <xf numFmtId="0" fontId="2" fillId="0" borderId="16" xfId="3" applyFont="1" applyBorder="1" applyAlignment="1">
      <alignment wrapText="1"/>
    </xf>
    <xf numFmtId="0" fontId="2" fillId="0" borderId="17" xfId="3" applyFont="1" applyBorder="1" applyAlignment="1">
      <alignment wrapText="1"/>
    </xf>
    <xf numFmtId="0" fontId="2" fillId="0" borderId="25" xfId="3" applyFont="1" applyBorder="1" applyAlignment="1">
      <alignment wrapText="1"/>
    </xf>
    <xf numFmtId="0" fontId="2" fillId="0" borderId="14" xfId="3" applyFont="1" applyBorder="1" applyAlignment="1">
      <alignment wrapText="1"/>
    </xf>
    <xf numFmtId="0" fontId="2" fillId="0" borderId="26" xfId="3" applyFont="1" applyBorder="1" applyAlignment="1">
      <alignment wrapText="1"/>
    </xf>
    <xf numFmtId="0" fontId="2" fillId="0" borderId="18" xfId="3" applyFont="1" applyBorder="1" applyAlignment="1">
      <alignment wrapText="1"/>
    </xf>
    <xf numFmtId="0" fontId="2" fillId="0" borderId="13" xfId="3" applyFont="1" applyBorder="1" applyAlignment="1">
      <alignment wrapText="1"/>
    </xf>
    <xf numFmtId="0" fontId="2" fillId="0" borderId="18" xfId="3" applyFont="1" applyBorder="1" applyAlignment="1">
      <alignment vertical="justify" wrapText="1"/>
    </xf>
    <xf numFmtId="0" fontId="2" fillId="0" borderId="16" xfId="3" applyFont="1" applyBorder="1" applyAlignment="1">
      <alignment vertical="justify" wrapText="1"/>
    </xf>
    <xf numFmtId="0" fontId="2" fillId="0" borderId="17" xfId="3" applyFont="1" applyBorder="1" applyAlignment="1">
      <alignment vertical="justify" wrapText="1"/>
    </xf>
    <xf numFmtId="0" fontId="2" fillId="0" borderId="13" xfId="3" applyFont="1" applyBorder="1" applyAlignment="1">
      <alignment vertical="justify" wrapText="1"/>
    </xf>
    <xf numFmtId="0" fontId="2" fillId="0" borderId="14" xfId="3" applyFont="1" applyBorder="1" applyAlignment="1">
      <alignment vertical="justify" wrapText="1"/>
    </xf>
    <xf numFmtId="0" fontId="2" fillId="0" borderId="26" xfId="3" applyFont="1" applyBorder="1" applyAlignment="1">
      <alignment vertical="justify" wrapText="1"/>
    </xf>
    <xf numFmtId="0" fontId="2" fillId="0" borderId="37" xfId="3" applyFont="1" applyBorder="1" applyAlignment="1">
      <alignment wrapText="1"/>
    </xf>
    <xf numFmtId="0" fontId="2" fillId="0" borderId="0" xfId="3" applyFont="1" applyAlignment="1">
      <alignment wrapText="1"/>
    </xf>
    <xf numFmtId="0" fontId="2" fillId="0" borderId="35" xfId="3" applyFont="1" applyBorder="1" applyAlignment="1">
      <alignment wrapText="1"/>
    </xf>
    <xf numFmtId="0" fontId="2" fillId="0" borderId="5" xfId="3" applyFont="1" applyBorder="1" applyAlignment="1">
      <alignment wrapText="1"/>
    </xf>
    <xf numFmtId="0" fontId="2" fillId="0" borderId="39" xfId="3" applyFont="1" applyBorder="1" applyAlignment="1">
      <alignment wrapText="1"/>
    </xf>
    <xf numFmtId="0" fontId="2" fillId="0" borderId="29" xfId="3" applyFont="1" applyBorder="1" applyAlignment="1">
      <alignment vertical="justify" wrapText="1"/>
    </xf>
    <xf numFmtId="0" fontId="2" fillId="0" borderId="30" xfId="3" applyFont="1" applyBorder="1" applyAlignment="1">
      <alignment vertical="justify" wrapText="1"/>
    </xf>
    <xf numFmtId="0" fontId="2" fillId="0" borderId="42" xfId="3" applyFont="1" applyBorder="1" applyAlignment="1">
      <alignment vertical="justify" wrapText="1"/>
    </xf>
    <xf numFmtId="0" fontId="2" fillId="0" borderId="16" xfId="3" applyFont="1" applyBorder="1" applyAlignment="1">
      <alignment horizontal="center" vertical="center" wrapText="1"/>
    </xf>
    <xf numFmtId="0" fontId="2" fillId="0" borderId="17" xfId="3" applyFont="1" applyBorder="1" applyAlignment="1">
      <alignment horizontal="center" vertical="center" wrapText="1"/>
    </xf>
    <xf numFmtId="0" fontId="2" fillId="0" borderId="4" xfId="3" applyFont="1" applyBorder="1" applyAlignment="1">
      <alignment vertical="center" wrapText="1"/>
    </xf>
    <xf numFmtId="0" fontId="2" fillId="0" borderId="5" xfId="3" applyFont="1" applyBorder="1" applyAlignment="1">
      <alignment vertical="center" wrapText="1"/>
    </xf>
    <xf numFmtId="0" fontId="2" fillId="0" borderId="11" xfId="3" applyFont="1" applyBorder="1" applyAlignment="1">
      <alignment vertical="center" wrapText="1"/>
    </xf>
    <xf numFmtId="0" fontId="2" fillId="0" borderId="9" xfId="3" applyFont="1" applyBorder="1" applyAlignment="1">
      <alignment wrapText="1"/>
    </xf>
    <xf numFmtId="0" fontId="2" fillId="0" borderId="12" xfId="3" applyFont="1" applyBorder="1" applyAlignment="1">
      <alignment wrapText="1"/>
    </xf>
    <xf numFmtId="0" fontId="2" fillId="0" borderId="4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0" fontId="2" fillId="0" borderId="18" xfId="3" applyFont="1" applyBorder="1" applyAlignment="1">
      <alignment horizontal="center" vertical="center" wrapText="1"/>
    </xf>
    <xf numFmtId="0" fontId="2" fillId="0" borderId="37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39" xfId="3" applyFont="1" applyBorder="1" applyAlignment="1">
      <alignment horizontal="center" vertical="center" wrapText="1"/>
    </xf>
    <xf numFmtId="0" fontId="2" fillId="0" borderId="2" xfId="3" applyFont="1" applyBorder="1" applyAlignment="1">
      <alignment wrapText="1"/>
    </xf>
    <xf numFmtId="0" fontId="2" fillId="0" borderId="40" xfId="3" applyFont="1" applyBorder="1" applyAlignment="1">
      <alignment wrapText="1"/>
    </xf>
    <xf numFmtId="0" fontId="2" fillId="0" borderId="3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25" xfId="3" applyFont="1" applyBorder="1" applyAlignment="1">
      <alignment horizontal="center" vertical="center" wrapText="1"/>
    </xf>
    <xf numFmtId="0" fontId="2" fillId="0" borderId="14" xfId="3" applyFont="1" applyBorder="1" applyAlignment="1">
      <alignment horizontal="center" vertical="center" wrapText="1"/>
    </xf>
    <xf numFmtId="0" fontId="2" fillId="0" borderId="8" xfId="3" applyFont="1" applyBorder="1" applyAlignment="1">
      <alignment wrapText="1"/>
    </xf>
    <xf numFmtId="0" fontId="2" fillId="0" borderId="9" xfId="3" applyFont="1" applyBorder="1" applyAlignment="1">
      <alignment vertical="justify" wrapText="1"/>
    </xf>
    <xf numFmtId="0" fontId="2" fillId="0" borderId="0" xfId="3" applyFont="1" applyAlignment="1">
      <alignment vertical="justify" wrapText="1"/>
    </xf>
    <xf numFmtId="0" fontId="2" fillId="0" borderId="8" xfId="3" applyFont="1" applyBorder="1" applyAlignment="1">
      <alignment vertical="justify" wrapText="1"/>
    </xf>
    <xf numFmtId="0" fontId="2" fillId="0" borderId="9" xfId="3" applyFont="1" applyBorder="1" applyAlignment="1">
      <alignment horizontal="left" vertical="justify" wrapText="1"/>
    </xf>
    <xf numFmtId="0" fontId="2" fillId="0" borderId="26" xfId="3" applyFont="1" applyBorder="1" applyAlignment="1">
      <alignment horizontal="center" vertical="center" wrapText="1"/>
    </xf>
    <xf numFmtId="0" fontId="2" fillId="0" borderId="27" xfId="3" applyFont="1" applyBorder="1" applyAlignment="1">
      <alignment horizontal="center" vertical="center" wrapText="1"/>
    </xf>
    <xf numFmtId="0" fontId="2" fillId="0" borderId="28" xfId="3" applyFont="1" applyBorder="1" applyAlignment="1">
      <alignment horizontal="center" vertical="center" wrapText="1"/>
    </xf>
    <xf numFmtId="0" fontId="2" fillId="0" borderId="38" xfId="3" applyFont="1" applyBorder="1" applyAlignment="1">
      <alignment horizontal="center" vertical="center" wrapText="1"/>
    </xf>
    <xf numFmtId="0" fontId="2" fillId="0" borderId="28" xfId="3" applyFont="1" applyBorder="1" applyAlignment="1">
      <alignment vertical="center" wrapText="1"/>
    </xf>
    <xf numFmtId="0" fontId="2" fillId="0" borderId="38" xfId="3" applyFont="1" applyBorder="1" applyAlignment="1">
      <alignment vertical="center" wrapText="1"/>
    </xf>
    <xf numFmtId="0" fontId="2" fillId="0" borderId="27" xfId="3" applyFont="1" applyBorder="1" applyAlignment="1">
      <alignment horizontal="center" vertical="center"/>
    </xf>
    <xf numFmtId="0" fontId="2" fillId="0" borderId="28" xfId="3" applyFont="1" applyBorder="1" applyAlignment="1">
      <alignment horizontal="center" vertical="center"/>
    </xf>
    <xf numFmtId="0" fontId="2" fillId="0" borderId="38" xfId="3" applyFont="1" applyBorder="1" applyAlignment="1">
      <alignment horizontal="center" vertical="center"/>
    </xf>
    <xf numFmtId="164" fontId="4" fillId="0" borderId="3" xfId="2" applyFont="1" applyBorder="1" applyAlignment="1">
      <alignment horizontal="right" vertical="center" wrapText="1"/>
    </xf>
    <xf numFmtId="164" fontId="4" fillId="0" borderId="0" xfId="2" applyFont="1" applyBorder="1" applyAlignment="1">
      <alignment horizontal="right" vertical="center" wrapText="1"/>
    </xf>
    <xf numFmtId="164" fontId="4" fillId="0" borderId="35" xfId="2" applyFont="1" applyBorder="1" applyAlignment="1">
      <alignment horizontal="right" vertical="center" wrapText="1"/>
    </xf>
    <xf numFmtId="164" fontId="4" fillId="0" borderId="25" xfId="2" applyFont="1" applyBorder="1" applyAlignment="1">
      <alignment horizontal="right" vertical="center" wrapText="1"/>
    </xf>
    <xf numFmtId="164" fontId="4" fillId="0" borderId="14" xfId="2" applyFont="1" applyBorder="1" applyAlignment="1">
      <alignment horizontal="right" vertical="center" wrapText="1"/>
    </xf>
    <xf numFmtId="164" fontId="4" fillId="0" borderId="36" xfId="2" applyFont="1" applyBorder="1" applyAlignment="1">
      <alignment horizontal="right" vertical="center" wrapText="1"/>
    </xf>
    <xf numFmtId="0" fontId="2" fillId="0" borderId="0" xfId="3" applyFont="1" applyAlignment="1">
      <alignment vertical="center" wrapText="1"/>
    </xf>
    <xf numFmtId="0" fontId="2" fillId="0" borderId="25" xfId="3" applyFont="1" applyBorder="1" applyAlignment="1">
      <alignment vertical="center" wrapText="1"/>
    </xf>
    <xf numFmtId="0" fontId="2" fillId="0" borderId="14" xfId="3" applyFont="1" applyBorder="1" applyAlignment="1">
      <alignment vertical="center" wrapText="1"/>
    </xf>
    <xf numFmtId="0" fontId="2" fillId="0" borderId="36" xfId="3" applyFont="1" applyBorder="1" applyAlignment="1">
      <alignment wrapText="1"/>
    </xf>
    <xf numFmtId="0" fontId="2" fillId="0" borderId="8" xfId="3" applyFont="1" applyBorder="1" applyAlignment="1">
      <alignment horizontal="center" vertical="center" wrapText="1"/>
    </xf>
    <xf numFmtId="0" fontId="2" fillId="0" borderId="13" xfId="3" applyFont="1" applyBorder="1" applyAlignment="1">
      <alignment horizontal="center" vertical="center" wrapText="1"/>
    </xf>
    <xf numFmtId="0" fontId="2" fillId="0" borderId="36" xfId="3" applyFont="1" applyBorder="1" applyAlignment="1">
      <alignment horizontal="center" vertical="center" wrapText="1"/>
    </xf>
    <xf numFmtId="0" fontId="2" fillId="0" borderId="16" xfId="3" applyFont="1" applyBorder="1" applyAlignment="1">
      <alignment vertical="center" wrapText="1"/>
    </xf>
    <xf numFmtId="0" fontId="2" fillId="0" borderId="17" xfId="3" applyFont="1" applyBorder="1" applyAlignment="1">
      <alignment vertical="center" wrapText="1"/>
    </xf>
    <xf numFmtId="0" fontId="2" fillId="0" borderId="26" xfId="3" applyFont="1" applyBorder="1" applyAlignment="1">
      <alignment vertical="center" wrapText="1"/>
    </xf>
    <xf numFmtId="0" fontId="4" fillId="0" borderId="18" xfId="3" applyFont="1" applyBorder="1" applyAlignment="1">
      <alignment horizontal="center" wrapText="1"/>
    </xf>
    <xf numFmtId="0" fontId="4" fillId="0" borderId="16" xfId="3" applyFont="1" applyBorder="1" applyAlignment="1">
      <alignment horizontal="center" wrapText="1"/>
    </xf>
    <xf numFmtId="0" fontId="4" fillId="0" borderId="37" xfId="3" applyFont="1" applyBorder="1" applyAlignment="1">
      <alignment horizontal="center" wrapText="1"/>
    </xf>
    <xf numFmtId="0" fontId="4" fillId="0" borderId="13" xfId="3" applyFont="1" applyBorder="1" applyAlignment="1">
      <alignment horizontal="center" wrapText="1"/>
    </xf>
    <xf numFmtId="0" fontId="4" fillId="0" borderId="14" xfId="3" applyFont="1" applyBorder="1" applyAlignment="1">
      <alignment horizontal="center" wrapText="1"/>
    </xf>
    <xf numFmtId="0" fontId="4" fillId="0" borderId="36" xfId="3" applyFont="1" applyBorder="1" applyAlignment="1">
      <alignment horizontal="center" wrapText="1"/>
    </xf>
    <xf numFmtId="0" fontId="19" fillId="0" borderId="18" xfId="3" applyFont="1" applyBorder="1" applyAlignment="1">
      <alignment horizontal="center" wrapText="1"/>
    </xf>
    <xf numFmtId="0" fontId="19" fillId="0" borderId="16" xfId="3" applyFont="1" applyBorder="1" applyAlignment="1">
      <alignment horizontal="center" wrapText="1"/>
    </xf>
    <xf numFmtId="0" fontId="19" fillId="0" borderId="37" xfId="3" applyFont="1" applyBorder="1" applyAlignment="1">
      <alignment horizontal="center" wrapText="1"/>
    </xf>
    <xf numFmtId="0" fontId="19" fillId="0" borderId="13" xfId="3" applyFont="1" applyBorder="1" applyAlignment="1">
      <alignment horizontal="center" wrapText="1"/>
    </xf>
    <xf numFmtId="0" fontId="19" fillId="0" borderId="14" xfId="3" applyFont="1" applyBorder="1" applyAlignment="1">
      <alignment horizontal="center" wrapText="1"/>
    </xf>
    <xf numFmtId="0" fontId="19" fillId="0" borderId="36" xfId="3" applyFont="1" applyBorder="1" applyAlignment="1">
      <alignment horizontal="center" wrapText="1"/>
    </xf>
    <xf numFmtId="0" fontId="2" fillId="0" borderId="9" xfId="3" applyFont="1" applyBorder="1" applyAlignment="1">
      <alignment horizontal="center" vertical="center" wrapText="1"/>
    </xf>
    <xf numFmtId="164" fontId="2" fillId="0" borderId="9" xfId="3" applyNumberFormat="1" applyFont="1" applyBorder="1" applyAlignment="1">
      <alignment horizontal="center" wrapText="1"/>
    </xf>
    <xf numFmtId="0" fontId="2" fillId="0" borderId="0" xfId="3" applyFont="1" applyAlignment="1">
      <alignment horizontal="center" wrapText="1"/>
    </xf>
    <xf numFmtId="0" fontId="2" fillId="0" borderId="35" xfId="3" applyFont="1" applyBorder="1" applyAlignment="1">
      <alignment horizontal="center" wrapText="1"/>
    </xf>
    <xf numFmtId="0" fontId="4" fillId="0" borderId="20" xfId="3" applyFont="1" applyBorder="1" applyAlignment="1">
      <alignment vertical="justify" wrapText="1"/>
    </xf>
    <xf numFmtId="0" fontId="4" fillId="0" borderId="15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4" fillId="0" borderId="37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4" fillId="0" borderId="35" xfId="3" applyFont="1" applyBorder="1" applyAlignment="1">
      <alignment horizontal="center" vertical="center" wrapText="1"/>
    </xf>
    <xf numFmtId="0" fontId="2" fillId="0" borderId="3" xfId="3" applyFont="1" applyBorder="1" applyAlignment="1">
      <alignment wrapText="1"/>
    </xf>
    <xf numFmtId="164" fontId="2" fillId="0" borderId="18" xfId="3" applyNumberFormat="1" applyFont="1" applyBorder="1" applyAlignment="1">
      <alignment horizontal="center" wrapText="1"/>
    </xf>
    <xf numFmtId="0" fontId="2" fillId="0" borderId="16" xfId="3" applyFont="1" applyBorder="1" applyAlignment="1">
      <alignment horizontal="center" wrapText="1"/>
    </xf>
    <xf numFmtId="0" fontId="2" fillId="0" borderId="17" xfId="3" applyFont="1" applyBorder="1" applyAlignment="1">
      <alignment horizontal="center" wrapText="1"/>
    </xf>
    <xf numFmtId="0" fontId="2" fillId="0" borderId="8" xfId="3" applyFont="1" applyBorder="1" applyAlignment="1">
      <alignment horizontal="center" wrapText="1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35" xfId="3" applyFont="1" applyBorder="1" applyAlignment="1">
      <alignment horizontal="left" vertical="center"/>
    </xf>
    <xf numFmtId="0" fontId="16" fillId="0" borderId="0" xfId="3" applyFont="1" applyAlignment="1">
      <alignment horizontal="center" wrapText="1"/>
    </xf>
    <xf numFmtId="0" fontId="2" fillId="0" borderId="0" xfId="3" applyFont="1" applyAlignment="1">
      <alignment horizontal="center"/>
    </xf>
    <xf numFmtId="0" fontId="2" fillId="0" borderId="24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wrapText="1"/>
    </xf>
    <xf numFmtId="0" fontId="2" fillId="0" borderId="10" xfId="3" applyFont="1" applyBorder="1" applyAlignment="1">
      <alignment horizontal="center"/>
    </xf>
    <xf numFmtId="0" fontId="2" fillId="0" borderId="44" xfId="3" applyFont="1" applyBorder="1" applyAlignment="1">
      <alignment horizontal="center"/>
    </xf>
    <xf numFmtId="164" fontId="26" fillId="0" borderId="14" xfId="2" applyFont="1" applyFill="1" applyBorder="1" applyAlignment="1">
      <alignment horizontal="right"/>
    </xf>
    <xf numFmtId="164" fontId="10" fillId="0" borderId="0" xfId="2" applyFont="1" applyBorder="1" applyAlignment="1">
      <alignment horizontal="center"/>
    </xf>
    <xf numFmtId="164" fontId="10" fillId="0" borderId="8" xfId="2" applyFont="1" applyBorder="1" applyAlignment="1">
      <alignment horizontal="center"/>
    </xf>
    <xf numFmtId="164" fontId="12" fillId="0" borderId="0" xfId="2" applyFont="1" applyBorder="1" applyAlignment="1">
      <alignment horizontal="right"/>
    </xf>
    <xf numFmtId="0" fontId="4" fillId="0" borderId="3" xfId="3" applyFont="1" applyBorder="1" applyAlignment="1">
      <alignment horizontal="center" wrapText="1"/>
    </xf>
    <xf numFmtId="0" fontId="15" fillId="0" borderId="0" xfId="3" applyFont="1" applyAlignment="1">
      <alignment horizontal="center"/>
    </xf>
    <xf numFmtId="0" fontId="15" fillId="0" borderId="8" xfId="3" applyFont="1" applyBorder="1" applyAlignment="1">
      <alignment horizontal="center"/>
    </xf>
    <xf numFmtId="164" fontId="6" fillId="0" borderId="21" xfId="2" applyFont="1" applyBorder="1" applyAlignment="1">
      <alignment horizontal="center" vertical="center" wrapText="1"/>
    </xf>
    <xf numFmtId="164" fontId="6" fillId="0" borderId="43" xfId="2" applyFont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18" fillId="0" borderId="8" xfId="3" applyFont="1" applyBorder="1" applyAlignment="1">
      <alignment horizontal="center" vertical="center" wrapText="1"/>
    </xf>
    <xf numFmtId="164" fontId="8" fillId="0" borderId="0" xfId="2" applyFont="1" applyBorder="1" applyAlignment="1">
      <alignment horizontal="right" vertical="center" wrapText="1"/>
    </xf>
    <xf numFmtId="164" fontId="8" fillId="0" borderId="35" xfId="2" applyFont="1" applyBorder="1" applyAlignment="1">
      <alignment horizontal="right" vertical="center" wrapText="1"/>
    </xf>
    <xf numFmtId="0" fontId="4" fillId="0" borderId="15" xfId="3" applyFont="1" applyBorder="1" applyAlignment="1">
      <alignment horizontal="left" vertical="center" wrapText="1"/>
    </xf>
    <xf numFmtId="0" fontId="4" fillId="0" borderId="16" xfId="3" applyFont="1" applyBorder="1" applyAlignment="1">
      <alignment horizontal="left" vertical="center" wrapText="1"/>
    </xf>
    <xf numFmtId="0" fontId="4" fillId="0" borderId="17" xfId="3" applyFont="1" applyBorder="1" applyAlignment="1">
      <alignment horizontal="left" vertical="center" wrapText="1"/>
    </xf>
    <xf numFmtId="0" fontId="4" fillId="0" borderId="4" xfId="3" applyFont="1" applyBorder="1" applyAlignment="1">
      <alignment horizontal="left" vertical="center" wrapText="1"/>
    </xf>
    <xf numFmtId="0" fontId="4" fillId="0" borderId="5" xfId="3" applyFont="1" applyBorder="1" applyAlignment="1">
      <alignment horizontal="left" vertical="center" wrapText="1"/>
    </xf>
    <xf numFmtId="0" fontId="4" fillId="0" borderId="11" xfId="3" applyFont="1" applyBorder="1" applyAlignment="1">
      <alignment horizontal="left" vertical="center" wrapText="1"/>
    </xf>
    <xf numFmtId="0" fontId="2" fillId="0" borderId="18" xfId="3" applyFont="1" applyBorder="1" applyAlignment="1">
      <alignment horizontal="left" vertical="center"/>
    </xf>
    <xf numFmtId="0" fontId="2" fillId="0" borderId="16" xfId="3" applyFont="1" applyBorder="1" applyAlignment="1">
      <alignment horizontal="left" vertical="center"/>
    </xf>
    <xf numFmtId="0" fontId="2" fillId="0" borderId="12" xfId="3" applyFont="1" applyBorder="1" applyAlignment="1">
      <alignment horizontal="left" vertical="center"/>
    </xf>
    <xf numFmtId="0" fontId="2" fillId="0" borderId="5" xfId="3" applyFont="1" applyBorder="1" applyAlignment="1">
      <alignment horizontal="left" vertical="center"/>
    </xf>
    <xf numFmtId="49" fontId="2" fillId="0" borderId="19" xfId="3" applyNumberFormat="1" applyFont="1" applyBorder="1" applyAlignment="1">
      <alignment horizontal="center" vertical="center" wrapText="1"/>
    </xf>
    <xf numFmtId="49" fontId="2" fillId="0" borderId="20" xfId="3" applyNumberFormat="1" applyFont="1" applyBorder="1" applyAlignment="1">
      <alignment horizontal="center" vertical="center" wrapText="1"/>
    </xf>
    <xf numFmtId="49" fontId="2" fillId="0" borderId="32" xfId="3" applyNumberFormat="1" applyFont="1" applyBorder="1" applyAlignment="1">
      <alignment horizontal="center" vertical="center" wrapText="1"/>
    </xf>
    <xf numFmtId="49" fontId="2" fillId="0" borderId="33" xfId="3" applyNumberFormat="1" applyFont="1" applyBorder="1" applyAlignment="1">
      <alignment horizontal="center" vertical="center" wrapText="1"/>
    </xf>
    <xf numFmtId="49" fontId="2" fillId="0" borderId="20" xfId="3" applyNumberFormat="1" applyFont="1" applyBorder="1" applyAlignment="1">
      <alignment horizontal="center"/>
    </xf>
    <xf numFmtId="49" fontId="2" fillId="0" borderId="32" xfId="3" applyNumberFormat="1" applyFont="1" applyBorder="1" applyAlignment="1">
      <alignment horizontal="center"/>
    </xf>
    <xf numFmtId="49" fontId="2" fillId="0" borderId="34" xfId="3" applyNumberFormat="1" applyFont="1" applyBorder="1" applyAlignment="1">
      <alignment horizontal="center" vertical="center" wrapText="1"/>
    </xf>
    <xf numFmtId="0" fontId="4" fillId="0" borderId="3" xfId="3" applyFont="1" applyBorder="1" applyAlignment="1">
      <alignment vertical="center" wrapText="1"/>
    </xf>
    <xf numFmtId="0" fontId="4" fillId="0" borderId="0" xfId="3" applyFont="1" applyAlignment="1">
      <alignment vertical="center" wrapText="1"/>
    </xf>
    <xf numFmtId="0" fontId="4" fillId="0" borderId="8" xfId="3" applyFont="1" applyBorder="1" applyAlignment="1">
      <alignment vertical="center" wrapText="1"/>
    </xf>
    <xf numFmtId="0" fontId="8" fillId="0" borderId="7" xfId="3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8" fillId="0" borderId="13" xfId="3" applyFont="1" applyBorder="1" applyAlignment="1">
      <alignment horizontal="left" vertical="center" wrapText="1"/>
    </xf>
    <xf numFmtId="0" fontId="8" fillId="0" borderId="14" xfId="3" applyFont="1" applyBorder="1" applyAlignment="1">
      <alignment horizontal="left" vertical="center" wrapText="1"/>
    </xf>
    <xf numFmtId="0" fontId="8" fillId="0" borderId="26" xfId="3" applyFont="1" applyBorder="1" applyAlignment="1">
      <alignment horizontal="left" vertical="center" wrapText="1"/>
    </xf>
    <xf numFmtId="0" fontId="2" fillId="0" borderId="9" xfId="3" applyFont="1" applyBorder="1" applyAlignment="1">
      <alignment horizontal="center" wrapText="1"/>
    </xf>
    <xf numFmtId="0" fontId="2" fillId="0" borderId="9" xfId="3" applyFont="1" applyBorder="1" applyAlignment="1">
      <alignment horizontal="left"/>
    </xf>
    <xf numFmtId="0" fontId="2" fillId="0" borderId="0" xfId="3" applyFont="1" applyAlignment="1">
      <alignment horizontal="left"/>
    </xf>
    <xf numFmtId="0" fontId="2" fillId="0" borderId="35" xfId="3" applyFont="1" applyBorder="1" applyAlignment="1">
      <alignment horizontal="left"/>
    </xf>
    <xf numFmtId="49" fontId="4" fillId="0" borderId="13" xfId="3" applyNumberFormat="1" applyFont="1" applyBorder="1" applyAlignment="1">
      <alignment horizontal="center" vertical="center" wrapText="1"/>
    </xf>
    <xf numFmtId="49" fontId="4" fillId="0" borderId="14" xfId="3" applyNumberFormat="1" applyFont="1" applyBorder="1" applyAlignment="1">
      <alignment horizontal="center" vertical="center" wrapText="1"/>
    </xf>
    <xf numFmtId="49" fontId="4" fillId="0" borderId="36" xfId="3" applyNumberFormat="1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wrapText="1"/>
    </xf>
    <xf numFmtId="0" fontId="5" fillId="0" borderId="5" xfId="3" applyFont="1" applyBorder="1" applyAlignment="1">
      <alignment horizontal="center" wrapText="1"/>
    </xf>
    <xf numFmtId="0" fontId="5" fillId="0" borderId="39" xfId="3" applyFont="1" applyBorder="1" applyAlignment="1">
      <alignment horizontal="center" wrapText="1"/>
    </xf>
    <xf numFmtId="0" fontId="2" fillId="0" borderId="14" xfId="3" applyFont="1" applyBorder="1" applyAlignment="1">
      <alignment horizontal="center" wrapText="1"/>
    </xf>
    <xf numFmtId="0" fontId="2" fillId="0" borderId="36" xfId="3" applyFont="1" applyBorder="1" applyAlignment="1">
      <alignment horizontal="center" wrapText="1"/>
    </xf>
    <xf numFmtId="0" fontId="6" fillId="0" borderId="3" xfId="3" applyFont="1" applyBorder="1" applyAlignment="1">
      <alignment horizontal="center" vertical="center" wrapText="1"/>
    </xf>
    <xf numFmtId="0" fontId="7" fillId="0" borderId="0" xfId="3" applyFont="1" applyAlignment="1">
      <alignment vertical="center"/>
    </xf>
    <xf numFmtId="0" fontId="7" fillId="0" borderId="8" xfId="3" applyFont="1" applyBorder="1" applyAlignment="1">
      <alignment vertic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4" fillId="0" borderId="9" xfId="3" applyFont="1" applyBorder="1" applyAlignment="1">
      <alignment wrapText="1"/>
    </xf>
    <xf numFmtId="0" fontId="4" fillId="0" borderId="0" xfId="3" applyFont="1" applyAlignment="1">
      <alignment wrapText="1"/>
    </xf>
    <xf numFmtId="0" fontId="4" fillId="0" borderId="35" xfId="3" applyFont="1" applyBorder="1" applyAlignment="1">
      <alignment wrapText="1"/>
    </xf>
    <xf numFmtId="0" fontId="20" fillId="0" borderId="9" xfId="3" applyFont="1" applyBorder="1" applyAlignment="1">
      <alignment horizontal="center" wrapText="1"/>
    </xf>
    <xf numFmtId="0" fontId="20" fillId="0" borderId="0" xfId="3" applyFont="1" applyAlignment="1">
      <alignment horizontal="center" wrapText="1"/>
    </xf>
    <xf numFmtId="0" fontId="20" fillId="0" borderId="35" xfId="3" applyFont="1" applyBorder="1" applyAlignment="1">
      <alignment horizontal="center" wrapText="1"/>
    </xf>
    <xf numFmtId="0" fontId="20" fillId="0" borderId="12" xfId="3" applyFont="1" applyBorder="1" applyAlignment="1">
      <alignment horizontal="center" wrapText="1"/>
    </xf>
    <xf numFmtId="0" fontId="20" fillId="0" borderId="5" xfId="3" applyFont="1" applyBorder="1" applyAlignment="1">
      <alignment horizontal="center" wrapText="1"/>
    </xf>
    <xf numFmtId="0" fontId="20" fillId="0" borderId="39" xfId="3" applyFont="1" applyBorder="1" applyAlignment="1">
      <alignment horizontal="center" wrapText="1"/>
    </xf>
    <xf numFmtId="0" fontId="4" fillId="0" borderId="1" xfId="3" applyFont="1" applyBorder="1" applyAlignment="1">
      <alignment vertical="center" wrapText="1"/>
    </xf>
    <xf numFmtId="0" fontId="4" fillId="0" borderId="2" xfId="3" applyFont="1" applyBorder="1" applyAlignment="1">
      <alignment vertical="center" wrapText="1"/>
    </xf>
    <xf numFmtId="0" fontId="4" fillId="0" borderId="6" xfId="3" applyFont="1" applyBorder="1" applyAlignment="1">
      <alignment vertical="center" wrapText="1"/>
    </xf>
    <xf numFmtId="0" fontId="4" fillId="0" borderId="4" xfId="3" applyFont="1" applyBorder="1" applyAlignment="1">
      <alignment vertical="center" wrapText="1"/>
    </xf>
    <xf numFmtId="0" fontId="4" fillId="0" borderId="5" xfId="3" applyFont="1" applyBorder="1" applyAlignment="1">
      <alignment vertical="center" wrapText="1"/>
    </xf>
    <xf numFmtId="0" fontId="4" fillId="0" borderId="11" xfId="3" applyFont="1" applyBorder="1" applyAlignment="1">
      <alignment vertical="center" wrapText="1"/>
    </xf>
    <xf numFmtId="0" fontId="2" fillId="0" borderId="7" xfId="3" applyFont="1" applyBorder="1" applyAlignment="1">
      <alignment horizontal="center" wrapText="1"/>
    </xf>
    <xf numFmtId="0" fontId="3" fillId="0" borderId="1" xfId="3" applyFont="1" applyBorder="1" applyAlignment="1">
      <alignment horizontal="center" wrapText="1"/>
    </xf>
    <xf numFmtId="0" fontId="3" fillId="0" borderId="2" xfId="3" applyFont="1" applyBorder="1" applyAlignment="1">
      <alignment horizontal="center" wrapText="1"/>
    </xf>
    <xf numFmtId="0" fontId="3" fillId="0" borderId="40" xfId="3" applyFont="1" applyBorder="1" applyAlignment="1">
      <alignment horizontal="center" wrapText="1"/>
    </xf>
    <xf numFmtId="0" fontId="4" fillId="0" borderId="2" xfId="3" applyFont="1" applyBorder="1" applyAlignment="1">
      <alignment horizontal="left" vertical="center" wrapText="1"/>
    </xf>
    <xf numFmtId="0" fontId="4" fillId="0" borderId="40" xfId="3" applyFont="1" applyBorder="1" applyAlignment="1">
      <alignment horizontal="left" vertical="center" wrapText="1"/>
    </xf>
    <xf numFmtId="0" fontId="4" fillId="0" borderId="0" xfId="3" applyFont="1" applyAlignment="1">
      <alignment horizontal="center" wrapText="1"/>
    </xf>
    <xf numFmtId="0" fontId="4" fillId="0" borderId="35" xfId="3" applyFont="1" applyBorder="1" applyAlignment="1">
      <alignment horizontal="center" wrapText="1"/>
    </xf>
    <xf numFmtId="164" fontId="12" fillId="0" borderId="14" xfId="2" applyFont="1" applyFill="1" applyBorder="1" applyAlignment="1">
      <alignment horizontal="right"/>
    </xf>
    <xf numFmtId="164" fontId="14" fillId="0" borderId="21" xfId="2" applyFont="1" applyBorder="1" applyAlignment="1">
      <alignment horizontal="center"/>
    </xf>
    <xf numFmtId="0" fontId="23" fillId="0" borderId="18" xfId="3" applyFont="1" applyBorder="1" applyAlignment="1">
      <alignment horizontal="left" vertical="center"/>
    </xf>
    <xf numFmtId="0" fontId="22" fillId="0" borderId="7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center" wrapText="1"/>
    </xf>
  </cellXfs>
  <cellStyles count="4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customXml" Target="../customXml/item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20BC-23B1-41B5-9A0B-51F29F48FFC7}">
  <dimension ref="A1:AW63"/>
  <sheetViews>
    <sheetView view="pageBreakPreview" topLeftCell="A15" zoomScaleNormal="100" workbookViewId="0">
      <selection activeCell="V19" sqref="V19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82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81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80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77</v>
      </c>
      <c r="L17" s="221">
        <v>12012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86734.27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50"/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>
        <v>13265.73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86734.27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86734.27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86734.27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13265.73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5575-2710-4A4A-B409-B36DB2FBBCA4}">
  <dimension ref="A1:AW63"/>
  <sheetViews>
    <sheetView view="pageBreakPreview" zoomScaleNormal="100" workbookViewId="0">
      <selection activeCell="AF20" sqref="AF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84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83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79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78</v>
      </c>
      <c r="L17" s="221">
        <v>12013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95000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50"/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95000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95000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95000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95000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95000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BBDB-5D80-421B-B97A-643AFC32287B}">
  <dimension ref="A1:AW63"/>
  <sheetViews>
    <sheetView view="pageBreakPreview" zoomScaleNormal="100" workbookViewId="0">
      <selection activeCell="Q20" sqref="Q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87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85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86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12014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38066.910000000003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50"/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>
        <v>61933.09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38066.910000000003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38066.910000000003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38066.910000000003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61933.09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C3E6-60A5-42B5-9A21-DCC7CFC2997A}">
  <dimension ref="A1:AW63"/>
  <sheetViews>
    <sheetView view="pageBreakPreview" zoomScaleNormal="100" workbookViewId="0">
      <selection activeCell="AM17" sqref="AM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91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88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89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90</v>
      </c>
      <c r="L17" s="221">
        <v>12015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5EE4-B37E-43FA-A250-D6B2E1BCCE7C}">
  <dimension ref="A1:AW63"/>
  <sheetViews>
    <sheetView view="pageBreakPreview" zoomScaleNormal="100" workbookViewId="0">
      <selection activeCell="L20" sqref="L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94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92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93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76</v>
      </c>
      <c r="L17" s="221">
        <v>12016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2471-EB0C-4E8A-9C46-0D052CA0F7D3}">
  <dimension ref="A1:AW63"/>
  <sheetViews>
    <sheetView view="pageBreakPreview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97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95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96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12017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CB10-40D8-4652-9E42-A3310AA5257B}">
  <dimension ref="A1:AW63"/>
  <sheetViews>
    <sheetView view="pageBreakPreview" zoomScaleNormal="100" workbookViewId="0">
      <selection activeCell="W20" sqref="W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100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98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99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12018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38066.910000000003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>
        <v>61933.09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38066.910000000003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38066.910000000003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38066.910000000003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61933.09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DC0A-2D7E-4A75-AE8D-603C8E34A589}">
  <dimension ref="A1:AW63"/>
  <sheetViews>
    <sheetView view="pageBreakPreview" topLeftCell="A4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103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101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102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12019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>
        <v>66755.66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33244.339999999997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62E4-9995-4E09-81F8-130ED7AC4EC6}">
  <dimension ref="A1:AW63"/>
  <sheetViews>
    <sheetView view="pageBreakPreview" topLeftCell="A6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106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104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105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12020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9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52B2-7F43-4D7C-8F33-A4B0939043EE}">
  <dimension ref="A1:AW63"/>
  <sheetViews>
    <sheetView view="pageBreakPreview" topLeftCell="A3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108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107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105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12021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F674-85BE-42D8-91FC-FAA02A498219}">
  <dimension ref="A1:AW63"/>
  <sheetViews>
    <sheetView view="pageBreakPreview" topLeftCell="A6" zoomScaleNormal="100" workbookViewId="0">
      <selection activeCell="L24" sqref="L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111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109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12022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29047.8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20952.2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29047.8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29047.8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29047.8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20952.2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DCDA-CBE9-4020-92D0-74CDFC58E2BF}">
  <dimension ref="A1:AW63"/>
  <sheetViews>
    <sheetView view="pageBreakPreview" topLeftCell="A6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116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112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12023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29047.8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20952.2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29047.8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29047.8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29047.8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20952.2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B80F-253F-4FFE-AC4F-01700F4116C5}">
  <dimension ref="A1:AW63"/>
  <sheetViews>
    <sheetView view="pageBreakPreview" topLeftCell="A6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117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113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114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115</v>
      </c>
      <c r="L17" s="221">
        <v>12024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DB8E-2693-4CCE-A9C0-DBEB6A532A5E}">
  <dimension ref="A1:AW63"/>
  <sheetViews>
    <sheetView view="pageBreakPreview" topLeftCell="A6" zoomScaleNormal="100" workbookViewId="0">
      <selection activeCell="AP19" sqref="AP19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120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134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119</v>
      </c>
      <c r="L17" s="221">
        <v>12025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21CD-3EEB-466E-A137-55300817E1EF}">
  <dimension ref="A1:AW63"/>
  <sheetViews>
    <sheetView view="pageBreakPreview" topLeftCell="A6" zoomScaleNormal="100" workbookViewId="0">
      <selection activeCell="L24" sqref="L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123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121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122</v>
      </c>
      <c r="L17" s="221">
        <v>12026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32333.619999999995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167666.38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32333.619999999995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32333.619999999995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32333.619999999995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167666.38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3E3D-5573-420F-95D7-DC7971C4C96C}">
  <dimension ref="A1:AW63"/>
  <sheetViews>
    <sheetView view="pageBreakPreview" topLeftCell="A6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125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124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77</v>
      </c>
      <c r="L17" s="221">
        <v>12027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50538.22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49461.78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50538.22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50538.22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50538.22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49461.78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8AE2-CB83-4E39-AD6B-2DE99B7F1A85}">
  <dimension ref="A1:AW63"/>
  <sheetViews>
    <sheetView view="pageBreakPreview" topLeftCell="A6" zoomScaleNormal="100" workbookViewId="0">
      <selection activeCell="S24" sqref="S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127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126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128</v>
      </c>
      <c r="L17" s="221">
        <v>12028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F71A-F196-4C5C-BDFD-E3E18B60A904}">
  <dimension ref="A1:AW63"/>
  <sheetViews>
    <sheetView view="pageBreakPreview" topLeftCell="A6" zoomScaleNormal="100" workbookViewId="0">
      <selection activeCell="Y21" sqref="Y21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130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129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77</v>
      </c>
      <c r="L17" s="221">
        <v>12029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82491.34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17508.66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82491.34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82491.34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82491.34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17508.66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E962-443B-4109-9B6E-3A8CCF7601BD}">
  <dimension ref="A1:AW63"/>
  <sheetViews>
    <sheetView view="pageBreakPreview" zoomScaleNormal="100" workbookViewId="0">
      <selection activeCell="V22" sqref="V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133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131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132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12030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DC6E-E1B0-4134-B631-D844631A8357}">
  <dimension ref="A1:AW63"/>
  <sheetViews>
    <sheetView view="pageBreakPreview" zoomScaleNormal="100" workbookViewId="0">
      <selection activeCell="Y20" sqref="Y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136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135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132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12031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92438.58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7561.42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92438.58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92438.58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92438.58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7561.42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2242-CAF0-4F8A-AAC3-425E33CD1624}">
  <dimension ref="A1:AW63"/>
  <sheetViews>
    <sheetView view="pageBreakPreview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139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137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138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12032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DF38-4F63-4672-82A6-38C3467B528C}">
  <dimension ref="A1:AW63"/>
  <sheetViews>
    <sheetView view="pageBreakPreview" topLeftCell="A6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142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140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141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76</v>
      </c>
      <c r="L17" s="221">
        <v>12033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105322.19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160000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54677.81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105322.19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105322.19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160000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105322.19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54677.81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4D7A-7E64-4723-A648-924EEF64F7C4}">
  <dimension ref="A1:AW63"/>
  <sheetViews>
    <sheetView view="pageBreakPreview" zoomScaleNormal="100" workbookViewId="0">
      <selection activeCell="L24" sqref="L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145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143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144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12034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43036.7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106963.3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43036.7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43036.7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43036.7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106963.3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F7B4-0420-4709-836F-9B64A1BB5957}">
  <dimension ref="A1:AW63"/>
  <sheetViews>
    <sheetView view="pageBreakPreview" zoomScaleNormal="100" workbookViewId="0">
      <selection activeCell="G25" sqref="G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148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146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147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12035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B1AF-65CD-4080-8D7B-C4D2053D6025}">
  <dimension ref="A1:AW63"/>
  <sheetViews>
    <sheetView view="pageBreakPreview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151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149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150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12036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1324-9310-43A6-82BB-A399ACA68D99}">
  <dimension ref="A1:AW63"/>
  <sheetViews>
    <sheetView view="pageBreakPreview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153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152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150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12037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60000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60000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60000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B9C5-1EA0-48EF-AAC0-F4E956C9D5FA}">
  <dimension ref="A1:AW63"/>
  <sheetViews>
    <sheetView view="pageBreakPreview" topLeftCell="A6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156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154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12038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70000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70000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70000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70000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70000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70000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3346-9EF9-41F2-BFD3-C96A01F077F4}">
  <dimension ref="A1:AW63"/>
  <sheetViews>
    <sheetView view="pageBreakPreview" topLeftCell="A6" zoomScaleNormal="100" workbookViewId="0">
      <selection activeCell="AQ16" sqref="AQ16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159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157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158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78</v>
      </c>
      <c r="L17" s="221">
        <v>12039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51285.49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48714.51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51285.49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51285.49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51285.49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48714.51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4C08-B459-45A5-8D3F-5EC394E206F1}">
  <dimension ref="A1:AW63"/>
  <sheetViews>
    <sheetView view="pageBreakPreview" topLeftCell="A6" zoomScaleNormal="100" workbookViewId="0">
      <selection activeCell="T20" sqref="T20:U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162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160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161</v>
      </c>
      <c r="L17" s="221">
        <v>12040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BCA9-F293-4815-A41B-B5D89CD2B330}">
  <dimension ref="A1:AW63"/>
  <sheetViews>
    <sheetView view="pageBreakPreview" topLeftCell="A6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164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163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79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128</v>
      </c>
      <c r="L17" s="221">
        <v>12041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125E-1809-4A3C-A0FD-BDA1E457AC9B}">
  <dimension ref="A1:AW63"/>
  <sheetViews>
    <sheetView view="pageBreakPreview" topLeftCell="A6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167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165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166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12042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30073.440000000002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70000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39926.559999999998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30073.440000000002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30073.440000000002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70000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30073.440000000002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39926.559999999998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A1EF-6AA1-4F86-B65F-02EEFAEF12E8}">
  <dimension ref="A1:AW63"/>
  <sheetViews>
    <sheetView view="pageBreakPreview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170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168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169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12043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46266.61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53733.39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46266.61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46266.61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46266.61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53733.39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0479-E4B4-4D60-BE5F-A8E2ADBAE246}">
  <dimension ref="A1:AW63"/>
  <sheetViews>
    <sheetView view="pageBreakPreview" zoomScaleNormal="100" workbookViewId="0">
      <selection activeCell="P21" sqref="P21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172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183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171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12044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95000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95000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95000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95000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95000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95000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99CA-1C8D-47F6-930D-582EABAC6A95}">
  <dimension ref="A1:AW63"/>
  <sheetViews>
    <sheetView view="pageBreakPreview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177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175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176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12046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59E6-D941-42D4-89DC-0AC74F605CD3}">
  <dimension ref="A1:AW63"/>
  <sheetViews>
    <sheetView view="pageBreakPreview" topLeftCell="A3" zoomScaleNormal="100" workbookViewId="0">
      <selection activeCell="Q20" sqref="Q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174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173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128</v>
      </c>
      <c r="L17" s="221">
        <v>12045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C1BF-FCAB-4E50-B6E1-9F33EE26BFF5}">
  <dimension ref="A1:AW63"/>
  <sheetViews>
    <sheetView view="pageBreakPreview" zoomScaleNormal="100" workbookViewId="0">
      <selection activeCell="L25" sqref="L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179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178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161</v>
      </c>
      <c r="L17" s="221">
        <v>12047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26498.850000000006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93000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66501.149999999994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26498.850000000006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26498.850000000006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93000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26498.850000000006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66501.149999999994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B1D4-B640-44C5-8CFA-ED31E606BFC5}">
  <dimension ref="A1:AW63"/>
  <sheetViews>
    <sheetView view="pageBreakPreview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182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180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181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12048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1C96-1CF2-4CEC-A9D4-8C4E591443E9}">
  <dimension ref="A1:AW63"/>
  <sheetViews>
    <sheetView view="pageBreakPreview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186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184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185</v>
      </c>
      <c r="L17" s="221">
        <v>12049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1C56-05FD-4496-A801-028BE6D97A33}">
  <dimension ref="A1:AW63"/>
  <sheetViews>
    <sheetView view="pageBreakPreview" topLeftCell="A25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190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187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189</v>
      </c>
      <c r="L17" s="221">
        <v>12050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200000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4378-CEBF-4A98-8CBB-15F55F98C4C8}">
  <dimension ref="A1:AW63"/>
  <sheetViews>
    <sheetView view="pageBreakPreview" topLeftCell="A4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193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191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192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76</v>
      </c>
      <c r="L17" s="221">
        <v>12051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77537.88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22462.12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77537.88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77537.88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77537.88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22462.12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F93E-E439-4639-AADC-BE94C259C512}">
  <dimension ref="A1:AW63"/>
  <sheetViews>
    <sheetView view="pageBreakPreview" topLeftCell="A4" zoomScaleNormal="100" workbookViewId="0">
      <selection activeCell="S23" sqref="S23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195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194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144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12052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AFEB-0BE3-4D3A-A35B-4DF4AEBEC99E}">
  <dimension ref="A1:AW63"/>
  <sheetViews>
    <sheetView view="pageBreakPreview" zoomScaleNormal="100" workbookViewId="0">
      <selection activeCell="L24" sqref="L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197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196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166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78</v>
      </c>
      <c r="L17" s="221">
        <v>12053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52975.21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47024.79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52975.21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52975.21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52975.21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47024.79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53EF-CC54-43EA-BD8B-A535EFABC330}">
  <dimension ref="A1:AW63"/>
  <sheetViews>
    <sheetView view="pageBreakPreview" zoomScaleNormal="100" workbookViewId="0">
      <selection activeCell="P22" sqref="P22:R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200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198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199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12054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02EC-7E50-41D5-80F5-1C3C5C9BA7A7}">
  <dimension ref="A1:AW63"/>
  <sheetViews>
    <sheetView view="pageBreakPreview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202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201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199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115</v>
      </c>
      <c r="L17" s="221">
        <v>12055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9495-5AFB-442B-B392-3705AC6BA60A}">
  <dimension ref="A1:AW63"/>
  <sheetViews>
    <sheetView view="pageBreakPreview" topLeftCell="A4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204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203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132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161</v>
      </c>
      <c r="L17" s="221">
        <v>12056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160000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160000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160000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160000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160000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160000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223E-F5DC-44FE-9EC6-DC045B786F76}">
  <dimension ref="A1:AW63"/>
  <sheetViews>
    <sheetView view="pageBreakPreview" topLeftCell="A4" zoomScaleNormal="100" workbookViewId="0">
      <selection activeCell="AC24" sqref="AC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207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205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206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76</v>
      </c>
      <c r="L17" s="221">
        <v>12057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30000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30000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F4A6-36D9-4402-80C3-2B7AEA7ECF0E}">
  <dimension ref="A1:AW63"/>
  <sheetViews>
    <sheetView view="pageBreakPreview" topLeftCell="A4" zoomScaleNormal="100" workbookViewId="0">
      <selection activeCell="L20" sqref="L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210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208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209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12058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652B-0E83-4DF0-8FD4-F13EE3E8B8BF}">
  <dimension ref="A1:AW63"/>
  <sheetViews>
    <sheetView view="pageBreakPreview" topLeftCell="A4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213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211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212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128</v>
      </c>
      <c r="L17" s="221">
        <v>12059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8268-00EB-4291-8662-B85617FBFB48}">
  <dimension ref="A1:AW63"/>
  <sheetViews>
    <sheetView view="pageBreakPreview" topLeftCell="A4" zoomScaleNormal="100" workbookViewId="0">
      <selection activeCell="V22" sqref="V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215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214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12060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65000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65000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65000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65000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65000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65000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690F-0F0A-4022-895C-D13DE12B2F27}">
  <dimension ref="A1:AW63"/>
  <sheetViews>
    <sheetView view="pageBreakPreview" topLeftCell="A4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218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216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217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12061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64000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64000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64000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64000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64000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64000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DE73-0B7D-4DDA-AFB6-418BB25E8486}">
  <dimension ref="A1:AW63"/>
  <sheetViews>
    <sheetView view="pageBreakPreview" topLeftCell="A4" zoomScaleNormal="100" workbookViewId="0">
      <selection activeCell="K17" sqref="K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222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219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220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221</v>
      </c>
      <c r="L17" s="221">
        <v>12062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60000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60000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60000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1F82-548A-464E-B7EE-F4FDDCB05145}">
  <dimension ref="A1:AW63"/>
  <sheetViews>
    <sheetView view="pageBreakPreview" topLeftCell="A4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225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223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224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12063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1F15-B8BE-48A6-ACCF-4A1B3211B0F4}">
  <dimension ref="A1:AW63"/>
  <sheetViews>
    <sheetView view="pageBreakPreview" topLeftCell="A4" zoomScaleNormal="100" workbookViewId="0">
      <selection activeCell="AT13" sqref="AT13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228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226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227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128</v>
      </c>
      <c r="L17" s="221">
        <v>12064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09EB-9D95-4041-B945-FF58CABFD241}">
  <dimension ref="A1:AW63"/>
  <sheetViews>
    <sheetView view="pageBreakPreview" topLeftCell="A3" zoomScaleNormal="100" workbookViewId="0">
      <selection activeCell="X47" sqref="X47:AI48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231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229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230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74</v>
      </c>
      <c r="L17" s="221">
        <v>12065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2CA2-95A7-4D1D-A6F0-C9C05FD5B000}">
  <dimension ref="A1:AW63"/>
  <sheetViews>
    <sheetView view="pageBreakPreview" zoomScaleNormal="100" workbookViewId="0">
      <selection activeCell="U38" sqref="U38:AF38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96" t="s">
        <v>233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95" t="s">
        <v>232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94" t="s">
        <v>138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12066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32713.649999999994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67286.350000000006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32713.649999999994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32713.649999999994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32713.649999999994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67286.350000000006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>
        <v>6666666666666660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0D49-D99E-48F0-8719-9BAE232A9A91}">
  <dimension ref="A1:AW63"/>
  <sheetViews>
    <sheetView view="pageBreakPreview" topLeftCell="A33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239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234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235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98" t="s">
        <v>75</v>
      </c>
      <c r="L17" s="221">
        <v>12067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39690.53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60309.47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39690.53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39690.53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39690.53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60309.47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C213-0129-4B4C-846C-FFFEC7018FF1}">
  <dimension ref="A1:AW63"/>
  <sheetViews>
    <sheetView view="pageBreakPreview" zoomScaleNormal="100" workbookViewId="0">
      <selection activeCell="AA25" sqref="AA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238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236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237</v>
      </c>
      <c r="L17" s="221">
        <v>12068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200000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362F-87D9-4F2B-B472-4D58411F0817}">
  <dimension ref="A1:AW63"/>
  <sheetViews>
    <sheetView view="pageBreakPreview" topLeftCell="A3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242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240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241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76</v>
      </c>
      <c r="L17" s="221">
        <v>12069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075F-375B-4432-970A-A0CCEBD88DA9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246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245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243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12070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90D8-E336-4B8F-A656-83A905FB9F19}">
  <dimension ref="A1:AW63"/>
  <sheetViews>
    <sheetView view="pageBreakPreview" zoomScaleNormal="100" workbookViewId="0">
      <selection activeCell="R19" sqref="R19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249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247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248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12071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57AE-AAB0-4A91-B647-F2209AD683BB}">
  <dimension ref="A1:AW63"/>
  <sheetViews>
    <sheetView view="pageBreakPreview" zoomScaleNormal="100" workbookViewId="0">
      <selection activeCell="AH10" sqref="AH1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252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250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243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12072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D6EB-07AD-4FB7-AA4E-A80BB685F3AD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254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253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243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12073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F52C-056F-4145-87DA-0CA5D3F99082}">
  <dimension ref="A1:AW63"/>
  <sheetViews>
    <sheetView view="pageBreakPreview" zoomScaleNormal="100" workbookViewId="0">
      <selection activeCell="H24" sqref="H24:K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255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256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257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12074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E7BA-14A1-459B-9715-8C0C14D1A0DC}">
  <dimension ref="A1:AW63"/>
  <sheetViews>
    <sheetView view="pageBreakPreview" topLeftCell="A4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261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258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259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260</v>
      </c>
      <c r="L17" s="221">
        <v>12075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28493.39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71506.61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28493.39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28493.39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28493.39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71506.61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28B6-6294-4FAE-8BF4-FE7BFCA240AD}">
  <dimension ref="A1:AW63"/>
  <sheetViews>
    <sheetView view="pageBreakPreview" topLeftCell="A22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262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263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206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12076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70000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70000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f>H23-H24</f>
        <v>70000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70000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70000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70000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2E69-713C-4F48-A1D1-C2CB848BB544}">
  <dimension ref="A1:AW63"/>
  <sheetViews>
    <sheetView view="pageBreakPreview" topLeftCell="A6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264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263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206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12077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22801.15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80000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57198.85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22801.15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22801.15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80000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22801.15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57198.85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7691-0A25-4B65-9A2F-59AC87AD943A}">
  <dimension ref="A1:AW63"/>
  <sheetViews>
    <sheetView view="pageBreakPreview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267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265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266</v>
      </c>
      <c r="L17" s="221">
        <v>12078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41328.959999999999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158671.04000000001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41328.959999999999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41328.959999999999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41328.959999999999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158671.04000000001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6FAC-BADD-4983-B15E-268C9150AF9D}">
  <dimension ref="A1:AW63"/>
  <sheetViews>
    <sheetView view="pageBreakPreview" topLeftCell="A4" zoomScaleNormal="100" workbookViewId="0">
      <selection activeCell="A26" sqref="A26:R26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270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268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269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12079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D15D-9C03-437C-A356-47FBC24E7C92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274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272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271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273</v>
      </c>
      <c r="L17" s="221">
        <v>12080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200000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3EF3-6F09-40B1-BFEE-5CAA22148DA0}">
  <dimension ref="A1:AW63"/>
  <sheetViews>
    <sheetView view="pageBreakPreview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277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275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166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276</v>
      </c>
      <c r="L17" s="221">
        <v>12081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42875.15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57124.85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42875.15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42875.15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42875.15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57124.85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EADE-4D9A-40A2-BFAF-8C6687D7F0EE}">
  <dimension ref="A1:AW63"/>
  <sheetViews>
    <sheetView view="pageBreakPreview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279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280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278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12082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EBFC-5135-4BDB-BF9B-99CAA8277CAD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284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282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281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12083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4F23-B8D4-4B8E-AFEF-62EECA4FF807}">
  <dimension ref="A1:AW63"/>
  <sheetViews>
    <sheetView view="pageBreakPreview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286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285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281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12084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A282-83EE-4F99-B457-18764FC9F05D}">
  <dimension ref="A1:AW63"/>
  <sheetViews>
    <sheetView view="pageBreakPreview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289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287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281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288</v>
      </c>
      <c r="L17" s="221">
        <v>12085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4FC5-3D25-40F9-BC0A-7A0FF70AE311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291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292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290</v>
      </c>
      <c r="L17" s="221">
        <v>12086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90000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90000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90000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90000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90000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90000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F23E-32C6-4F0C-8E2A-077FE321BE4C}">
  <dimension ref="A1:AW63"/>
  <sheetViews>
    <sheetView view="pageBreakPreview" topLeftCell="A4" zoomScaleNormal="100" workbookViewId="0">
      <selection activeCell="M24" sqref="M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294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293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102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12087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49094.81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50905.19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49094.81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49094.81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49094.81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50905.19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74F5-641D-4ED1-8148-D559AC5AE272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296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295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248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12088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00A4-11F0-49DD-9E6C-C5058BB2BA91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300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297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298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299</v>
      </c>
      <c r="L17" s="221">
        <v>12089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2F0E-824B-4E29-923E-A5BA3D91EA16}">
  <dimension ref="A1:AW63"/>
  <sheetViews>
    <sheetView view="pageBreakPreview" topLeftCell="K1" zoomScaleNormal="100" workbookViewId="0">
      <selection activeCell="AL17" sqref="AL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302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303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301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260</v>
      </c>
      <c r="L17" s="221">
        <v>12090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A1D9-EB74-4C4F-B1EB-3B404D5CC52E}">
  <dimension ref="A1:AW63"/>
  <sheetViews>
    <sheetView view="pageBreakPreview" topLeftCell="A4" zoomScaleNormal="100" workbookViewId="0">
      <selection activeCell="K22" sqref="K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306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307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308</v>
      </c>
      <c r="L17" s="221">
        <v>12091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217F-5651-44A2-B536-3B459B91C4D8}">
  <dimension ref="A1:AW63"/>
  <sheetViews>
    <sheetView view="pageBreakPreview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304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309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305</v>
      </c>
      <c r="L17" s="221">
        <v>12092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587D-E6F9-4C7B-93F7-963ED14B4B29}">
  <dimension ref="A1:AW63"/>
  <sheetViews>
    <sheetView view="pageBreakPreview" topLeftCell="A6" zoomScaleNormal="100" workbookViewId="0">
      <selection activeCell="N21" sqref="N21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333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310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12093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9050-823B-46E8-AB84-E81FAA8A2F13}">
  <dimension ref="A1:AW63"/>
  <sheetViews>
    <sheetView view="pageBreakPreview" topLeftCell="A6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359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12094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9C2B-6E00-49B6-B16F-8FF0730AB31E}">
  <dimension ref="A1:AW63"/>
  <sheetViews>
    <sheetView view="pageBreakPreview" topLeftCell="A2" zoomScaleNormal="100" workbookViewId="0">
      <selection activeCell="V21" sqref="V21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102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12095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20000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13E2-6A21-47A8-892D-9CD69FEBF84F}">
  <dimension ref="A1:AW63"/>
  <sheetViews>
    <sheetView view="pageBreakPreview" topLeftCell="A4" zoomScaleNormal="100" workbookViewId="0">
      <selection activeCell="E8" sqref="E8:AI8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315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12096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458B-E8C6-4C55-89AD-51D56DAA15F8}">
  <dimension ref="A1:AW63"/>
  <sheetViews>
    <sheetView view="pageBreakPreview" topLeftCell="A6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317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12097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E622-6E51-446B-B3BA-4B94C51BAE55}">
  <dimension ref="A1:AW63"/>
  <sheetViews>
    <sheetView view="pageBreakPreview" zoomScaleNormal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317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260</v>
      </c>
      <c r="L17" s="221">
        <v>12098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26925.47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73074.53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26925.47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26925.47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26925.47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73074.53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0197-835B-4D64-9EAA-2BC1E639A849}">
  <dimension ref="A1:AW63"/>
  <sheetViews>
    <sheetView view="pageBreakPreview" zoomScaleNormal="100" workbookViewId="0">
      <selection activeCell="Z20" sqref="Z20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320</v>
      </c>
      <c r="L17" s="221">
        <v>12099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61551.38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38448.620000000003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61551.38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61551.38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61551.38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38448.620000000003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8DA9-29DE-4ABD-B0D5-22EC856510A3}">
  <dimension ref="A1:AW63"/>
  <sheetViews>
    <sheetView view="pageBreakPreview" zoomScaleNormal="100" workbookViewId="0">
      <selection activeCell="W18" sqref="W18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325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321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120100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91436.25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8563.75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91436.25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91436.25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91436.25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8563.75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9A6B-6662-44B0-91DE-C2DBCC158309}">
  <dimension ref="A1:AW63"/>
  <sheetViews>
    <sheetView view="pageBreakPreview" zoomScaleNormal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332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331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330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13001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8FF8-19D6-4B1B-A646-4F86DFA907A1}">
  <dimension ref="A1:AW63"/>
  <sheetViews>
    <sheetView view="pageBreakPreview" topLeftCell="A4" zoomScaleNormal="100" workbookViewId="0">
      <selection activeCell="L18" sqref="L18:R18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336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334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335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13002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47931.23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52068.77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47931.23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47931.23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47931.23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52068.77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7D94-89AB-4B62-B4B3-0D5F43A79E48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338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337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330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13003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8053-3199-411C-9E1D-EDC22ACDC49E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342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339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340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341</v>
      </c>
      <c r="L17" s="221">
        <v>13004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E2B5-E633-4FAF-8D4F-964296931216}">
  <dimension ref="A1:AW63"/>
  <sheetViews>
    <sheetView view="pageBreakPreview" topLeftCell="A6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343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344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335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13005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34843.85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65156.15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34843.85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34843.85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34843.85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65156.15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C349-02D1-4DFB-A5B7-26FC8101A2F4}">
  <dimension ref="A1:AW63"/>
  <sheetViews>
    <sheetView view="pageBreakPreview" topLeftCell="A4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346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347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345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13006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1223-665C-40E0-84B3-A485E6F787A0}">
  <dimension ref="A1:AW63"/>
  <sheetViews>
    <sheetView view="pageBreakPreview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349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350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348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13007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0717-1D1B-426E-94A9-9817909E8A29}">
  <dimension ref="A1:AW63"/>
  <sheetViews>
    <sheetView view="pageBreakPreview" topLeftCell="A4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353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351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352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341</v>
      </c>
      <c r="L17" s="221">
        <v>13008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8B57-38A3-4B40-AFE6-E4D2E8710ECC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356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354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13009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458D-24EC-4BD9-9105-E57A197C9986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357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358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13010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121D-C1D1-44AC-A801-E8AC9A2A7749}">
  <dimension ref="A1:AW63"/>
  <sheetViews>
    <sheetView view="pageBreakPreview" topLeftCell="A4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363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360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361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362</v>
      </c>
      <c r="L17" s="221">
        <v>13011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87982.04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12017.96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87982.04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87982.04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87982.04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12017.96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0CCE-E664-4127-85CE-82176F4934D4}">
  <dimension ref="A1:AW63"/>
  <sheetViews>
    <sheetView view="pageBreakPreview" topLeftCell="A9" zoomScaleNormal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365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366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364</v>
      </c>
      <c r="L17" s="221">
        <v>13014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162125.26999999999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300000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137874.73000000001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162125.26999999999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162125.26999999999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300000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162125.26999999999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137874.73000000001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AF4E-3D7A-4726-A028-6A4053C2FD5E}">
  <dimension ref="A1:AW63"/>
  <sheetViews>
    <sheetView view="pageBreakPreview" topLeftCell="A6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368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369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367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299</v>
      </c>
      <c r="L17" s="221">
        <v>13015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200000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274E-51FF-4500-BF20-01BBE0186BED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371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372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370</v>
      </c>
      <c r="L17" s="221">
        <v>13016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39B6-77F1-4A59-9281-920AAB563A89}">
  <dimension ref="A1:AW63"/>
  <sheetViews>
    <sheetView view="pageBreakPreview" topLeftCell="A4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375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373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374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260</v>
      </c>
      <c r="L17" s="221">
        <v>13017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8E61-CB90-448B-A943-A717990CF0DE}">
  <dimension ref="A1:AW63"/>
  <sheetViews>
    <sheetView view="pageBreakPreview" topLeftCell="A4" zoomScaleNormal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378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376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377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341</v>
      </c>
      <c r="L17" s="221">
        <v>13018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100000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96A1-A680-4595-9A9D-27E08FAB7FDB}">
  <dimension ref="A1:AW63"/>
  <sheetViews>
    <sheetView view="pageBreakPreview" topLeftCell="A6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380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379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381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13019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60000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60000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60000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3821-3722-4406-928C-85F095E5F5BA}">
  <dimension ref="A1:AW63"/>
  <sheetViews>
    <sheetView view="pageBreakPreview" topLeftCell="A4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382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384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383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13021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50000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35AB-8F11-4810-BF26-3ECF2CC61B74}">
  <dimension ref="A1:AW63"/>
  <sheetViews>
    <sheetView view="pageBreakPreview" topLeftCell="A4" zoomScaleNormal="100" workbookViewId="0">
      <selection activeCell="O24" sqref="O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387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385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386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341</v>
      </c>
      <c r="L17" s="221">
        <v>13022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66755.66</v>
      </c>
      <c r="I24" s="292"/>
      <c r="J24" s="292"/>
      <c r="K24" s="29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7.399999999999999" thickBot="1" x14ac:dyDescent="0.35">
      <c r="A25" s="18"/>
      <c r="B25" s="22" t="s">
        <v>31</v>
      </c>
      <c r="C25" s="20"/>
      <c r="D25" s="20"/>
      <c r="E25" s="20"/>
      <c r="F25" s="20"/>
      <c r="G25" s="20"/>
      <c r="H25" s="293">
        <v>33244.339999999997</v>
      </c>
      <c r="I25" s="293"/>
      <c r="J25" s="293"/>
      <c r="K25" s="293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Top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02CA-D2BE-44F2-8D93-963365765443}">
  <dimension ref="A1:AW63"/>
  <sheetViews>
    <sheetView view="pageBreakPreview" topLeftCell="A4" zoomScaleNormal="100" workbookViewId="0">
      <selection activeCell="AK18" sqref="AI18:AK18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389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388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13023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05E8-D1C0-4F51-BBF7-ED7F0962154E}">
  <dimension ref="A1:AW63"/>
  <sheetViews>
    <sheetView view="pageBreakPreview" topLeftCell="A4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391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390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166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13024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42962.17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57037.83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42962.17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42962.17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42962.17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57037.83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86F1-F401-4341-B82D-CDF09E1D7860}">
  <dimension ref="A1:AW63"/>
  <sheetViews>
    <sheetView view="pageBreakPreview" zoomScaleNormal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395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392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393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394</v>
      </c>
      <c r="L17" s="221">
        <v>13025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200000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C1DB-5950-48C6-B431-777E65FE5084}">
  <dimension ref="A1:AW63"/>
  <sheetViews>
    <sheetView view="pageBreakPreview" topLeftCell="A3" zoomScaleNormal="100" zoomScaleSheetLayoutView="100" workbookViewId="0">
      <selection activeCell="P24" sqref="P24:R2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398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396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397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13026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59819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40181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59819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59819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59819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40181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6D5E-14FD-4576-9814-6498F9813C8B}">
  <dimension ref="A1:AW63"/>
  <sheetViews>
    <sheetView view="pageBreakPreview" zoomScaleNormal="100" zoomScaleSheetLayoutView="100" workbookViewId="0">
      <selection activeCell="A15" sqref="A15:R1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400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399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402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13027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6734-7D7B-4EF5-822A-F67A26C1DBA7}">
  <dimension ref="A1:AW63"/>
  <sheetViews>
    <sheetView view="pageBreakPreview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403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401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397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13028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101285.49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48714.51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101285.49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101285.49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101285.49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48714.51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9620-2238-4335-B1A3-5C0BA2D976D5}">
  <dimension ref="A1:AW63"/>
  <sheetViews>
    <sheetView view="pageBreakPreview" zoomScaleNormal="100" zoomScaleSheetLayoutView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405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404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278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394</v>
      </c>
      <c r="L17" s="221">
        <v>13020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77537.88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22462.12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77537.88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77537.88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77537.88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22462.12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C6FE-7797-4E4E-810B-EA1E5F8F102B}">
  <dimension ref="A1:AW63"/>
  <sheetViews>
    <sheetView view="pageBreakPreview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411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406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407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13021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34843.85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65156.15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34843.85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34843.85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34843.85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65156.15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3D01-152D-4BA2-BFF1-04812E5F11D5}">
  <dimension ref="A1:AW63"/>
  <sheetViews>
    <sheetView view="pageBreakPreview" zoomScaleNormal="100" zoomScaleSheetLayoutView="100" workbookViewId="0">
      <selection activeCell="AL17" sqref="AL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412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408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409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260</v>
      </c>
      <c r="L17" s="221">
        <v>13022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54673.38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45326.62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54673.38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54673.38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54673.38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45326.62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8416-34D7-41B9-AB8B-6B0C216FCD5E}">
  <dimension ref="A1:AW63"/>
  <sheetViews>
    <sheetView view="pageBreakPreview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413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410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402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13023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40B3-E2B4-425A-B0EE-28E2D0A05E70}">
  <dimension ref="A1:AW63"/>
  <sheetViews>
    <sheetView view="pageBreakPreview" topLeftCell="A6" zoomScaleNormal="100" zoomScaleSheetLayoutView="100" workbookViewId="0">
      <selection activeCell="AA22" sqref="AA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416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414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415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13024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38769.19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11230.81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38769.19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38769.19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38769.19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11230.81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CA19-181D-4799-B7F2-8F0A589626AE}">
  <dimension ref="A1:AW63"/>
  <sheetViews>
    <sheetView view="pageBreakPreview" topLeftCell="A4" zoomScaleNormal="100" zoomScaleSheetLayoutView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419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417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13033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6E73-4B14-4611-912A-10C00F290626}">
  <dimension ref="A1:AW63"/>
  <sheetViews>
    <sheetView view="pageBreakPreview" topLeftCell="A4" zoomScaleNormal="100" zoomScaleSheetLayoutView="100" workbookViewId="0">
      <selection activeCell="AB23" sqref="AB23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422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424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415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13034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27875.040000000001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80000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52124.959999999999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27875.040000000001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27875.040000000001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80000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27875.040000000001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52124.959999999999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DABD-057E-4324-8F8B-448DC7B52AFA}">
  <dimension ref="A1:AW63"/>
  <sheetViews>
    <sheetView view="pageBreakPreview" topLeftCell="A4" zoomScaleNormal="100" zoomScaleSheetLayoutView="100" workbookViewId="0">
      <selection activeCell="AE16" sqref="AE16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423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420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421</v>
      </c>
      <c r="L17" s="221">
        <v>13035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936D-8F30-40BC-8AB4-E4E9B77E2B99}">
  <dimension ref="A1:AW63"/>
  <sheetViews>
    <sheetView view="pageBreakPreview" topLeftCell="A4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427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425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426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13036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66755.66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33244.339999999997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1FDB-5344-4188-A963-02BCAC5E9B01}">
  <dimension ref="A1:AW63"/>
  <sheetViews>
    <sheetView view="pageBreakPreview" topLeftCell="A4" zoomScaleNormal="100" zoomScaleSheetLayoutView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429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428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426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13037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66755.66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33244.339999999997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A64E-8199-4023-8835-FF38F93B2180}">
  <dimension ref="A1:AW63"/>
  <sheetViews>
    <sheetView view="pageBreakPreview" topLeftCell="A4" zoomScaleNormal="100" zoomScaleSheetLayoutView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431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430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426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244</v>
      </c>
      <c r="L17" s="221">
        <v>13038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31652.79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68347.210000000006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31652.79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31652.79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31652.79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68347.210000000006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6605-6A02-437F-A971-30A5ADDED3BA}">
  <dimension ref="A1:AW63"/>
  <sheetViews>
    <sheetView view="pageBreakPreview" topLeftCell="A4" zoomScaleNormal="100" zoomScaleSheetLayoutView="100" workbookViewId="0">
      <selection activeCell="H25" sqref="H25:K25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433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432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426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13039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66755.66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33244.339999999997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D272-D522-4695-8926-7A0F767B1E5A}">
  <dimension ref="A1:AW63"/>
  <sheetViews>
    <sheetView view="pageBreakPreview" topLeftCell="A4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436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434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435</v>
      </c>
      <c r="L17" s="221">
        <v>13040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7DC9-8BD7-4927-942D-59F6E043B78A}">
  <dimension ref="A1:AW63"/>
  <sheetViews>
    <sheetView view="pageBreakPreview" topLeftCell="A4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438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232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437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251</v>
      </c>
      <c r="L17" s="221">
        <v>13041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32713.65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67286.350000000006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32713.65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32713.65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32713.65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67286.350000000006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0E38-154A-4016-A780-136166CFADF9}">
  <dimension ref="A1:AW63"/>
  <sheetViews>
    <sheetView view="pageBreakPreview" zoomScaleNormal="100" zoomScaleSheetLayoutView="100" workbookViewId="0">
      <selection activeCell="H23" sqref="H23:K23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440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439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441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260</v>
      </c>
      <c r="L17" s="221">
        <v>13042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80000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80000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80000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80000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80000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80000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B88D-1B2D-4FDD-885E-3EDA59136330}">
  <dimension ref="A1:AW63"/>
  <sheetViews>
    <sheetView view="pageBreakPreview" topLeftCell="A4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444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442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443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0" t="s">
        <v>283</v>
      </c>
      <c r="L17" s="221">
        <v>13043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0BFF-6F19-4ED3-A8BA-C09093BF059B}">
  <dimension ref="A1:AW63"/>
  <sheetViews>
    <sheetView view="pageBreakPreview" zoomScaleNormal="100" zoomScaleSheetLayoutView="100" workbookViewId="0">
      <selection activeCell="L17" sqref="L17:R1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447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448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445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446</v>
      </c>
      <c r="L17" s="221">
        <v>13044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66755.66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33244.339999999997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87E6-CEBE-4E55-A093-ECC73DEBD897}">
  <dimension ref="A1:AW63"/>
  <sheetViews>
    <sheetView view="pageBreakPreview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450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449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330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446</v>
      </c>
      <c r="L17" s="221">
        <v>13045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33244.339999999997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66755.66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33244.339999999997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33244.339999999997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33244.339999999997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66755.66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1F88-B89C-4BB5-AFE6-F74AD6D592EA}">
  <dimension ref="A1:AW63"/>
  <sheetViews>
    <sheetView view="pageBreakPreview" zoomScaleNormal="100" zoomScaleSheetLayoutView="100" workbookViewId="0">
      <selection activeCell="AD16" sqref="AD16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453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451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330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283</v>
      </c>
      <c r="L17" s="221">
        <v>13046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65000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65000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65000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65000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65000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65000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839B-997A-4188-AC67-132FA340426D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452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311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310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13049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80000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80000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80000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80000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80000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80000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0949-AD8D-44B0-B061-A2423E30AFF3}">
  <dimension ref="A1:AW63"/>
  <sheetViews>
    <sheetView view="pageBreakPreview" topLeftCell="A6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455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454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166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283</v>
      </c>
      <c r="L17" s="221">
        <v>13050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25D8-5CED-40ED-8D3B-55E34117777C}">
  <dimension ref="A1:AW63"/>
  <sheetViews>
    <sheetView view="pageBreakPreview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458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456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457</v>
      </c>
      <c r="L17" s="221">
        <v>13051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25202.12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80797.88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25202.12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25202.12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25202.12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80797.88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E49D-F0B6-4327-83D1-8C13B5DF2C7D}">
  <dimension ref="A1:AW63"/>
  <sheetViews>
    <sheetView view="pageBreakPreview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463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459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460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13052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06F5-EF57-4572-8157-CFF9F4E49301}">
  <dimension ref="A1:AW63"/>
  <sheetViews>
    <sheetView view="pageBreakPreview" topLeftCell="A4" zoomScaleNormal="100" zoomScaleSheetLayoutView="100" workbookViewId="0">
      <selection activeCell="Y22" sqref="Y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465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461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462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13053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25D9-4598-494D-865E-775F5BB41BF9}">
  <dimension ref="A1:AW63"/>
  <sheetViews>
    <sheetView view="pageBreakPreview" topLeftCell="A4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468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464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462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13054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EB19-04A2-4A54-AFD8-59E6EDDDC385}">
  <dimension ref="A1:AW63"/>
  <sheetViews>
    <sheetView view="pageBreakPreview" topLeftCell="A4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481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466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467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13055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2086-D978-470C-9D11-F8537DB2CD54}">
  <dimension ref="A1:AW63"/>
  <sheetViews>
    <sheetView view="pageBreakPreview" topLeftCell="A4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472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469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283</v>
      </c>
      <c r="L17" s="221">
        <v>13056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D63B-2471-4956-A726-A831A4195E4F}">
  <dimension ref="A1:AW63"/>
  <sheetViews>
    <sheetView view="pageBreakPreview" topLeftCell="A3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475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470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471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283</v>
      </c>
      <c r="L17" s="221">
        <v>13057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8B25-0544-43F9-A50F-DAD8A3FBAFB8}">
  <dimension ref="A1:AW63"/>
  <sheetViews>
    <sheetView view="pageBreakPreview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478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473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474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260</v>
      </c>
      <c r="L17" s="221">
        <v>13058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1C50-500D-444E-8E8F-1984486ED029}">
  <dimension ref="A1:AW63"/>
  <sheetViews>
    <sheetView view="pageBreakPreview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482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476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477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244</v>
      </c>
      <c r="L17" s="221">
        <v>13059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765C-7A4C-489A-BC78-80177F821CF8}">
  <dimension ref="A1:AW63"/>
  <sheetViews>
    <sheetView view="pageBreakPreview" topLeftCell="A4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483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479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480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457</v>
      </c>
      <c r="L17" s="221">
        <v>13060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51652.79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120000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68347.210000000006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51652.79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51652.79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120000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51652.79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68347.210000000006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7111-922C-4040-9D22-058C8D14866E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486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488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484</v>
      </c>
      <c r="L17" s="221">
        <v>13061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72FF-5D09-4B4B-8D76-DCD12F03E8C3}">
  <dimension ref="A1:AW63"/>
  <sheetViews>
    <sheetView view="pageBreakPreview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485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487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260</v>
      </c>
      <c r="L17" s="221">
        <v>13062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D032-E408-4CD8-8C92-3AE28CC62727}">
  <dimension ref="A1:AW63"/>
  <sheetViews>
    <sheetView view="pageBreakPreview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491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489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188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490</v>
      </c>
      <c r="L17" s="221">
        <v>13063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200000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200000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200000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200000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200000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200000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1459-68BD-4F11-B88F-1636CB807C1F}">
  <dimension ref="A1:AW63"/>
  <sheetViews>
    <sheetView view="pageBreakPreview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493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492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118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364</v>
      </c>
      <c r="L17" s="221">
        <v>13064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1946-D788-403C-B161-B8B910FB0560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496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494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495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283</v>
      </c>
      <c r="L17" s="221">
        <v>13065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130E-53D4-4798-A713-752C6807E6F1}">
  <dimension ref="A1:AW63"/>
  <sheetViews>
    <sheetView view="pageBreakPreview" topLeftCell="A6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498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497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418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308</v>
      </c>
      <c r="L17" s="221">
        <v>13073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47011.24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>
        <v>52988.76</v>
      </c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47011.24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47011.24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47011.24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52988.76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6EB3-BB62-492F-A23E-94A460D86639}">
  <dimension ref="A1:AW63"/>
  <sheetViews>
    <sheetView view="pageBreakPreview" zoomScaleNormal="100" zoomScaleSheetLayoutView="100" workbookViewId="0">
      <selection activeCell="E13" sqref="E13:S14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501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499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500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13074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90000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90000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90000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90000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90000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90000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BAC8-D345-4A45-A634-99FE52D9980D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504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502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503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260</v>
      </c>
      <c r="L17" s="221">
        <v>13075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50000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50000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50000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50000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50000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50000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ABEB-D83D-454A-BAE5-515E1C2239B3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507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505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381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506</v>
      </c>
      <c r="L17" s="221">
        <v>13076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30000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30000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30000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30000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30000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30000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892E-DF27-4649-B8A7-C6E10286CDC8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510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508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509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251</v>
      </c>
      <c r="L17" s="221">
        <v>13077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AC95-AF9D-47EC-988F-F090516E3DA6}">
  <dimension ref="A1:AW63"/>
  <sheetViews>
    <sheetView view="pageBreakPreview" topLeftCell="A4" zoomScaleNormal="100" zoomScaleSheetLayoutView="100" workbookViewId="0">
      <selection activeCell="E11" sqref="E11:S1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512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511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513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362</v>
      </c>
      <c r="L17" s="221">
        <v>13078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DD72-A6E3-4C55-BB8C-20FD6731E40F}">
  <dimension ref="A1:AW63"/>
  <sheetViews>
    <sheetView view="pageBreakPreview" zoomScaleNormal="100" zoomScaleSheetLayoutView="100" workbookViewId="0">
      <selection activeCell="AD6" sqref="AD6:AI7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 t="s">
        <v>516</v>
      </c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 t="s">
        <v>514</v>
      </c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 t="s">
        <v>515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 t="s">
        <v>266</v>
      </c>
      <c r="L17" s="221">
        <v>13081</v>
      </c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>
        <f>H25</f>
        <v>100000</v>
      </c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>
        <v>100000</v>
      </c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>
        <v>100000</v>
      </c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100000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100000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100000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  <mergeCell ref="A4:AC4"/>
    <mergeCell ref="AD4:AI4"/>
    <mergeCell ref="A5:AC7"/>
    <mergeCell ref="AD5:AI5"/>
    <mergeCell ref="AD6:AI7"/>
    <mergeCell ref="X15:AC15"/>
    <mergeCell ref="AD15:AI15"/>
    <mergeCell ref="A11:C12"/>
    <mergeCell ref="E11:S12"/>
    <mergeCell ref="T11:Z11"/>
    <mergeCell ref="AA11:AI11"/>
    <mergeCell ref="T12:Z12"/>
    <mergeCell ref="AA12:AI12"/>
    <mergeCell ref="H23:K23"/>
    <mergeCell ref="P23:R23"/>
    <mergeCell ref="A13:C14"/>
    <mergeCell ref="E13:S14"/>
    <mergeCell ref="A15:R15"/>
    <mergeCell ref="S15:W15"/>
    <mergeCell ref="AE26:AI26"/>
    <mergeCell ref="L17:R17"/>
    <mergeCell ref="AE17:AI17"/>
    <mergeCell ref="L18:R18"/>
    <mergeCell ref="P22:R22"/>
    <mergeCell ref="H24:K24"/>
    <mergeCell ref="P24:R24"/>
    <mergeCell ref="H25:K25"/>
    <mergeCell ref="P25:R25"/>
    <mergeCell ref="A26:R26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T34:X34"/>
    <mergeCell ref="Y34:AD34"/>
    <mergeCell ref="T35:X35"/>
    <mergeCell ref="Y35:AD35"/>
    <mergeCell ref="AE35:AI35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45:AI46"/>
    <mergeCell ref="A47:D48"/>
    <mergeCell ref="E47:S48"/>
    <mergeCell ref="T47:W48"/>
    <mergeCell ref="X47:AI48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A53:D54"/>
    <mergeCell ref="E53:S54"/>
    <mergeCell ref="T53:W54"/>
    <mergeCell ref="X53:AI54"/>
    <mergeCell ref="AG55:AI55"/>
    <mergeCell ref="A58:D59"/>
    <mergeCell ref="E58:M59"/>
    <mergeCell ref="N58:S59"/>
    <mergeCell ref="T58:AC59"/>
    <mergeCell ref="AF58:AI58"/>
    <mergeCell ref="AD59:AI60"/>
    <mergeCell ref="A60:AC60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7CD6-8BC3-4558-977F-5AF018DB0D31}">
  <dimension ref="A1:AW63"/>
  <sheetViews>
    <sheetView tabSelected="1" view="pageBreakPreview" topLeftCell="A6" zoomScaleNormal="100" zoomScaleSheetLayoutView="100" workbookViewId="0">
      <selection activeCell="Z22" sqref="Z22"/>
    </sheetView>
  </sheetViews>
  <sheetFormatPr defaultColWidth="8.88671875" defaultRowHeight="13.2" x14ac:dyDescent="0.25"/>
  <cols>
    <col min="1" max="1" width="2.5546875" style="3" customWidth="1"/>
    <col min="2" max="2" width="4" style="3" customWidth="1"/>
    <col min="3" max="3" width="3.6640625" style="3" customWidth="1"/>
    <col min="4" max="4" width="1.5546875" style="3" hidden="1" customWidth="1"/>
    <col min="5" max="5" width="2.44140625" style="3" customWidth="1"/>
    <col min="6" max="10" width="2.88671875" style="3" customWidth="1"/>
    <col min="11" max="11" width="14.5546875" style="3" customWidth="1"/>
    <col min="12" max="12" width="7" style="3" customWidth="1"/>
    <col min="13" max="15" width="2.88671875" style="3" customWidth="1"/>
    <col min="16" max="16" width="3.44140625" style="3" customWidth="1"/>
    <col min="17" max="18" width="2.88671875" style="3" customWidth="1"/>
    <col min="19" max="19" width="3.6640625" style="3" customWidth="1"/>
    <col min="20" max="34" width="2.88671875" style="3" customWidth="1"/>
    <col min="35" max="35" width="6.88671875" style="3" customWidth="1"/>
    <col min="36" max="36" width="0.109375" style="3" hidden="1" customWidth="1"/>
    <col min="37" max="38" width="8.88671875" style="3"/>
    <col min="39" max="39" width="9.44140625" style="3" customWidth="1"/>
    <col min="40" max="40" width="8.88671875" style="3"/>
    <col min="41" max="41" width="7.6640625" style="3" customWidth="1"/>
    <col min="42" max="16384" width="8.88671875" style="3"/>
  </cols>
  <sheetData>
    <row r="1" spans="1:39" ht="12.75" customHeight="1" x14ac:dyDescent="0.25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  <c r="AD1" s="288" t="s">
        <v>1</v>
      </c>
      <c r="AE1" s="288"/>
      <c r="AF1" s="288"/>
      <c r="AG1" s="288"/>
      <c r="AH1" s="288"/>
      <c r="AI1" s="289"/>
      <c r="AJ1" s="82"/>
    </row>
    <row r="2" spans="1:39" ht="12.75" customHeight="1" x14ac:dyDescent="0.25">
      <c r="A2" s="216" t="s">
        <v>2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1"/>
      <c r="AD2" s="195"/>
      <c r="AE2" s="195"/>
      <c r="AF2" s="195"/>
      <c r="AG2" s="195"/>
      <c r="AH2" s="195"/>
      <c r="AI2" s="196"/>
      <c r="AJ2" s="67"/>
    </row>
    <row r="3" spans="1:39" ht="12.75" customHeight="1" x14ac:dyDescent="0.25">
      <c r="A3" s="216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  <c r="AD3" s="195" t="s">
        <v>4</v>
      </c>
      <c r="AE3" s="195"/>
      <c r="AF3" s="195"/>
      <c r="AG3" s="195"/>
      <c r="AH3" s="195"/>
      <c r="AI3" s="196"/>
      <c r="AJ3" s="67"/>
    </row>
    <row r="4" spans="1:39" ht="13.5" customHeight="1" thickBot="1" x14ac:dyDescent="0.3">
      <c r="A4" s="258" t="s">
        <v>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0"/>
      <c r="AD4" s="261"/>
      <c r="AE4" s="261"/>
      <c r="AF4" s="261"/>
      <c r="AG4" s="261"/>
      <c r="AH4" s="261"/>
      <c r="AI4" s="262"/>
      <c r="AJ4" s="67"/>
    </row>
    <row r="5" spans="1:39" ht="15" customHeight="1" x14ac:dyDescent="0.25">
      <c r="A5" s="263" t="s">
        <v>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5"/>
      <c r="AD5" s="269" t="s">
        <v>7</v>
      </c>
      <c r="AE5" s="270"/>
      <c r="AF5" s="270"/>
      <c r="AG5" s="270"/>
      <c r="AH5" s="270"/>
      <c r="AI5" s="271"/>
      <c r="AJ5" s="67"/>
    </row>
    <row r="6" spans="1:39" ht="15" customHeight="1" x14ac:dyDescent="0.25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5"/>
      <c r="AD6" s="272"/>
      <c r="AE6" s="273"/>
      <c r="AF6" s="273"/>
      <c r="AG6" s="273"/>
      <c r="AH6" s="273"/>
      <c r="AI6" s="274"/>
      <c r="AJ6" s="67"/>
    </row>
    <row r="7" spans="1:39" ht="15.6" customHeight="1" thickBot="1" x14ac:dyDescent="0.3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8"/>
      <c r="AD7" s="275"/>
      <c r="AE7" s="276"/>
      <c r="AF7" s="276"/>
      <c r="AG7" s="276"/>
      <c r="AH7" s="276"/>
      <c r="AI7" s="277"/>
      <c r="AJ7" s="67"/>
    </row>
    <row r="8" spans="1:39" s="1" customFormat="1" ht="9.75" customHeight="1" x14ac:dyDescent="0.25">
      <c r="A8" s="278" t="s">
        <v>8</v>
      </c>
      <c r="B8" s="279"/>
      <c r="C8" s="280"/>
      <c r="D8" s="5"/>
      <c r="E8" s="284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9"/>
      <c r="AJ8" s="83"/>
    </row>
    <row r="9" spans="1:39" s="1" customFormat="1" ht="13.8" x14ac:dyDescent="0.25">
      <c r="A9" s="242"/>
      <c r="B9" s="243"/>
      <c r="C9" s="244"/>
      <c r="D9" s="3"/>
      <c r="E9" s="6"/>
      <c r="F9" s="7"/>
      <c r="G9" s="8"/>
      <c r="H9" s="3" t="s">
        <v>9</v>
      </c>
      <c r="I9" s="3"/>
      <c r="J9" s="3"/>
      <c r="K9" s="3"/>
      <c r="L9" s="40" t="s">
        <v>10</v>
      </c>
      <c r="M9" s="3" t="s">
        <v>11</v>
      </c>
      <c r="N9" s="7"/>
      <c r="O9" s="3"/>
      <c r="P9" s="3"/>
      <c r="Q9" s="3"/>
      <c r="R9" s="3"/>
      <c r="S9" s="3"/>
      <c r="T9" s="8"/>
      <c r="U9" s="3" t="s">
        <v>12</v>
      </c>
      <c r="V9" s="7"/>
      <c r="W9" s="3"/>
      <c r="X9" s="8"/>
      <c r="Y9" s="3" t="s">
        <v>13</v>
      </c>
      <c r="Z9" s="3"/>
      <c r="AE9" s="3"/>
      <c r="AF9" s="3"/>
      <c r="AG9" s="7"/>
      <c r="AH9" s="7"/>
      <c r="AI9" s="68"/>
      <c r="AJ9" s="83"/>
    </row>
    <row r="10" spans="1:39" s="1" customFormat="1" ht="14.25" customHeight="1" thickBot="1" x14ac:dyDescent="0.3">
      <c r="A10" s="281"/>
      <c r="B10" s="282"/>
      <c r="C10" s="283"/>
      <c r="D10" s="9"/>
      <c r="E10" s="10"/>
      <c r="F10" s="11"/>
      <c r="G10" s="11"/>
      <c r="H10" s="11"/>
      <c r="I10" s="9"/>
      <c r="J10" s="119"/>
      <c r="K10" s="119"/>
      <c r="L10" s="119"/>
      <c r="M10" s="119"/>
      <c r="N10" s="11"/>
      <c r="O10" s="119"/>
      <c r="P10" s="119"/>
      <c r="Q10" s="119"/>
      <c r="R10" s="119"/>
      <c r="S10" s="119"/>
      <c r="T10" s="119"/>
      <c r="U10" s="119"/>
      <c r="V10" s="11"/>
      <c r="W10" s="11"/>
      <c r="X10" s="11"/>
      <c r="Y10" s="11"/>
      <c r="Z10" s="11"/>
      <c r="AA10" s="11"/>
      <c r="AB10" s="11"/>
      <c r="AC10" s="73" t="s">
        <v>14</v>
      </c>
      <c r="AD10" s="11"/>
      <c r="AE10" s="11"/>
      <c r="AF10" s="11"/>
      <c r="AG10" s="11"/>
      <c r="AH10" s="11"/>
      <c r="AI10" s="71"/>
      <c r="AJ10" s="83"/>
    </row>
    <row r="11" spans="1:39" s="1" customFormat="1" ht="13.8" customHeight="1" x14ac:dyDescent="0.25">
      <c r="A11" s="242" t="s">
        <v>15</v>
      </c>
      <c r="B11" s="243"/>
      <c r="C11" s="244"/>
      <c r="D11" s="3"/>
      <c r="E11" s="245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7"/>
      <c r="T11" s="251" t="s">
        <v>16</v>
      </c>
      <c r="U11" s="188"/>
      <c r="V11" s="188"/>
      <c r="W11" s="188"/>
      <c r="X11" s="188"/>
      <c r="Y11" s="188"/>
      <c r="Z11" s="188"/>
      <c r="AA11" s="252" t="s">
        <v>17</v>
      </c>
      <c r="AB11" s="253"/>
      <c r="AC11" s="253"/>
      <c r="AD11" s="253"/>
      <c r="AE11" s="253"/>
      <c r="AF11" s="253"/>
      <c r="AG11" s="253"/>
      <c r="AH11" s="253"/>
      <c r="AI11" s="254"/>
      <c r="AJ11" s="84"/>
    </row>
    <row r="12" spans="1:39" s="1" customFormat="1" ht="13.8" customHeight="1" x14ac:dyDescent="0.25">
      <c r="A12" s="242"/>
      <c r="B12" s="243"/>
      <c r="C12" s="244"/>
      <c r="D12" s="3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50"/>
      <c r="T12" s="255"/>
      <c r="U12" s="256"/>
      <c r="V12" s="256"/>
      <c r="W12" s="256"/>
      <c r="X12" s="256"/>
      <c r="Y12" s="256"/>
      <c r="Z12" s="256"/>
      <c r="AA12" s="255"/>
      <c r="AB12" s="256"/>
      <c r="AC12" s="256"/>
      <c r="AD12" s="256"/>
      <c r="AE12" s="256"/>
      <c r="AF12" s="256"/>
      <c r="AG12" s="256"/>
      <c r="AH12" s="256"/>
      <c r="AI12" s="257"/>
      <c r="AJ12" s="83"/>
    </row>
    <row r="13" spans="1:39" s="1" customFormat="1" ht="12" customHeight="1" x14ac:dyDescent="0.25">
      <c r="A13" s="225" t="s">
        <v>18</v>
      </c>
      <c r="B13" s="226"/>
      <c r="C13" s="227"/>
      <c r="D13" s="3"/>
      <c r="E13" s="231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85"/>
      <c r="AJ13" s="83"/>
    </row>
    <row r="14" spans="1:39" s="1" customFormat="1" ht="12" customHeight="1" thickBot="1" x14ac:dyDescent="0.3">
      <c r="A14" s="228"/>
      <c r="B14" s="229"/>
      <c r="C14" s="230"/>
      <c r="D14" s="9"/>
      <c r="E14" s="233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11"/>
      <c r="U14" s="11"/>
      <c r="V14" s="11" t="s">
        <v>19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1"/>
      <c r="AJ14" s="86"/>
    </row>
    <row r="15" spans="1:39" s="2" customFormat="1" ht="28.2" customHeight="1" x14ac:dyDescent="0.25">
      <c r="A15" s="235" t="s">
        <v>20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 t="s">
        <v>21</v>
      </c>
      <c r="T15" s="239"/>
      <c r="U15" s="239"/>
      <c r="V15" s="239"/>
      <c r="W15" s="240"/>
      <c r="X15" s="238" t="s">
        <v>22</v>
      </c>
      <c r="Y15" s="236"/>
      <c r="Z15" s="236"/>
      <c r="AA15" s="236"/>
      <c r="AB15" s="236"/>
      <c r="AC15" s="237"/>
      <c r="AD15" s="238" t="s">
        <v>23</v>
      </c>
      <c r="AE15" s="236"/>
      <c r="AF15" s="236"/>
      <c r="AG15" s="236"/>
      <c r="AH15" s="236"/>
      <c r="AI15" s="241"/>
      <c r="AJ15" s="87"/>
      <c r="AM15" s="88"/>
    </row>
    <row r="16" spans="1:39" s="1" customFormat="1" ht="13.8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57"/>
      <c r="S16" s="58"/>
      <c r="T16" s="13"/>
      <c r="U16" s="13"/>
      <c r="V16" s="13"/>
      <c r="W16" s="57"/>
      <c r="X16" s="58"/>
      <c r="Y16" s="13"/>
      <c r="Z16" s="13"/>
      <c r="AA16" s="13"/>
      <c r="AB16" s="13"/>
      <c r="AC16" s="57"/>
      <c r="AD16" s="47"/>
      <c r="AE16" s="45"/>
      <c r="AF16" s="45"/>
      <c r="AG16" s="45"/>
      <c r="AH16" s="45"/>
      <c r="AI16" s="89"/>
      <c r="AJ16" s="83"/>
    </row>
    <row r="17" spans="1:42" s="1" customFormat="1" ht="23.2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51"/>
      <c r="K17" s="101"/>
      <c r="L17" s="221"/>
      <c r="M17" s="221"/>
      <c r="N17" s="221"/>
      <c r="O17" s="221"/>
      <c r="P17" s="221"/>
      <c r="Q17" s="221"/>
      <c r="R17" s="222"/>
      <c r="S17" s="59"/>
      <c r="T17" s="50"/>
      <c r="U17" s="50"/>
      <c r="V17" s="50"/>
      <c r="W17" s="60"/>
      <c r="X17" s="59"/>
      <c r="Y17" s="50"/>
      <c r="Z17" s="50"/>
      <c r="AA17" s="50"/>
      <c r="AB17" s="50"/>
      <c r="AC17" s="60"/>
      <c r="AD17" s="6"/>
      <c r="AE17" s="223"/>
      <c r="AF17" s="223"/>
      <c r="AG17" s="223"/>
      <c r="AH17" s="223"/>
      <c r="AI17" s="224"/>
      <c r="AJ17" s="83"/>
      <c r="AP17" s="1" t="s">
        <v>26</v>
      </c>
    </row>
    <row r="18" spans="1:42" s="1" customFormat="1" ht="13.95" customHeight="1" x14ac:dyDescent="0.25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21"/>
      <c r="M18" s="221"/>
      <c r="N18" s="221"/>
      <c r="O18" s="221"/>
      <c r="P18" s="221"/>
      <c r="Q18" s="221"/>
      <c r="R18" s="222"/>
      <c r="S18" s="59"/>
      <c r="T18" s="50"/>
      <c r="U18" s="50"/>
      <c r="V18" s="50"/>
      <c r="W18" s="60"/>
      <c r="X18" s="59"/>
      <c r="Y18" s="59"/>
      <c r="Z18" s="50"/>
      <c r="AA18" s="50"/>
      <c r="AB18" s="50"/>
      <c r="AC18" s="60"/>
      <c r="AD18" s="6"/>
      <c r="AE18" s="74"/>
      <c r="AF18" s="74"/>
      <c r="AG18" s="74"/>
      <c r="AH18" s="74"/>
      <c r="AI18" s="90"/>
      <c r="AJ18" s="83"/>
    </row>
    <row r="19" spans="1:42" s="1" customFormat="1" ht="13.95" customHeight="1" x14ac:dyDescent="0.25">
      <c r="A19" s="17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1"/>
      <c r="S19" s="59"/>
      <c r="T19" s="50"/>
      <c r="U19" s="50" t="s">
        <v>24</v>
      </c>
      <c r="V19" s="50"/>
      <c r="W19" s="60"/>
      <c r="X19" s="59"/>
      <c r="Y19" s="50"/>
      <c r="Z19" s="50"/>
      <c r="AA19" s="50"/>
      <c r="AB19" s="50"/>
      <c r="AC19" s="60"/>
      <c r="AD19" s="6"/>
      <c r="AE19" s="74"/>
      <c r="AF19" s="74"/>
      <c r="AG19" s="74"/>
      <c r="AH19" s="74"/>
      <c r="AI19" s="90"/>
      <c r="AJ19" s="83"/>
    </row>
    <row r="20" spans="1:42" s="1" customFormat="1" ht="13.95" customHeight="1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1"/>
      <c r="S20" s="59"/>
      <c r="T20" s="50"/>
      <c r="U20" s="50"/>
      <c r="V20" s="50"/>
      <c r="W20" s="60"/>
      <c r="X20" s="59"/>
      <c r="Y20" s="50"/>
      <c r="Z20" s="99" t="s">
        <v>35</v>
      </c>
      <c r="AA20" s="50"/>
      <c r="AB20" s="50"/>
      <c r="AC20" s="60"/>
      <c r="AD20" s="6"/>
      <c r="AE20" s="74"/>
      <c r="AF20" s="74"/>
      <c r="AG20" s="74"/>
      <c r="AH20" s="74"/>
      <c r="AI20" s="90"/>
      <c r="AJ20" s="83"/>
    </row>
    <row r="21" spans="1:42" s="1" customFormat="1" ht="13.95" customHeight="1" x14ac:dyDescent="0.25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1"/>
      <c r="S21" s="59"/>
      <c r="T21" s="50"/>
      <c r="U21" s="50"/>
      <c r="V21" s="50"/>
      <c r="W21" s="60"/>
      <c r="X21" s="59"/>
      <c r="Y21" s="50" t="s">
        <v>24</v>
      </c>
      <c r="Z21" s="50"/>
      <c r="AA21" s="50"/>
      <c r="AB21" s="50"/>
      <c r="AC21" s="60"/>
      <c r="AD21" s="6"/>
      <c r="AE21" s="7"/>
      <c r="AF21" s="7"/>
      <c r="AG21" s="7"/>
      <c r="AH21" s="7"/>
      <c r="AI21" s="68"/>
      <c r="AJ21" s="83"/>
    </row>
    <row r="22" spans="1:42" s="1" customFormat="1" ht="13.95" customHeight="1" x14ac:dyDescent="0.25">
      <c r="A22" s="18"/>
      <c r="B22" s="19"/>
      <c r="C22" s="20"/>
      <c r="D22" s="20"/>
      <c r="E22" s="20"/>
      <c r="F22" s="20"/>
      <c r="G22" s="20"/>
      <c r="H22" s="21"/>
      <c r="I22" s="21"/>
      <c r="J22" s="21"/>
      <c r="K22" s="21"/>
      <c r="L22" s="52"/>
      <c r="M22" s="52"/>
      <c r="N22" s="16"/>
      <c r="O22" s="52"/>
      <c r="P22" s="213"/>
      <c r="Q22" s="213"/>
      <c r="R22" s="214"/>
      <c r="S22" s="59" t="s">
        <v>24</v>
      </c>
      <c r="T22" s="50"/>
      <c r="U22" s="50"/>
      <c r="V22" s="50"/>
      <c r="W22" s="60"/>
      <c r="X22" s="59"/>
      <c r="Y22" s="50"/>
      <c r="Z22" s="50"/>
      <c r="AA22" s="50"/>
      <c r="AB22" s="50"/>
      <c r="AC22" s="60"/>
      <c r="AD22" s="75"/>
      <c r="AE22" s="7"/>
      <c r="AF22" s="76"/>
      <c r="AG22" s="76"/>
      <c r="AH22" s="76"/>
      <c r="AI22" s="91"/>
      <c r="AJ22" s="83"/>
    </row>
    <row r="23" spans="1:42" s="1" customFormat="1" ht="15" customHeight="1" x14ac:dyDescent="0.3">
      <c r="A23" s="18"/>
      <c r="B23" s="19" t="s">
        <v>29</v>
      </c>
      <c r="C23" s="20"/>
      <c r="D23" s="20"/>
      <c r="E23" s="20"/>
      <c r="F23" s="20"/>
      <c r="G23" s="20"/>
      <c r="H23" s="215"/>
      <c r="I23" s="215"/>
      <c r="J23" s="215"/>
      <c r="K23" s="215"/>
      <c r="L23" s="52"/>
      <c r="M23" s="52"/>
      <c r="N23" s="52"/>
      <c r="O23" s="52"/>
      <c r="P23" s="213"/>
      <c r="Q23" s="213"/>
      <c r="R23" s="214"/>
      <c r="S23" s="59"/>
      <c r="T23" s="50"/>
      <c r="U23" s="50"/>
      <c r="V23" s="50"/>
      <c r="W23" s="60"/>
      <c r="X23" s="59"/>
      <c r="Y23" s="50"/>
      <c r="Z23" s="50"/>
      <c r="AA23" s="50"/>
      <c r="AB23" s="50"/>
      <c r="AC23" s="60"/>
      <c r="AD23" s="6"/>
      <c r="AE23" s="7"/>
      <c r="AF23" s="7"/>
      <c r="AG23" s="7"/>
      <c r="AH23" s="7"/>
      <c r="AI23" s="68"/>
      <c r="AJ23" s="83"/>
    </row>
    <row r="24" spans="1:42" s="1" customFormat="1" ht="15.75" customHeight="1" x14ac:dyDescent="0.3">
      <c r="A24" s="18"/>
      <c r="B24" s="3" t="s">
        <v>30</v>
      </c>
      <c r="C24" s="20"/>
      <c r="D24" s="20"/>
      <c r="E24" s="20"/>
      <c r="F24" s="20"/>
      <c r="G24" s="20"/>
      <c r="H24" s="212"/>
      <c r="I24" s="212"/>
      <c r="J24" s="212"/>
      <c r="K24" s="212"/>
      <c r="L24" s="52"/>
      <c r="M24" s="52"/>
      <c r="N24" s="52"/>
      <c r="O24" s="52"/>
      <c r="P24" s="213"/>
      <c r="Q24" s="213"/>
      <c r="R24" s="214"/>
      <c r="S24" s="59"/>
      <c r="T24" s="50"/>
      <c r="U24" s="50"/>
      <c r="V24" s="50"/>
      <c r="W24" s="60"/>
      <c r="X24" s="59"/>
      <c r="Y24" s="50"/>
      <c r="Z24" s="50"/>
      <c r="AA24" s="50"/>
      <c r="AB24" s="50"/>
      <c r="AC24" s="60"/>
      <c r="AD24" s="6"/>
      <c r="AE24" s="7"/>
      <c r="AF24" s="7"/>
      <c r="AG24" s="7"/>
      <c r="AH24" s="7"/>
      <c r="AI24" s="68"/>
      <c r="AJ24" s="83"/>
    </row>
    <row r="25" spans="1:42" s="1" customFormat="1" ht="16.8" x14ac:dyDescent="0.3">
      <c r="A25" s="18"/>
      <c r="B25" s="22" t="s">
        <v>31</v>
      </c>
      <c r="C25" s="20"/>
      <c r="D25" s="20"/>
      <c r="E25" s="20"/>
      <c r="F25" s="20"/>
      <c r="G25" s="20"/>
      <c r="H25" s="215"/>
      <c r="I25" s="215"/>
      <c r="J25" s="215"/>
      <c r="K25" s="215"/>
      <c r="L25" s="53"/>
      <c r="M25" s="53"/>
      <c r="N25" s="54"/>
      <c r="O25" s="54"/>
      <c r="P25" s="213"/>
      <c r="Q25" s="213"/>
      <c r="R25" s="214"/>
      <c r="S25" s="50"/>
      <c r="T25" s="50"/>
      <c r="U25" s="50"/>
      <c r="V25" s="50"/>
      <c r="W25" s="60"/>
      <c r="X25" s="59"/>
      <c r="Y25" s="50"/>
      <c r="Z25" s="50"/>
      <c r="AA25" s="50"/>
      <c r="AB25" s="50"/>
      <c r="AC25" s="60"/>
      <c r="AD25" s="6"/>
      <c r="AE25" s="7"/>
      <c r="AF25" s="7" t="s">
        <v>24</v>
      </c>
      <c r="AG25" s="7"/>
      <c r="AH25" s="7"/>
      <c r="AI25" s="68"/>
      <c r="AJ25" s="83"/>
    </row>
    <row r="26" spans="1:42" s="1" customFormat="1" ht="16.5" customHeight="1" thickBot="1" x14ac:dyDescent="0.3">
      <c r="A26" s="216" t="s">
        <v>32</v>
      </c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/>
      <c r="S26" s="62"/>
      <c r="T26" s="63"/>
      <c r="U26" s="63"/>
      <c r="V26" s="63"/>
      <c r="W26" s="64"/>
      <c r="X26" s="62"/>
      <c r="Y26" s="63"/>
      <c r="Z26" s="63"/>
      <c r="AA26" s="63"/>
      <c r="AB26" s="63"/>
      <c r="AC26" s="64"/>
      <c r="AD26" s="77"/>
      <c r="AE26" s="219">
        <f>AE17</f>
        <v>0</v>
      </c>
      <c r="AF26" s="219"/>
      <c r="AG26" s="219"/>
      <c r="AH26" s="219"/>
      <c r="AI26" s="220"/>
      <c r="AJ26" s="83"/>
    </row>
    <row r="27" spans="1:42" s="1" customFormat="1" ht="13.95" customHeight="1" x14ac:dyDescent="0.25">
      <c r="A27" s="23" t="s">
        <v>33</v>
      </c>
      <c r="B27" s="202" t="s">
        <v>34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3"/>
      <c r="AE27" s="203"/>
      <c r="AF27" s="203"/>
      <c r="AG27" s="203"/>
      <c r="AH27" s="203"/>
      <c r="AI27" s="204"/>
      <c r="AJ27" s="83"/>
    </row>
    <row r="28" spans="1:42" s="1" customFormat="1" ht="15.75" customHeight="1" x14ac:dyDescent="0.25">
      <c r="A28" s="24"/>
      <c r="B28" s="25"/>
      <c r="C28" s="25"/>
      <c r="D28" s="25"/>
      <c r="E28" s="7" t="s">
        <v>35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25"/>
      <c r="T28" s="25"/>
      <c r="U28" s="26"/>
      <c r="V28" s="26"/>
      <c r="W28" s="26"/>
      <c r="X28" s="26"/>
      <c r="Y28" s="26"/>
      <c r="Z28" s="3"/>
      <c r="AA28" s="26"/>
      <c r="AB28" s="26"/>
      <c r="AC28" s="26"/>
      <c r="AD28" s="78"/>
      <c r="AE28" s="4"/>
      <c r="AF28" s="4"/>
      <c r="AG28" s="4"/>
      <c r="AH28" s="4"/>
      <c r="AI28" s="72"/>
      <c r="AJ28" s="83"/>
    </row>
    <row r="29" spans="1:42" s="1" customFormat="1" ht="15.75" customHeight="1" x14ac:dyDescent="0.25">
      <c r="A29" s="24"/>
      <c r="B29" s="205" t="s">
        <v>36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72"/>
      <c r="AJ29" s="83"/>
    </row>
    <row r="30" spans="1:42" s="1" customFormat="1" ht="13.8" x14ac:dyDescent="0.25">
      <c r="A30" s="24"/>
      <c r="B30" s="206" t="s">
        <v>37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72"/>
      <c r="AJ30" s="83"/>
    </row>
    <row r="31" spans="1:42" s="1" customFormat="1" ht="14.4" thickBot="1" x14ac:dyDescent="0.3">
      <c r="A31" s="24"/>
      <c r="B31" s="25"/>
      <c r="C31" s="25"/>
      <c r="D31" s="25"/>
      <c r="E31" s="3"/>
      <c r="F31" s="3"/>
      <c r="G31" s="3"/>
      <c r="H31" s="3"/>
      <c r="I31" s="3"/>
      <c r="J31" s="3"/>
      <c r="K31" s="3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7"/>
      <c r="AA31" s="26"/>
      <c r="AB31" s="26"/>
      <c r="AC31" s="26"/>
      <c r="AD31" s="78"/>
      <c r="AE31" s="4"/>
      <c r="AF31" s="4"/>
      <c r="AG31" s="4"/>
      <c r="AH31" s="4"/>
      <c r="AI31" s="72"/>
      <c r="AJ31" s="83"/>
    </row>
    <row r="32" spans="1:42" s="1" customFormat="1" ht="15.75" customHeight="1" x14ac:dyDescent="0.25">
      <c r="A32" s="27" t="s">
        <v>38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92"/>
      <c r="AJ32" s="83"/>
    </row>
    <row r="33" spans="1:36" s="1" customFormat="1" ht="15.75" customHeight="1" x14ac:dyDescent="0.25">
      <c r="A33" s="207" t="s">
        <v>40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 t="s">
        <v>41</v>
      </c>
      <c r="U33" s="208"/>
      <c r="V33" s="208"/>
      <c r="W33" s="208"/>
      <c r="X33" s="208"/>
      <c r="Y33" s="209" t="s">
        <v>42</v>
      </c>
      <c r="Z33" s="209"/>
      <c r="AA33" s="209"/>
      <c r="AB33" s="209"/>
      <c r="AC33" s="209"/>
      <c r="AD33" s="209"/>
      <c r="AE33" s="210" t="s">
        <v>43</v>
      </c>
      <c r="AF33" s="210"/>
      <c r="AG33" s="210"/>
      <c r="AH33" s="210"/>
      <c r="AI33" s="211"/>
      <c r="AJ33" s="83"/>
    </row>
    <row r="34" spans="1:36" s="1" customFormat="1" ht="9.75" customHeight="1" x14ac:dyDescent="0.25">
      <c r="A34" s="30"/>
      <c r="B34" s="19"/>
      <c r="C34" s="31"/>
      <c r="D34" s="3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6"/>
      <c r="T34" s="134"/>
      <c r="U34" s="124"/>
      <c r="V34" s="124"/>
      <c r="W34" s="124"/>
      <c r="X34" s="125"/>
      <c r="Y34" s="198"/>
      <c r="Z34" s="199"/>
      <c r="AA34" s="199"/>
      <c r="AB34" s="199"/>
      <c r="AC34" s="199"/>
      <c r="AD34" s="200"/>
      <c r="AE34" s="7"/>
      <c r="AF34" s="7"/>
      <c r="AG34" s="7"/>
      <c r="AH34" s="7"/>
      <c r="AI34" s="68"/>
      <c r="AJ34" s="83"/>
    </row>
    <row r="35" spans="1:36" s="1" customFormat="1" ht="15.75" customHeight="1" x14ac:dyDescent="0.25">
      <c r="A35" s="30"/>
      <c r="B35" s="19" t="s">
        <v>44</v>
      </c>
      <c r="C35" s="19"/>
      <c r="D35" s="31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5"/>
      <c r="T35" s="186">
        <v>10305990</v>
      </c>
      <c r="U35" s="141"/>
      <c r="V35" s="141"/>
      <c r="W35" s="141"/>
      <c r="X35" s="168"/>
      <c r="Y35" s="187">
        <f>H23</f>
        <v>0</v>
      </c>
      <c r="Z35" s="188"/>
      <c r="AA35" s="188"/>
      <c r="AB35" s="188"/>
      <c r="AC35" s="188"/>
      <c r="AD35" s="201"/>
      <c r="AE35" s="187"/>
      <c r="AF35" s="188"/>
      <c r="AG35" s="188"/>
      <c r="AH35" s="188"/>
      <c r="AI35" s="189"/>
      <c r="AJ35" s="83"/>
    </row>
    <row r="36" spans="1:36" s="1" customFormat="1" ht="15.75" customHeight="1" x14ac:dyDescent="0.25">
      <c r="A36" s="30"/>
      <c r="B36" s="19"/>
      <c r="C36" s="19" t="s">
        <v>45</v>
      </c>
      <c r="D36" s="31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5"/>
      <c r="T36" s="186">
        <v>10102020</v>
      </c>
      <c r="U36" s="141"/>
      <c r="V36" s="141"/>
      <c r="W36" s="141"/>
      <c r="X36" s="168"/>
      <c r="Y36" s="7"/>
      <c r="Z36" s="7"/>
      <c r="AA36" s="7"/>
      <c r="AB36" s="7"/>
      <c r="AC36" s="7"/>
      <c r="AD36" s="55"/>
      <c r="AE36" s="187">
        <f>AE26</f>
        <v>0</v>
      </c>
      <c r="AF36" s="188"/>
      <c r="AG36" s="188"/>
      <c r="AH36" s="188"/>
      <c r="AI36" s="189"/>
      <c r="AJ36" s="83"/>
    </row>
    <row r="37" spans="1:36" s="1" customFormat="1" ht="15.75" customHeight="1" thickBot="1" x14ac:dyDescent="0.3">
      <c r="A37" s="32"/>
      <c r="B37" s="33"/>
      <c r="C37" s="19" t="s">
        <v>44</v>
      </c>
      <c r="D37" s="3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65"/>
      <c r="T37" s="186">
        <v>10305990</v>
      </c>
      <c r="U37" s="141"/>
      <c r="V37" s="141"/>
      <c r="W37" s="141"/>
      <c r="X37" s="168"/>
      <c r="Y37" s="11"/>
      <c r="Z37" s="11"/>
      <c r="AA37" s="11"/>
      <c r="AB37" s="11"/>
      <c r="AC37" s="11"/>
      <c r="AD37" s="65"/>
      <c r="AE37" s="187">
        <f>H24</f>
        <v>0</v>
      </c>
      <c r="AF37" s="188"/>
      <c r="AG37" s="188"/>
      <c r="AH37" s="188"/>
      <c r="AI37" s="189"/>
      <c r="AJ37" s="83"/>
    </row>
    <row r="38" spans="1:36" s="1" customFormat="1" ht="15.75" customHeight="1" x14ac:dyDescent="0.25">
      <c r="A38" s="34" t="s">
        <v>46</v>
      </c>
      <c r="B38" s="35" t="s">
        <v>47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6"/>
      <c r="T38" s="34" t="s">
        <v>48</v>
      </c>
      <c r="U38" s="190" t="s">
        <v>49</v>
      </c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93"/>
      <c r="AH38" s="93"/>
      <c r="AI38" s="94"/>
      <c r="AJ38" s="83"/>
    </row>
    <row r="39" spans="1:36" s="1" customFormat="1" ht="3" customHeight="1" x14ac:dyDescent="0.25">
      <c r="A39" s="37"/>
      <c r="B39" s="38"/>
      <c r="C39" s="39"/>
      <c r="D39" s="3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7"/>
      <c r="T39" s="191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3"/>
      <c r="AJ39" s="83"/>
    </row>
    <row r="40" spans="1:36" s="1" customFormat="1" ht="12" customHeight="1" x14ac:dyDescent="0.25">
      <c r="A40" s="17"/>
      <c r="B40" s="40" t="s">
        <v>50</v>
      </c>
      <c r="C40" s="3" t="s">
        <v>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7"/>
      <c r="T40" s="194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6"/>
      <c r="AJ40" s="83"/>
    </row>
    <row r="41" spans="1:36" s="1" customFormat="1" ht="4.5" customHeight="1" x14ac:dyDescent="0.25">
      <c r="A41" s="197"/>
      <c r="B41" s="117"/>
      <c r="C41" s="117"/>
      <c r="D41" s="117"/>
      <c r="E41" s="117"/>
      <c r="F41" s="117"/>
      <c r="G41" s="1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7"/>
      <c r="T41" s="194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6"/>
      <c r="AJ41" s="83"/>
    </row>
    <row r="42" spans="1:36" s="1" customFormat="1" ht="11.4" customHeight="1" x14ac:dyDescent="0.25">
      <c r="A42" s="17"/>
      <c r="B42" s="40" t="s">
        <v>50</v>
      </c>
      <c r="C42" s="3" t="s">
        <v>52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7"/>
      <c r="T42" s="194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6"/>
      <c r="AJ42" s="83"/>
    </row>
    <row r="43" spans="1:36" s="1" customFormat="1" ht="7.5" customHeight="1" x14ac:dyDescent="0.25">
      <c r="A43" s="19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8"/>
      <c r="T43" s="194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6"/>
      <c r="AJ43" s="83"/>
    </row>
    <row r="44" spans="1:36" s="1" customFormat="1" ht="11.25" customHeight="1" x14ac:dyDescent="0.25">
      <c r="A44" s="17"/>
      <c r="B44" s="40" t="s">
        <v>50</v>
      </c>
      <c r="C44" s="3" t="s">
        <v>53</v>
      </c>
      <c r="D44" s="3" t="s">
        <v>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7"/>
      <c r="T44" s="194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6"/>
      <c r="AJ44" s="83"/>
    </row>
    <row r="45" spans="1:36" s="1" customFormat="1" ht="11.25" customHeight="1" x14ac:dyDescent="0.25">
      <c r="A45" s="17"/>
      <c r="B45" s="3"/>
      <c r="C45" s="41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7"/>
      <c r="T45" s="158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83"/>
    </row>
    <row r="46" spans="1:36" s="1" customFormat="1" ht="6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9"/>
      <c r="T46" s="161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3"/>
      <c r="AJ46" s="83"/>
    </row>
    <row r="47" spans="1:36" s="1" customFormat="1" ht="15" customHeight="1" x14ac:dyDescent="0.25">
      <c r="A47" s="140" t="s">
        <v>55</v>
      </c>
      <c r="B47" s="164"/>
      <c r="C47" s="164"/>
      <c r="D47" s="164"/>
      <c r="E47" s="129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8"/>
      <c r="T47" s="140" t="s">
        <v>55</v>
      </c>
      <c r="U47" s="141"/>
      <c r="V47" s="141"/>
      <c r="W47" s="168"/>
      <c r="X47" s="13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35"/>
      <c r="AJ47" s="83"/>
    </row>
    <row r="48" spans="1:36" s="1" customFormat="1" ht="13.8" x14ac:dyDescent="0.25">
      <c r="A48" s="165"/>
      <c r="B48" s="166"/>
      <c r="C48" s="166"/>
      <c r="D48" s="166"/>
      <c r="E48" s="109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67"/>
      <c r="T48" s="142"/>
      <c r="U48" s="143"/>
      <c r="V48" s="143"/>
      <c r="W48" s="149"/>
      <c r="X48" s="169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70"/>
      <c r="AJ48" s="83"/>
    </row>
    <row r="49" spans="1:49" s="1" customFormat="1" ht="15" customHeight="1" x14ac:dyDescent="0.25">
      <c r="A49" s="102" t="s">
        <v>56</v>
      </c>
      <c r="B49" s="171"/>
      <c r="C49" s="171"/>
      <c r="D49" s="172"/>
      <c r="E49" s="174" t="s">
        <v>57</v>
      </c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6"/>
      <c r="T49" s="102" t="s">
        <v>56</v>
      </c>
      <c r="U49" s="124"/>
      <c r="V49" s="124"/>
      <c r="W49" s="125"/>
      <c r="X49" s="180" t="s">
        <v>58</v>
      </c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83"/>
    </row>
    <row r="50" spans="1:49" s="1" customFormat="1" ht="13.8" x14ac:dyDescent="0.25">
      <c r="A50" s="165"/>
      <c r="B50" s="166"/>
      <c r="C50" s="166"/>
      <c r="D50" s="173"/>
      <c r="E50" s="17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9"/>
      <c r="T50" s="142"/>
      <c r="U50" s="143"/>
      <c r="V50" s="143"/>
      <c r="W50" s="149"/>
      <c r="X50" s="183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5"/>
      <c r="AJ50" s="83"/>
    </row>
    <row r="51" spans="1:49" s="1" customFormat="1" ht="41.4" customHeight="1" x14ac:dyDescent="0.25">
      <c r="A51" s="102" t="s">
        <v>59</v>
      </c>
      <c r="B51" s="124"/>
      <c r="C51" s="124"/>
      <c r="D51" s="125"/>
      <c r="E51" s="150" t="s">
        <v>60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02" t="s">
        <v>59</v>
      </c>
      <c r="U51" s="124"/>
      <c r="V51" s="124"/>
      <c r="W51" s="125"/>
      <c r="X51" s="150" t="s">
        <v>61</v>
      </c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2"/>
      <c r="AJ51" s="95"/>
    </row>
    <row r="52" spans="1:49" s="1" customFormat="1" ht="15.6" customHeight="1" x14ac:dyDescent="0.25">
      <c r="A52" s="142"/>
      <c r="B52" s="143"/>
      <c r="C52" s="143"/>
      <c r="D52" s="149"/>
      <c r="E52" s="150" t="s">
        <v>62</v>
      </c>
      <c r="F52" s="151"/>
      <c r="G52" s="151"/>
      <c r="H52" s="151"/>
      <c r="I52" s="151"/>
      <c r="J52" s="151"/>
      <c r="K52" s="151"/>
      <c r="L52" s="151"/>
      <c r="M52" s="151"/>
      <c r="N52" s="153"/>
      <c r="O52" s="153"/>
      <c r="P52" s="153"/>
      <c r="Q52" s="153"/>
      <c r="R52" s="153"/>
      <c r="S52" s="154"/>
      <c r="T52" s="142"/>
      <c r="U52" s="143"/>
      <c r="V52" s="143"/>
      <c r="W52" s="149"/>
      <c r="X52" s="155" t="s">
        <v>63</v>
      </c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7"/>
      <c r="AJ52" s="83"/>
    </row>
    <row r="53" spans="1:49" s="1" customFormat="1" ht="15" customHeight="1" x14ac:dyDescent="0.25">
      <c r="A53" s="102" t="s">
        <v>64</v>
      </c>
      <c r="B53" s="124"/>
      <c r="C53" s="124"/>
      <c r="D53" s="125"/>
      <c r="E53" s="129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8"/>
      <c r="T53" s="102" t="s">
        <v>64</v>
      </c>
      <c r="U53" s="124"/>
      <c r="V53" s="124"/>
      <c r="W53" s="125"/>
      <c r="X53" s="13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35"/>
      <c r="AJ53" s="83"/>
    </row>
    <row r="54" spans="1:49" s="1" customFormat="1" ht="15.75" customHeight="1" thickBot="1" x14ac:dyDescent="0.3">
      <c r="A54" s="126"/>
      <c r="B54" s="127"/>
      <c r="C54" s="127"/>
      <c r="D54" s="128"/>
      <c r="E54" s="130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0"/>
      <c r="T54" s="131"/>
      <c r="U54" s="132"/>
      <c r="V54" s="132"/>
      <c r="W54" s="133"/>
      <c r="X54" s="136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7"/>
      <c r="AJ54" s="83"/>
    </row>
    <row r="55" spans="1:49" s="1" customFormat="1" ht="13.5" customHeight="1" x14ac:dyDescent="0.25">
      <c r="A55" s="34" t="s">
        <v>65</v>
      </c>
      <c r="B55" s="35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79"/>
      <c r="AD55" s="80" t="s">
        <v>67</v>
      </c>
      <c r="AE55" s="80"/>
      <c r="AF55" s="80"/>
      <c r="AG55" s="138"/>
      <c r="AH55" s="138"/>
      <c r="AI55" s="139"/>
      <c r="AJ55" s="83"/>
      <c r="AW55" s="1" t="s">
        <v>24</v>
      </c>
    </row>
    <row r="56" spans="1:49" s="1" customFormat="1" ht="12.75" customHeight="1" x14ac:dyDescent="0.25">
      <c r="A56" s="140" t="s">
        <v>68</v>
      </c>
      <c r="B56" s="141"/>
      <c r="C56" s="141"/>
      <c r="D56" s="3"/>
      <c r="E56" s="129"/>
      <c r="F56" s="117"/>
      <c r="G56" s="117"/>
      <c r="H56" s="117"/>
      <c r="I56" s="117"/>
      <c r="J56" s="117"/>
      <c r="K56" s="117"/>
      <c r="L56" s="117"/>
      <c r="M56" s="144"/>
      <c r="N56" s="145" t="s">
        <v>69</v>
      </c>
      <c r="O56" s="146"/>
      <c r="P56" s="146"/>
      <c r="Q56" s="146"/>
      <c r="R56" s="146"/>
      <c r="S56" s="147"/>
      <c r="T56" s="148" t="s">
        <v>70</v>
      </c>
      <c r="U56" s="146"/>
      <c r="V56" s="146"/>
      <c r="W56" s="146"/>
      <c r="X56" s="146"/>
      <c r="Y56" s="146"/>
      <c r="Z56" s="146"/>
      <c r="AA56" s="146"/>
      <c r="AB56" s="146"/>
      <c r="AC56" s="147"/>
      <c r="AD56" s="7"/>
      <c r="AE56" s="7"/>
      <c r="AF56" s="7"/>
      <c r="AG56" s="7"/>
      <c r="AH56" s="7"/>
      <c r="AI56" s="68"/>
      <c r="AJ56" s="83"/>
    </row>
    <row r="57" spans="1:49" s="1" customFormat="1" ht="13.95" customHeight="1" x14ac:dyDescent="0.25">
      <c r="A57" s="142"/>
      <c r="B57" s="143"/>
      <c r="C57" s="143"/>
      <c r="D57" s="43"/>
      <c r="E57" s="109"/>
      <c r="F57" s="106"/>
      <c r="G57" s="106"/>
      <c r="H57" s="106"/>
      <c r="I57" s="106"/>
      <c r="J57" s="106"/>
      <c r="K57" s="106"/>
      <c r="L57" s="106"/>
      <c r="M57" s="107"/>
      <c r="N57" s="113"/>
      <c r="O57" s="114"/>
      <c r="P57" s="114"/>
      <c r="Q57" s="114"/>
      <c r="R57" s="114"/>
      <c r="S57" s="115"/>
      <c r="T57" s="113"/>
      <c r="U57" s="114"/>
      <c r="V57" s="114"/>
      <c r="W57" s="114"/>
      <c r="X57" s="114"/>
      <c r="Y57" s="114"/>
      <c r="Z57" s="114"/>
      <c r="AA57" s="114"/>
      <c r="AB57" s="114"/>
      <c r="AC57" s="115"/>
      <c r="AD57" s="43"/>
      <c r="AE57" s="43"/>
      <c r="AF57" s="44"/>
      <c r="AG57" s="44"/>
      <c r="AH57" s="44"/>
      <c r="AI57" s="70"/>
      <c r="AJ57" s="83"/>
    </row>
    <row r="58" spans="1:49" s="1" customFormat="1" ht="12.75" customHeight="1" x14ac:dyDescent="0.25">
      <c r="A58" s="102" t="s">
        <v>71</v>
      </c>
      <c r="B58" s="103"/>
      <c r="C58" s="103"/>
      <c r="D58" s="104"/>
      <c r="E58" s="108"/>
      <c r="F58" s="103"/>
      <c r="G58" s="103"/>
      <c r="H58" s="103"/>
      <c r="I58" s="103"/>
      <c r="J58" s="103"/>
      <c r="K58" s="103"/>
      <c r="L58" s="103"/>
      <c r="M58" s="104"/>
      <c r="N58" s="110" t="s">
        <v>69</v>
      </c>
      <c r="O58" s="111"/>
      <c r="P58" s="111"/>
      <c r="Q58" s="111"/>
      <c r="R58" s="111"/>
      <c r="S58" s="112"/>
      <c r="T58" s="110" t="s">
        <v>72</v>
      </c>
      <c r="U58" s="111"/>
      <c r="V58" s="111"/>
      <c r="W58" s="111"/>
      <c r="X58" s="111"/>
      <c r="Y58" s="111"/>
      <c r="Z58" s="111"/>
      <c r="AA58" s="111"/>
      <c r="AB58" s="111"/>
      <c r="AC58" s="112"/>
      <c r="AD58" s="81" t="s">
        <v>64</v>
      </c>
      <c r="AE58" s="81"/>
      <c r="AF58" s="103"/>
      <c r="AG58" s="103"/>
      <c r="AH58" s="103"/>
      <c r="AI58" s="116"/>
      <c r="AJ58" s="83"/>
    </row>
    <row r="59" spans="1:49" s="1" customFormat="1" ht="9.6" customHeight="1" x14ac:dyDescent="0.25">
      <c r="A59" s="105"/>
      <c r="B59" s="106"/>
      <c r="C59" s="106"/>
      <c r="D59" s="107"/>
      <c r="E59" s="109"/>
      <c r="F59" s="106"/>
      <c r="G59" s="106"/>
      <c r="H59" s="106"/>
      <c r="I59" s="106"/>
      <c r="J59" s="106"/>
      <c r="K59" s="106"/>
      <c r="L59" s="106"/>
      <c r="M59" s="107"/>
      <c r="N59" s="113"/>
      <c r="O59" s="114"/>
      <c r="P59" s="114"/>
      <c r="Q59" s="114"/>
      <c r="R59" s="114"/>
      <c r="S59" s="115"/>
      <c r="T59" s="113"/>
      <c r="U59" s="114"/>
      <c r="V59" s="114"/>
      <c r="W59" s="114"/>
      <c r="X59" s="114"/>
      <c r="Y59" s="114"/>
      <c r="Z59" s="114"/>
      <c r="AA59" s="114"/>
      <c r="AB59" s="114"/>
      <c r="AC59" s="115"/>
      <c r="AD59" s="117"/>
      <c r="AE59" s="117"/>
      <c r="AF59" s="117"/>
      <c r="AG59" s="117"/>
      <c r="AH59" s="117"/>
      <c r="AI59" s="118"/>
      <c r="AJ59" s="83"/>
    </row>
    <row r="60" spans="1:49" s="1" customFormat="1" ht="15.6" customHeight="1" thickBot="1" x14ac:dyDescent="0.3">
      <c r="A60" s="121" t="s">
        <v>73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3"/>
      <c r="AD60" s="119"/>
      <c r="AE60" s="119"/>
      <c r="AF60" s="119"/>
      <c r="AG60" s="119"/>
      <c r="AH60" s="119"/>
      <c r="AI60" s="120"/>
      <c r="AJ60" s="96"/>
      <c r="AK60" s="97"/>
      <c r="AL60" s="97"/>
      <c r="AM60" s="97"/>
      <c r="AN60" s="97"/>
    </row>
    <row r="61" spans="1:49" s="1" customFormat="1" ht="15.6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7"/>
      <c r="AE61" s="7"/>
      <c r="AF61" s="7"/>
      <c r="AG61" s="7"/>
      <c r="AH61" s="7"/>
      <c r="AI61" s="7"/>
      <c r="AJ61" s="97"/>
      <c r="AK61" s="97"/>
      <c r="AL61" s="97"/>
      <c r="AM61" s="97"/>
      <c r="AN61" s="97"/>
    </row>
    <row r="62" spans="1:49" s="1" customFormat="1" ht="15.6" customHeight="1" x14ac:dyDescent="0.25">
      <c r="A62" s="49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7"/>
      <c r="AE62" s="7"/>
      <c r="AF62" s="7"/>
      <c r="AG62" s="7"/>
      <c r="AH62" s="7"/>
      <c r="AI62" s="7"/>
      <c r="AJ62" s="97"/>
      <c r="AK62" s="97"/>
      <c r="AL62" s="97"/>
      <c r="AM62" s="97"/>
      <c r="AN62" s="97"/>
    </row>
    <row r="63" spans="1:49" x14ac:dyDescent="0.25">
      <c r="A63" s="49"/>
      <c r="B63" s="50"/>
    </row>
  </sheetData>
  <mergeCells count="91">
    <mergeCell ref="A58:D59"/>
    <mergeCell ref="E58:M59"/>
    <mergeCell ref="N58:S59"/>
    <mergeCell ref="T58:AC59"/>
    <mergeCell ref="AF58:AI58"/>
    <mergeCell ref="AD59:AI60"/>
    <mergeCell ref="A60:AC60"/>
    <mergeCell ref="A53:D54"/>
    <mergeCell ref="E53:S54"/>
    <mergeCell ref="T53:W54"/>
    <mergeCell ref="X53:AI54"/>
    <mergeCell ref="AG55:AI55"/>
    <mergeCell ref="A56:C57"/>
    <mergeCell ref="E56:M57"/>
    <mergeCell ref="N56:S57"/>
    <mergeCell ref="T56:AC57"/>
    <mergeCell ref="A51:D52"/>
    <mergeCell ref="E51:S51"/>
    <mergeCell ref="T51:W52"/>
    <mergeCell ref="X51:AI51"/>
    <mergeCell ref="E52:S52"/>
    <mergeCell ref="X52:AI52"/>
    <mergeCell ref="T45:AI46"/>
    <mergeCell ref="A47:D48"/>
    <mergeCell ref="E47:S48"/>
    <mergeCell ref="T47:W48"/>
    <mergeCell ref="X47:AI48"/>
    <mergeCell ref="A49:D50"/>
    <mergeCell ref="E49:S50"/>
    <mergeCell ref="T49:W50"/>
    <mergeCell ref="X49:AI50"/>
    <mergeCell ref="T37:X37"/>
    <mergeCell ref="AE37:AI37"/>
    <mergeCell ref="U38:AF38"/>
    <mergeCell ref="T39:AI44"/>
    <mergeCell ref="A41:G41"/>
    <mergeCell ref="A43:S43"/>
    <mergeCell ref="T34:X34"/>
    <mergeCell ref="Y34:AD34"/>
    <mergeCell ref="T35:X35"/>
    <mergeCell ref="Y35:AD35"/>
    <mergeCell ref="AE35:AI35"/>
    <mergeCell ref="T36:X36"/>
    <mergeCell ref="AE36:AI36"/>
    <mergeCell ref="B27:AI27"/>
    <mergeCell ref="B29:AH29"/>
    <mergeCell ref="B30:AH30"/>
    <mergeCell ref="L31:Y31"/>
    <mergeCell ref="A33:S33"/>
    <mergeCell ref="T33:X33"/>
    <mergeCell ref="Y33:AD33"/>
    <mergeCell ref="AE33:AI33"/>
    <mergeCell ref="H24:K24"/>
    <mergeCell ref="P24:R24"/>
    <mergeCell ref="H25:K25"/>
    <mergeCell ref="P25:R25"/>
    <mergeCell ref="A26:R26"/>
    <mergeCell ref="AE26:AI26"/>
    <mergeCell ref="L17:R17"/>
    <mergeCell ref="AE17:AI17"/>
    <mergeCell ref="L18:R18"/>
    <mergeCell ref="P22:R22"/>
    <mergeCell ref="H23:K23"/>
    <mergeCell ref="P23:R23"/>
    <mergeCell ref="A13:C14"/>
    <mergeCell ref="E13:S14"/>
    <mergeCell ref="A15:R15"/>
    <mergeCell ref="S15:W15"/>
    <mergeCell ref="X15:AC15"/>
    <mergeCell ref="AD15:AI15"/>
    <mergeCell ref="A11:C12"/>
    <mergeCell ref="E11:S12"/>
    <mergeCell ref="T11:Z11"/>
    <mergeCell ref="AA11:AI11"/>
    <mergeCell ref="T12:Z12"/>
    <mergeCell ref="AA12:AI12"/>
    <mergeCell ref="A4:AC4"/>
    <mergeCell ref="AD4:AI4"/>
    <mergeCell ref="A5:AC7"/>
    <mergeCell ref="AD5:AI5"/>
    <mergeCell ref="AD6:AI7"/>
    <mergeCell ref="A8:C10"/>
    <mergeCell ref="E8:AI8"/>
    <mergeCell ref="J10:M10"/>
    <mergeCell ref="O10:U10"/>
    <mergeCell ref="A1:AC1"/>
    <mergeCell ref="AD1:AI1"/>
    <mergeCell ref="A2:AC2"/>
    <mergeCell ref="AD2:AI2"/>
    <mergeCell ref="A3:AC3"/>
    <mergeCell ref="AD3:AI3"/>
  </mergeCells>
  <printOptions horizontalCentered="1" verticalCentered="1"/>
  <pageMargins left="0.43307086614173201" right="0.43307086614173201" top="0.82677165354330695" bottom="0.118110236220472" header="0.31496062992126" footer="0.31496062992126"/>
  <pageSetup paperSize="9" scale="75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a8cc89-dc41-4bae-b483-8e155dd685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043DA1E4BB64494210C23BE896C64" ma:contentTypeVersion="16" ma:contentTypeDescription="Create a new document." ma:contentTypeScope="" ma:versionID="55f509832e7f9d1e42f3aad67c58a08a">
  <xsd:schema xmlns:xsd="http://www.w3.org/2001/XMLSchema" xmlns:xs="http://www.w3.org/2001/XMLSchema" xmlns:p="http://schemas.microsoft.com/office/2006/metadata/properties" xmlns:ns3="6ea8cc89-dc41-4bae-b483-8e155dd68528" xmlns:ns4="fa9d3b00-1ae0-405b-b019-e013cd820cc0" targetNamespace="http://schemas.microsoft.com/office/2006/metadata/properties" ma:root="true" ma:fieldsID="eea0ab50c49dfa34e5a6ed72e127d972" ns3:_="" ns4:_="">
    <xsd:import namespace="6ea8cc89-dc41-4bae-b483-8e155dd68528"/>
    <xsd:import namespace="fa9d3b00-1ae0-405b-b019-e013cd820c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8cc89-dc41-4bae-b483-8e155dd68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d3b00-1ae0-405b-b019-e013cd820c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59841-1E8B-4C39-97D6-698DA7FE11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FEB574-1310-487E-A482-E9EEAE30E1B9}">
  <ds:schemaRefs>
    <ds:schemaRef ds:uri="http://purl.org/dc/dcmitype/"/>
    <ds:schemaRef ds:uri="6ea8cc89-dc41-4bae-b483-8e155dd6852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fa9d3b00-1ae0-405b-b019-e013cd820cc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29F6337-F01F-4F99-B300-771712D200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a8cc89-dc41-4bae-b483-8e155dd68528"/>
    <ds:schemaRef ds:uri="fa9d3b00-1ae0-405b-b019-e013cd820c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158</vt:i4>
      </vt:variant>
    </vt:vector>
  </HeadingPairs>
  <TitlesOfParts>
    <vt:vector size="158" baseType="lpstr">
      <vt:lpstr>GARCIA JR, DANILO M</vt:lpstr>
      <vt:lpstr>MERCADO, KAREN M.</vt:lpstr>
      <vt:lpstr>OCAMPO, CRYSTAL JOY MARIE V.</vt:lpstr>
      <vt:lpstr>SAMPANG, MARY ANNE D.</vt:lpstr>
      <vt:lpstr>BALATBAT, CONSTANCIA S.</vt:lpstr>
      <vt:lpstr>GULAPA, REGINA B.</vt:lpstr>
      <vt:lpstr>HENZON,ABIGAEL D.</vt:lpstr>
      <vt:lpstr>LUMBA, JONALYN F.</vt:lpstr>
      <vt:lpstr>ISIP, WALTER P</vt:lpstr>
      <vt:lpstr>CABRERA, CRISELDA B.</vt:lpstr>
      <vt:lpstr>UMLAS, MA. SOCORRO A.</vt:lpstr>
      <vt:lpstr>TASIC, MARVIC T</vt:lpstr>
      <vt:lpstr>MARIANO, ARLENE MAY S.</vt:lpstr>
      <vt:lpstr>DE LEON, KRISTINE ILONYL D.</vt:lpstr>
      <vt:lpstr>CRUZ, ERWIN M.</vt:lpstr>
      <vt:lpstr>BASCO, MICHAEL G.</vt:lpstr>
      <vt:lpstr>ALVARADO, ANALIZA P.</vt:lpstr>
      <vt:lpstr>DEL VAL, PATRICK JEFF V.</vt:lpstr>
      <vt:lpstr>PANLAQUI, ABYGAILE L.</vt:lpstr>
      <vt:lpstr>FABIAN, RANDY V.</vt:lpstr>
      <vt:lpstr>PANBALATE, PINKY Y.</vt:lpstr>
      <vt:lpstr>HIPOLITO, EDWARD HALISON S.</vt:lpstr>
      <vt:lpstr>LUNA, SARAH S.</vt:lpstr>
      <vt:lpstr>YUMANG, ROMALYN B.</vt:lpstr>
      <vt:lpstr>DAVID, MARY ANN E.</vt:lpstr>
      <vt:lpstr>SARMIENTO, CLAIMERA M.</vt:lpstr>
      <vt:lpstr>BAUTISTA, ROSELIA Q.</vt:lpstr>
      <vt:lpstr>ISIP, MELITA H</vt:lpstr>
      <vt:lpstr>PANGILINAN, FRANCES MARIE R.</vt:lpstr>
      <vt:lpstr>SANCHEZ,SHAROL M.</vt:lpstr>
      <vt:lpstr>PAMINTUAN, MARY GRACE L.</vt:lpstr>
      <vt:lpstr>SUNGA, MEGAN Q.</vt:lpstr>
      <vt:lpstr>GARCIA, CRISANTA R.</vt:lpstr>
      <vt:lpstr>LISING, MICHELLE R.</vt:lpstr>
      <vt:lpstr>SEBASTIAN, KRIZIA S.</vt:lpstr>
      <vt:lpstr>VALDEZ, DANIEL M.</vt:lpstr>
      <vt:lpstr>LARIN, MARILOU C.</vt:lpstr>
      <vt:lpstr>CUERDO, EISEL MORINNE M.</vt:lpstr>
      <vt:lpstr>MENESES, CHARLOTTE ANGELIQUE M.</vt:lpstr>
      <vt:lpstr>ILAGAN, REALIZA L.</vt:lpstr>
      <vt:lpstr>DELA PENA, ANGELICA S.</vt:lpstr>
      <vt:lpstr>DELA PENA, IMELDA P</vt:lpstr>
      <vt:lpstr>CRUZ, MARISSA C.</vt:lpstr>
      <vt:lpstr>CRUZ, REYNALDO G.</vt:lpstr>
      <vt:lpstr>MIRANDA, PAUL DANIEL B.</vt:lpstr>
      <vt:lpstr>CABRERA, GLAIZA G.</vt:lpstr>
      <vt:lpstr>MANALANG, JOLLY MAINE M.</vt:lpstr>
      <vt:lpstr>DAVID,SHAIRA M.</vt:lpstr>
      <vt:lpstr>MANANSALA, LEA ANN JOY I</vt:lpstr>
      <vt:lpstr>IBAY , ABIGAEL V.</vt:lpstr>
      <vt:lpstr>SUBA, WILMA V.</vt:lpstr>
      <vt:lpstr>CASTRO, MARIBEL S.</vt:lpstr>
      <vt:lpstr>MANABAT, APRHYLLE S.</vt:lpstr>
      <vt:lpstr>DIMLA, CESIAH Y.</vt:lpstr>
      <vt:lpstr>YANGA, CECILIA CHUA.</vt:lpstr>
      <vt:lpstr>SILVA, ARCELY D.</vt:lpstr>
      <vt:lpstr>CABRERA, AUDREY T.</vt:lpstr>
      <vt:lpstr>MALAY, KAREN Y.</vt:lpstr>
      <vt:lpstr>DUNGO, MARCO D.</vt:lpstr>
      <vt:lpstr>CARLOS, DAISY B.</vt:lpstr>
      <vt:lpstr>CABILING, RAQUEL S.</vt:lpstr>
      <vt:lpstr>MURODA, CRISTINA S.</vt:lpstr>
      <vt:lpstr>TUBIG, RODELLIA B.</vt:lpstr>
      <vt:lpstr>ISIP, VILMA G.</vt:lpstr>
      <vt:lpstr>QUITO, JOMEL B.</vt:lpstr>
      <vt:lpstr>QUITO, JOMEL B. </vt:lpstr>
      <vt:lpstr>DIMACALI, KAREN M.</vt:lpstr>
      <vt:lpstr>YUMUL, ROSEMARIE O.</vt:lpstr>
      <vt:lpstr>MANABAT, AGNES L.</vt:lpstr>
      <vt:lpstr>PACHECO, JELLY C.</vt:lpstr>
      <vt:lpstr>ESGUERRA, GERALDINE B. </vt:lpstr>
      <vt:lpstr>SANTOS, MARLON D.</vt:lpstr>
      <vt:lpstr>DIZON, AREL JHOY M.</vt:lpstr>
      <vt:lpstr>SANTOS, ANA MARIA N.</vt:lpstr>
      <vt:lpstr>REYES, DWIGHT MICHAEL ANGELO A.</vt:lpstr>
      <vt:lpstr>DAVID, DAISY ANNE M.</vt:lpstr>
      <vt:lpstr>PAYUMO, PILITA S.</vt:lpstr>
      <vt:lpstr>LADERA, NORA B.</vt:lpstr>
      <vt:lpstr>DAKIS, ROBIN P.</vt:lpstr>
      <vt:lpstr>DELA CRUZ, MELANIE C.</vt:lpstr>
      <vt:lpstr>CALMA, MERVHIE E. </vt:lpstr>
      <vt:lpstr>LULU, SHAIRA M.</vt:lpstr>
      <vt:lpstr>RONQUILLO, ARLYSSA C.</vt:lpstr>
      <vt:lpstr>DAVID, JAYPEE B.</vt:lpstr>
      <vt:lpstr>SAMPANG, JENINE VIKTORIA G.</vt:lpstr>
      <vt:lpstr>MALIG, MOISES B.</vt:lpstr>
      <vt:lpstr>BACCAY, MERVIE DAVE P.</vt:lpstr>
      <vt:lpstr>REYES, JOHN STEVEN D.</vt:lpstr>
      <vt:lpstr>BUAN, SARAH JANE G.</vt:lpstr>
      <vt:lpstr>SUING, FRETZEL C.</vt:lpstr>
      <vt:lpstr>TOLENTINO, JOLINA P.</vt:lpstr>
      <vt:lpstr>BALINGIT, ROCHELLE I.</vt:lpstr>
      <vt:lpstr>GOPEZ, JEB Z.</vt:lpstr>
      <vt:lpstr>MAGCALAS, MIA REMEDIOS R.</vt:lpstr>
      <vt:lpstr>OCAMPO, IMELDA D.</vt:lpstr>
      <vt:lpstr>CASTRO, MA LOURDES B.</vt:lpstr>
      <vt:lpstr>BAGHERI, JULIE ANNE T.</vt:lpstr>
      <vt:lpstr>SALAS, JOYCE NINA N.</vt:lpstr>
      <vt:lpstr>GADDI, JENINA MAY I.</vt:lpstr>
      <vt:lpstr>SADSAD, BARBARA V.</vt:lpstr>
      <vt:lpstr>MARCELO, JANET B.</vt:lpstr>
      <vt:lpstr>LLEGADO, VIRGINIA F.</vt:lpstr>
      <vt:lpstr>SAMSON, MARY ANNE BERNADETTE M.</vt:lpstr>
      <vt:lpstr>TIGLAO, NIKKO Y.</vt:lpstr>
      <vt:lpstr>DE ALA, MARY GRACE L.</vt:lpstr>
      <vt:lpstr>FLORES, LUMINADA G.</vt:lpstr>
      <vt:lpstr>SONGCO, JASMIN G.</vt:lpstr>
      <vt:lpstr>NAVARRO, MARY ANN D.</vt:lpstr>
      <vt:lpstr>ISIP, WALTER P.</vt:lpstr>
      <vt:lpstr>SARMIENTO, DINA M.</vt:lpstr>
      <vt:lpstr>PEREZ, WILLET S.</vt:lpstr>
      <vt:lpstr>CABRAL, DAISY L.</vt:lpstr>
      <vt:lpstr>ESTACIO, ELAINE B.</vt:lpstr>
      <vt:lpstr>LANSANGAN, MARY ROSE O.</vt:lpstr>
      <vt:lpstr>YCO, NASZER C.</vt:lpstr>
      <vt:lpstr>USMAN, JENNICA S.</vt:lpstr>
      <vt:lpstr>CAYABAN, POLIGINA D.</vt:lpstr>
      <vt:lpstr>CULALA, JENNILYN S.</vt:lpstr>
      <vt:lpstr>CORTEZ, LIEZEL S.</vt:lpstr>
      <vt:lpstr>BUENDIA, VINA B.</vt:lpstr>
      <vt:lpstr> HILARIO,  MARILOU P.</vt:lpstr>
      <vt:lpstr>SANTOS, RYAN S.</vt:lpstr>
      <vt:lpstr>LOZANO, JAZHEL P.</vt:lpstr>
      <vt:lpstr>CANLAS, GLADYS ANNE F.</vt:lpstr>
      <vt:lpstr>INGAL, HELEN B.</vt:lpstr>
      <vt:lpstr>GARCIA, KATHLEEN V.</vt:lpstr>
      <vt:lpstr>OCAMPO, OGGY G.</vt:lpstr>
      <vt:lpstr>YANGA, CECILIA C.</vt:lpstr>
      <vt:lpstr>MUSNI, EMILY S.</vt:lpstr>
      <vt:lpstr>BALUYUT, REINALYN V.</vt:lpstr>
      <vt:lpstr>YANGA, EDMUND B.</vt:lpstr>
      <vt:lpstr>MERCADO, MARLON Y.</vt:lpstr>
      <vt:lpstr>GUEVARRA, ABIGAEL R.</vt:lpstr>
      <vt:lpstr>LULU, SHAIRA M..</vt:lpstr>
      <vt:lpstr>PAMINTUAN, APRIL JOY N.</vt:lpstr>
      <vt:lpstr>ALFONSO, JONA AFRICA R.</vt:lpstr>
      <vt:lpstr>DE VERA, CATHERINE D</vt:lpstr>
      <vt:lpstr>PANGAN, ROSARIO M.</vt:lpstr>
      <vt:lpstr>GUTIERREZ, MELODY D.</vt:lpstr>
      <vt:lpstr>MENDOZA, AR AR P.</vt:lpstr>
      <vt:lpstr>BENOLIRAO, ANTHONY S.</vt:lpstr>
      <vt:lpstr>SAGUM, JAILEEN C.</vt:lpstr>
      <vt:lpstr>PELAYO, JOLINA B.</vt:lpstr>
      <vt:lpstr>SANCHEZ, RUSSEL G.</vt:lpstr>
      <vt:lpstr>PUNZALAN, CAMILLE P.</vt:lpstr>
      <vt:lpstr>TOLENTINO, SHASHANE L.</vt:lpstr>
      <vt:lpstr>CRUZ, PRINCESS S.</vt:lpstr>
      <vt:lpstr>MALLARI, MARIVIC B.</vt:lpstr>
      <vt:lpstr>LARIN, MARIETA O.</vt:lpstr>
      <vt:lpstr>LENON, KATRINA D.</vt:lpstr>
      <vt:lpstr>DE JESUS, VICTORIA CORAZON P.</vt:lpstr>
      <vt:lpstr>REYES, MA. LUISA M.</vt:lpstr>
      <vt:lpstr>BALLESTEROS, IRAH S.</vt:lpstr>
      <vt:lpstr>ISIP, ALMA M.</vt:lpstr>
      <vt:lpstr>LAURETA, ALMER A.</vt:lpstr>
      <vt:lpstr>CANILAO, CATHERINE O.</vt:lpstr>
      <vt:lpstr>CRUZ, MARGIE S.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ADMINISTRATIVE SERVICES</dc:creator>
  <cp:lastModifiedBy>ADMINISTRATIVE SERVICES</cp:lastModifiedBy>
  <cp:lastPrinted>2026-05-25T02:10:45Z</cp:lastPrinted>
  <dcterms:created xsi:type="dcterms:W3CDTF">2025-05-26T07:45:00Z</dcterms:created>
  <dcterms:modified xsi:type="dcterms:W3CDTF">2026-05-28T03:18:49Z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DF26AD92979E40E19FC9382BF748EEF8_12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0x01010072D043DA1E4BB64494210C23BE896C64</vt:lpwstr>
  </property>
</Properties>
</file>