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827" activeTab="1"/>
  </bookViews>
  <sheets>
    <sheet name="Conference Load Time" sheetId="32" r:id="rId1"/>
    <sheet name="Conference Save Time" sheetId="31" r:id="rId2"/>
    <sheet name="Conference Memory Footprints" sheetId="2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32" l="1"/>
  <c r="G71" i="32"/>
  <c r="F71" i="32"/>
  <c r="E68" i="26"/>
  <c r="F68" i="26"/>
  <c r="D68" i="26"/>
  <c r="E219" i="31"/>
  <c r="F219" i="31"/>
  <c r="D219" i="31"/>
  <c r="K71" i="32"/>
  <c r="C64" i="26" l="1"/>
  <c r="C65" i="26"/>
  <c r="C66" i="26"/>
  <c r="C67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2" i="26"/>
  <c r="N70" i="32" l="1"/>
  <c r="M70" i="32"/>
  <c r="L70" i="32"/>
  <c r="K70" i="32"/>
  <c r="C70" i="32"/>
  <c r="K23" i="32"/>
  <c r="L23" i="32"/>
  <c r="M23" i="32"/>
  <c r="N23" i="32"/>
  <c r="K24" i="32"/>
  <c r="L24" i="32"/>
  <c r="M24" i="32"/>
  <c r="N24" i="32"/>
  <c r="K25" i="32"/>
  <c r="L25" i="32"/>
  <c r="M25" i="32"/>
  <c r="N25" i="32"/>
  <c r="K26" i="32"/>
  <c r="L26" i="32"/>
  <c r="M26" i="32"/>
  <c r="N26" i="32"/>
  <c r="K27" i="32"/>
  <c r="L27" i="32"/>
  <c r="M27" i="32"/>
  <c r="N27" i="32"/>
  <c r="K28" i="32"/>
  <c r="L28" i="32"/>
  <c r="M28" i="32"/>
  <c r="N28" i="32"/>
  <c r="K29" i="32"/>
  <c r="L29" i="32"/>
  <c r="M29" i="32"/>
  <c r="N29" i="32"/>
  <c r="K30" i="32"/>
  <c r="L30" i="32"/>
  <c r="M30" i="32"/>
  <c r="N30" i="32"/>
  <c r="K31" i="32"/>
  <c r="L31" i="32"/>
  <c r="M31" i="32"/>
  <c r="N31" i="32"/>
  <c r="K32" i="32"/>
  <c r="L32" i="32"/>
  <c r="M32" i="32"/>
  <c r="N32" i="32"/>
  <c r="K33" i="32"/>
  <c r="L33" i="32"/>
  <c r="M33" i="32"/>
  <c r="N33" i="32"/>
  <c r="K34" i="32"/>
  <c r="L34" i="32"/>
  <c r="M34" i="32"/>
  <c r="N34" i="32"/>
  <c r="K35" i="32"/>
  <c r="L35" i="32"/>
  <c r="M35" i="32"/>
  <c r="N35" i="32"/>
  <c r="K36" i="32"/>
  <c r="L36" i="32"/>
  <c r="M36" i="32"/>
  <c r="N36" i="32"/>
  <c r="K37" i="32"/>
  <c r="L37" i="32"/>
  <c r="M37" i="32"/>
  <c r="N37" i="32"/>
  <c r="K38" i="32"/>
  <c r="L38" i="32"/>
  <c r="M38" i="32"/>
  <c r="N38" i="32"/>
  <c r="K39" i="32"/>
  <c r="L39" i="32"/>
  <c r="M39" i="32"/>
  <c r="N39" i="32"/>
  <c r="K40" i="32"/>
  <c r="L40" i="32"/>
  <c r="M40" i="32"/>
  <c r="N40" i="32"/>
  <c r="K41" i="32"/>
  <c r="L41" i="32"/>
  <c r="M41" i="32"/>
  <c r="N41" i="32"/>
  <c r="K42" i="32"/>
  <c r="L42" i="32"/>
  <c r="M42" i="32"/>
  <c r="N42" i="32"/>
  <c r="K43" i="32"/>
  <c r="L43" i="32"/>
  <c r="M43" i="32"/>
  <c r="N43" i="32"/>
  <c r="K44" i="32"/>
  <c r="L44" i="32"/>
  <c r="M44" i="32"/>
  <c r="N44" i="32"/>
  <c r="K45" i="32"/>
  <c r="L45" i="32"/>
  <c r="M45" i="32"/>
  <c r="N45" i="32"/>
  <c r="K46" i="32"/>
  <c r="L46" i="32"/>
  <c r="M46" i="32"/>
  <c r="N46" i="32"/>
  <c r="K47" i="32"/>
  <c r="L47" i="32"/>
  <c r="M47" i="32"/>
  <c r="N47" i="32"/>
  <c r="K48" i="32"/>
  <c r="L48" i="32"/>
  <c r="M48" i="32"/>
  <c r="N48" i="32"/>
  <c r="K49" i="32"/>
  <c r="L49" i="32"/>
  <c r="M49" i="32"/>
  <c r="N49" i="32"/>
  <c r="K50" i="32"/>
  <c r="L50" i="32"/>
  <c r="M50" i="32"/>
  <c r="N50" i="32"/>
  <c r="K51" i="32"/>
  <c r="L51" i="32"/>
  <c r="M51" i="32"/>
  <c r="N51" i="32"/>
  <c r="K52" i="32"/>
  <c r="L52" i="32"/>
  <c r="M52" i="32"/>
  <c r="N52" i="32"/>
  <c r="K53" i="32"/>
  <c r="L53" i="32"/>
  <c r="M53" i="32"/>
  <c r="N53" i="32"/>
  <c r="K54" i="32"/>
  <c r="L54" i="32"/>
  <c r="M54" i="32"/>
  <c r="N54" i="32"/>
  <c r="K55" i="32"/>
  <c r="L55" i="32"/>
  <c r="M55" i="32"/>
  <c r="N55" i="32"/>
  <c r="K56" i="32"/>
  <c r="L56" i="32"/>
  <c r="M56" i="32"/>
  <c r="N56" i="32"/>
  <c r="K57" i="32"/>
  <c r="L57" i="32"/>
  <c r="M57" i="32"/>
  <c r="N57" i="32"/>
  <c r="K58" i="32"/>
  <c r="L58" i="32"/>
  <c r="M58" i="32"/>
  <c r="N58" i="32"/>
  <c r="K59" i="32"/>
  <c r="L59" i="32"/>
  <c r="M59" i="32"/>
  <c r="N59" i="32"/>
  <c r="K60" i="32"/>
  <c r="L60" i="32"/>
  <c r="M60" i="32"/>
  <c r="N60" i="32"/>
  <c r="K61" i="32"/>
  <c r="L61" i="32"/>
  <c r="M61" i="32"/>
  <c r="N61" i="32"/>
  <c r="K62" i="32"/>
  <c r="L62" i="32"/>
  <c r="M62" i="32"/>
  <c r="N62" i="32"/>
  <c r="K63" i="32"/>
  <c r="L63" i="32"/>
  <c r="M63" i="32"/>
  <c r="N63" i="32"/>
  <c r="K64" i="32"/>
  <c r="L64" i="32"/>
  <c r="M64" i="32"/>
  <c r="N64" i="32"/>
  <c r="K65" i="32"/>
  <c r="L65" i="32"/>
  <c r="M65" i="32"/>
  <c r="N65" i="32"/>
  <c r="K66" i="32"/>
  <c r="L66" i="32"/>
  <c r="M66" i="32"/>
  <c r="N66" i="32"/>
  <c r="K67" i="32"/>
  <c r="L67" i="32"/>
  <c r="M67" i="32"/>
  <c r="N67" i="32"/>
  <c r="K68" i="32"/>
  <c r="L68" i="32"/>
  <c r="M68" i="32"/>
  <c r="N68" i="32"/>
  <c r="K69" i="32"/>
  <c r="L69" i="32"/>
  <c r="M69" i="32"/>
  <c r="N69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N22" i="32"/>
  <c r="M22" i="32"/>
  <c r="L22" i="32"/>
  <c r="K22" i="32"/>
  <c r="C22" i="32"/>
  <c r="N21" i="32"/>
  <c r="M21" i="32"/>
  <c r="L21" i="32"/>
  <c r="K21" i="32"/>
  <c r="C21" i="32"/>
  <c r="N20" i="32"/>
  <c r="M20" i="32"/>
  <c r="L20" i="32"/>
  <c r="K20" i="32"/>
  <c r="C20" i="32"/>
  <c r="N19" i="32"/>
  <c r="M19" i="32"/>
  <c r="L19" i="32"/>
  <c r="K19" i="32"/>
  <c r="C19" i="32"/>
  <c r="N18" i="32"/>
  <c r="M18" i="32"/>
  <c r="L18" i="32"/>
  <c r="K18" i="32"/>
  <c r="C18" i="32"/>
  <c r="N17" i="32"/>
  <c r="M17" i="32"/>
  <c r="L17" i="32"/>
  <c r="K17" i="32"/>
  <c r="C17" i="32"/>
  <c r="N16" i="32"/>
  <c r="M16" i="32"/>
  <c r="L16" i="32"/>
  <c r="K16" i="32"/>
  <c r="C16" i="32"/>
  <c r="N15" i="32"/>
  <c r="M15" i="32"/>
  <c r="L15" i="32"/>
  <c r="K15" i="32"/>
  <c r="C15" i="32"/>
  <c r="N14" i="32"/>
  <c r="M14" i="32"/>
  <c r="L14" i="32"/>
  <c r="K14" i="32"/>
  <c r="C14" i="32"/>
  <c r="N13" i="32"/>
  <c r="M13" i="32"/>
  <c r="L13" i="32"/>
  <c r="K13" i="32"/>
  <c r="C13" i="32"/>
  <c r="N12" i="32"/>
  <c r="M12" i="32"/>
  <c r="L12" i="32"/>
  <c r="K12" i="32"/>
  <c r="C12" i="32"/>
  <c r="N11" i="32"/>
  <c r="M11" i="32"/>
  <c r="L11" i="32"/>
  <c r="K11" i="32"/>
  <c r="C11" i="32"/>
  <c r="N10" i="32"/>
  <c r="M10" i="32"/>
  <c r="L10" i="32"/>
  <c r="K10" i="32"/>
  <c r="C10" i="32"/>
  <c r="N9" i="32"/>
  <c r="M9" i="32"/>
  <c r="L9" i="32"/>
  <c r="K9" i="32"/>
  <c r="C9" i="32"/>
  <c r="N8" i="32"/>
  <c r="M8" i="32"/>
  <c r="L8" i="32"/>
  <c r="K8" i="32"/>
  <c r="C8" i="32"/>
  <c r="N7" i="32"/>
  <c r="M7" i="32"/>
  <c r="L7" i="32"/>
  <c r="K7" i="32"/>
  <c r="C7" i="32"/>
  <c r="N6" i="32"/>
  <c r="M6" i="32"/>
  <c r="L6" i="32"/>
  <c r="K6" i="32"/>
  <c r="C6" i="32"/>
  <c r="N5" i="32"/>
  <c r="M5" i="32"/>
  <c r="L5" i="32"/>
  <c r="K5" i="32"/>
  <c r="C5" i="32"/>
  <c r="N4" i="32"/>
  <c r="M4" i="32"/>
  <c r="L4" i="32"/>
  <c r="K4" i="32"/>
  <c r="C4" i="32"/>
  <c r="N3" i="32"/>
  <c r="N71" i="32" s="1"/>
  <c r="M3" i="32"/>
  <c r="L3" i="32"/>
  <c r="K3" i="32"/>
  <c r="C3" i="32"/>
  <c r="N2" i="32"/>
  <c r="M2" i="32"/>
  <c r="L2" i="32"/>
  <c r="K2" i="32"/>
  <c r="C2" i="32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L71" i="32" l="1"/>
  <c r="M71" i="32"/>
</calcChain>
</file>

<file path=xl/sharedStrings.xml><?xml version="1.0" encoding="utf-8"?>
<sst xmlns="http://schemas.openxmlformats.org/spreadsheetml/2006/main" count="27" uniqueCount="17">
  <si>
    <t>No</t>
  </si>
  <si>
    <t>SavXMI</t>
  </si>
  <si>
    <t>SavCBP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</si>
  <si>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</si>
  <si>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</si>
  <si>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</si>
  <si>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</si>
  <si>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</si>
  <si>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</si>
  <si>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</si>
  <si>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</si>
  <si>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</si>
  <si>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XML Save Time</t>
  </si>
  <si>
    <t>XMI</t>
  </si>
  <si>
    <t>Optimised CBP</t>
  </si>
  <si>
    <t>Non-optimised CBP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</si>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</sst>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9" fontId="2" fillId="0" borderId="0" xfId="1" applyFont="1"/>
    <xf numFmtId="2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66CC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Time'!$G$2:$G$70</c:f>
              <c:numCache>
                <c:formatCode>General</c:formatCode>
                <c:ptCount val="69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  <c:pt idx="68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3-4F85-A9B0-75DEE7AB66B7}"/>
            </c:ext>
          </c:extLst>
        </c:ser>
        <c:ser>
          <c:idx val="2"/>
          <c:order val="1"/>
          <c:tx>
            <c:strRef>
              <c:f>'Conference Load Time'!$H$1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Time'!$H$2:$H$70</c:f>
              <c:numCache>
                <c:formatCode>General</c:formatCode>
                <c:ptCount val="69"/>
                <c:pt idx="0">
                  <c:v>1.6E-2</c:v>
                </c:pt>
                <c:pt idx="1">
                  <c:v>0.21299999999999999</c:v>
                </c:pt>
                <c:pt idx="2">
                  <c:v>0.158</c:v>
                </c:pt>
                <c:pt idx="3">
                  <c:v>0.105</c:v>
                </c:pt>
                <c:pt idx="4">
                  <c:v>0.251</c:v>
                </c:pt>
                <c:pt idx="5">
                  <c:v>0.19900000000000001</c:v>
                </c:pt>
                <c:pt idx="6">
                  <c:v>0.214</c:v>
                </c:pt>
                <c:pt idx="7">
                  <c:v>0.20300000000000001</c:v>
                </c:pt>
                <c:pt idx="8">
                  <c:v>0.23499999999999999</c:v>
                </c:pt>
                <c:pt idx="9">
                  <c:v>0.26700000000000002</c:v>
                </c:pt>
                <c:pt idx="10">
                  <c:v>0.44400000000000001</c:v>
                </c:pt>
                <c:pt idx="11">
                  <c:v>0.49</c:v>
                </c:pt>
                <c:pt idx="12">
                  <c:v>0.35499999999999998</c:v>
                </c:pt>
                <c:pt idx="13">
                  <c:v>0.55500000000000005</c:v>
                </c:pt>
                <c:pt idx="14">
                  <c:v>0.42299999999999999</c:v>
                </c:pt>
                <c:pt idx="15">
                  <c:v>0.49099999999999999</c:v>
                </c:pt>
                <c:pt idx="16">
                  <c:v>0.65300000000000002</c:v>
                </c:pt>
                <c:pt idx="17">
                  <c:v>0.78100000000000003</c:v>
                </c:pt>
                <c:pt idx="18">
                  <c:v>0.60499999999999998</c:v>
                </c:pt>
                <c:pt idx="19">
                  <c:v>0.67300000000000004</c:v>
                </c:pt>
                <c:pt idx="20">
                  <c:v>0.67200000000000004</c:v>
                </c:pt>
                <c:pt idx="21">
                  <c:v>0.80700000000000005</c:v>
                </c:pt>
                <c:pt idx="22">
                  <c:v>0.76800000000000002</c:v>
                </c:pt>
                <c:pt idx="23">
                  <c:v>0.78500000000000003</c:v>
                </c:pt>
                <c:pt idx="24">
                  <c:v>0.99399999999999999</c:v>
                </c:pt>
                <c:pt idx="25">
                  <c:v>1.294</c:v>
                </c:pt>
                <c:pt idx="26">
                  <c:v>0.92</c:v>
                </c:pt>
                <c:pt idx="27">
                  <c:v>0.98699999999999999</c:v>
                </c:pt>
                <c:pt idx="28">
                  <c:v>1.1240000000000001</c:v>
                </c:pt>
                <c:pt idx="29">
                  <c:v>1.226</c:v>
                </c:pt>
                <c:pt idx="30">
                  <c:v>1.3</c:v>
                </c:pt>
                <c:pt idx="31">
                  <c:v>1.224</c:v>
                </c:pt>
                <c:pt idx="32">
                  <c:v>1.29</c:v>
                </c:pt>
                <c:pt idx="33">
                  <c:v>1.2849999999999999</c:v>
                </c:pt>
                <c:pt idx="34">
                  <c:v>1.7110000000000001</c:v>
                </c:pt>
                <c:pt idx="35">
                  <c:v>1.538</c:v>
                </c:pt>
                <c:pt idx="36">
                  <c:v>1.369</c:v>
                </c:pt>
                <c:pt idx="37">
                  <c:v>1.72</c:v>
                </c:pt>
                <c:pt idx="38">
                  <c:v>1.49</c:v>
                </c:pt>
                <c:pt idx="39">
                  <c:v>1.897</c:v>
                </c:pt>
                <c:pt idx="40">
                  <c:v>2.395</c:v>
                </c:pt>
                <c:pt idx="41">
                  <c:v>1.712</c:v>
                </c:pt>
                <c:pt idx="42">
                  <c:v>2.3559999999999999</c:v>
                </c:pt>
                <c:pt idx="43">
                  <c:v>2.254</c:v>
                </c:pt>
                <c:pt idx="44">
                  <c:v>1.976</c:v>
                </c:pt>
                <c:pt idx="45">
                  <c:v>2.8260000000000001</c:v>
                </c:pt>
                <c:pt idx="46">
                  <c:v>2.9089999999999998</c:v>
                </c:pt>
                <c:pt idx="47">
                  <c:v>2.57</c:v>
                </c:pt>
                <c:pt idx="48">
                  <c:v>2.4540000000000002</c:v>
                </c:pt>
                <c:pt idx="49">
                  <c:v>2.956</c:v>
                </c:pt>
                <c:pt idx="50">
                  <c:v>2.5670000000000002</c:v>
                </c:pt>
                <c:pt idx="51">
                  <c:v>3.01</c:v>
                </c:pt>
                <c:pt idx="52">
                  <c:v>2.5310000000000001</c:v>
                </c:pt>
                <c:pt idx="53">
                  <c:v>2.641</c:v>
                </c:pt>
                <c:pt idx="54">
                  <c:v>2.8929999999999998</c:v>
                </c:pt>
                <c:pt idx="55">
                  <c:v>2.649</c:v>
                </c:pt>
                <c:pt idx="56">
                  <c:v>2.59</c:v>
                </c:pt>
                <c:pt idx="57">
                  <c:v>2.6480000000000001</c:v>
                </c:pt>
                <c:pt idx="58">
                  <c:v>3.08</c:v>
                </c:pt>
                <c:pt idx="59">
                  <c:v>3.2210000000000001</c:v>
                </c:pt>
                <c:pt idx="60">
                  <c:v>3.1970000000000001</c:v>
                </c:pt>
                <c:pt idx="61">
                  <c:v>3.153</c:v>
                </c:pt>
                <c:pt idx="62">
                  <c:v>3.4940000000000002</c:v>
                </c:pt>
                <c:pt idx="63">
                  <c:v>3.3620000000000001</c:v>
                </c:pt>
                <c:pt idx="64">
                  <c:v>3.2050000000000001</c:v>
                </c:pt>
                <c:pt idx="65">
                  <c:v>3.613</c:v>
                </c:pt>
                <c:pt idx="66">
                  <c:v>3.617</c:v>
                </c:pt>
                <c:pt idx="67">
                  <c:v>3.976</c:v>
                </c:pt>
                <c:pt idx="68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3-4F85-A9B0-75DEE7AB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Elements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  <c:max val="4.0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48660955518089"/>
          <c:y val="0"/>
          <c:w val="0.8589114780609739"/>
          <c:h val="8.445681897660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Time'!$G$2:$G$70</c:f>
              <c:numCache>
                <c:formatCode>General</c:formatCode>
                <c:ptCount val="69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  <c:pt idx="68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E-4851-81B6-48D76E9ED46E}"/>
            </c:ext>
          </c:extLst>
        </c:ser>
        <c:ser>
          <c:idx val="2"/>
          <c:order val="1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Time'!$F$2:$F$70</c:f>
              <c:numCache>
                <c:formatCode>General</c:formatCode>
                <c:ptCount val="69"/>
                <c:pt idx="0">
                  <c:v>6.2E-2</c:v>
                </c:pt>
                <c:pt idx="1">
                  <c:v>4.3999999999999997E-2</c:v>
                </c:pt>
                <c:pt idx="2">
                  <c:v>4.9000000000000002E-2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4.1000000000000002E-2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4.9000000000000002E-2</c:v>
                </c:pt>
                <c:pt idx="20">
                  <c:v>5.2999999999999999E-2</c:v>
                </c:pt>
                <c:pt idx="21">
                  <c:v>4.3999999999999997E-2</c:v>
                </c:pt>
                <c:pt idx="22">
                  <c:v>5.0999999999999997E-2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5.6000000000000001E-2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9.9000000000000005E-2</c:v>
                </c:pt>
                <c:pt idx="29">
                  <c:v>8.7999999999999995E-2</c:v>
                </c:pt>
                <c:pt idx="30">
                  <c:v>6.7000000000000004E-2</c:v>
                </c:pt>
                <c:pt idx="31">
                  <c:v>7.4999999999999997E-2</c:v>
                </c:pt>
                <c:pt idx="32">
                  <c:v>7.8E-2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7.8E-2</c:v>
                </c:pt>
                <c:pt idx="38">
                  <c:v>0.10100000000000001</c:v>
                </c:pt>
                <c:pt idx="39">
                  <c:v>8.3000000000000004E-2</c:v>
                </c:pt>
                <c:pt idx="40">
                  <c:v>8.5999999999999993E-2</c:v>
                </c:pt>
                <c:pt idx="41">
                  <c:v>8.7999999999999995E-2</c:v>
                </c:pt>
                <c:pt idx="42">
                  <c:v>0.10100000000000001</c:v>
                </c:pt>
                <c:pt idx="43">
                  <c:v>8.8999999999999996E-2</c:v>
                </c:pt>
                <c:pt idx="44">
                  <c:v>0.108</c:v>
                </c:pt>
                <c:pt idx="45">
                  <c:v>0.113</c:v>
                </c:pt>
                <c:pt idx="46">
                  <c:v>0.114</c:v>
                </c:pt>
                <c:pt idx="47">
                  <c:v>0.129</c:v>
                </c:pt>
                <c:pt idx="48">
                  <c:v>0.115</c:v>
                </c:pt>
                <c:pt idx="49">
                  <c:v>9.8000000000000004E-2</c:v>
                </c:pt>
                <c:pt idx="50">
                  <c:v>0.125</c:v>
                </c:pt>
                <c:pt idx="51">
                  <c:v>0.111</c:v>
                </c:pt>
                <c:pt idx="52">
                  <c:v>0.113</c:v>
                </c:pt>
                <c:pt idx="53">
                  <c:v>0.126</c:v>
                </c:pt>
                <c:pt idx="54">
                  <c:v>0.13800000000000001</c:v>
                </c:pt>
                <c:pt idx="55">
                  <c:v>0.154</c:v>
                </c:pt>
                <c:pt idx="56">
                  <c:v>0.11799999999999999</c:v>
                </c:pt>
                <c:pt idx="57">
                  <c:v>0.122</c:v>
                </c:pt>
                <c:pt idx="58">
                  <c:v>0.124</c:v>
                </c:pt>
                <c:pt idx="59">
                  <c:v>0.123</c:v>
                </c:pt>
                <c:pt idx="60">
                  <c:v>0.14799999999999999</c:v>
                </c:pt>
                <c:pt idx="61">
                  <c:v>0.13100000000000001</c:v>
                </c:pt>
                <c:pt idx="62">
                  <c:v>0.13600000000000001</c:v>
                </c:pt>
                <c:pt idx="63">
                  <c:v>0.14299999999999999</c:v>
                </c:pt>
                <c:pt idx="64">
                  <c:v>0.14199999999999999</c:v>
                </c:pt>
                <c:pt idx="65">
                  <c:v>0.13900000000000001</c:v>
                </c:pt>
                <c:pt idx="66">
                  <c:v>0.14099999999999999</c:v>
                </c:pt>
                <c:pt idx="67">
                  <c:v>0.183</c:v>
                </c:pt>
                <c:pt idx="68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E-4851-81B6-48D76E9E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Elements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'Conference Save Time'!$D$1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3A0-8D0F-20BABE172C68}"/>
            </c:ext>
          </c:extLst>
        </c:ser>
        <c:ser>
          <c:idx val="1"/>
          <c:order val="1"/>
          <c:tx>
            <c:strRef>
              <c:f>'Conference Save Time'!$E$1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Time'!$E$3:$E$218</c:f>
              <c:numCache>
                <c:formatCode>General</c:formatCode>
                <c:ptCount val="216"/>
                <c:pt idx="0">
                  <c:v>1.669897</c:v>
                </c:pt>
                <c:pt idx="1">
                  <c:v>1.673737</c:v>
                </c:pt>
                <c:pt idx="2">
                  <c:v>1.452307</c:v>
                </c:pt>
                <c:pt idx="3">
                  <c:v>1.2944469999999999</c:v>
                </c:pt>
                <c:pt idx="4">
                  <c:v>1.3473520000000001</c:v>
                </c:pt>
                <c:pt idx="5">
                  <c:v>1.1178159999999999</c:v>
                </c:pt>
                <c:pt idx="6">
                  <c:v>1.363138</c:v>
                </c:pt>
                <c:pt idx="7">
                  <c:v>1.0354719999999999</c:v>
                </c:pt>
                <c:pt idx="8">
                  <c:v>1.38191</c:v>
                </c:pt>
                <c:pt idx="9">
                  <c:v>1.3046869999999999</c:v>
                </c:pt>
                <c:pt idx="10">
                  <c:v>1.090937</c:v>
                </c:pt>
                <c:pt idx="11">
                  <c:v>1.314073</c:v>
                </c:pt>
                <c:pt idx="12">
                  <c:v>1.1690130000000001</c:v>
                </c:pt>
                <c:pt idx="13">
                  <c:v>1.381057</c:v>
                </c:pt>
                <c:pt idx="14">
                  <c:v>1.392577</c:v>
                </c:pt>
                <c:pt idx="15">
                  <c:v>1.0657639999999999</c:v>
                </c:pt>
                <c:pt idx="16">
                  <c:v>1.181813</c:v>
                </c:pt>
                <c:pt idx="17">
                  <c:v>1.036753</c:v>
                </c:pt>
                <c:pt idx="18">
                  <c:v>1.0585119999999999</c:v>
                </c:pt>
                <c:pt idx="19">
                  <c:v>1.026087</c:v>
                </c:pt>
                <c:pt idx="20">
                  <c:v>1.145975</c:v>
                </c:pt>
                <c:pt idx="21">
                  <c:v>1.0179800000000001</c:v>
                </c:pt>
                <c:pt idx="22">
                  <c:v>1.2035720000000001</c:v>
                </c:pt>
                <c:pt idx="23">
                  <c:v>1.092217</c:v>
                </c:pt>
                <c:pt idx="24">
                  <c:v>1.1502410000000001</c:v>
                </c:pt>
                <c:pt idx="25">
                  <c:v>1.327299</c:v>
                </c:pt>
                <c:pt idx="26">
                  <c:v>1.1545080000000001</c:v>
                </c:pt>
                <c:pt idx="27">
                  <c:v>0.96891499999999997</c:v>
                </c:pt>
                <c:pt idx="28">
                  <c:v>1.189492</c:v>
                </c:pt>
                <c:pt idx="29">
                  <c:v>1.1327480000000001</c:v>
                </c:pt>
                <c:pt idx="30">
                  <c:v>1.1796789999999999</c:v>
                </c:pt>
                <c:pt idx="31">
                  <c:v>1.524837</c:v>
                </c:pt>
                <c:pt idx="32">
                  <c:v>1.176693</c:v>
                </c:pt>
                <c:pt idx="33">
                  <c:v>1.0836840000000001</c:v>
                </c:pt>
                <c:pt idx="34">
                  <c:v>1.1297619999999999</c:v>
                </c:pt>
                <c:pt idx="35">
                  <c:v>1.2227710000000001</c:v>
                </c:pt>
                <c:pt idx="36">
                  <c:v>1.0943499999999999</c:v>
                </c:pt>
                <c:pt idx="37">
                  <c:v>1.0713109999999999</c:v>
                </c:pt>
                <c:pt idx="38">
                  <c:v>1.0602180000000001</c:v>
                </c:pt>
                <c:pt idx="39">
                  <c:v>1.0875239999999999</c:v>
                </c:pt>
                <c:pt idx="40">
                  <c:v>1.1438410000000001</c:v>
                </c:pt>
                <c:pt idx="41">
                  <c:v>1.1011770000000001</c:v>
                </c:pt>
                <c:pt idx="42">
                  <c:v>1.1071489999999999</c:v>
                </c:pt>
                <c:pt idx="43">
                  <c:v>1.505638</c:v>
                </c:pt>
                <c:pt idx="44">
                  <c:v>1.1148290000000001</c:v>
                </c:pt>
                <c:pt idx="45">
                  <c:v>1.1668799999999999</c:v>
                </c:pt>
                <c:pt idx="46">
                  <c:v>1.1131219999999999</c:v>
                </c:pt>
                <c:pt idx="47">
                  <c:v>0.96550199999999997</c:v>
                </c:pt>
                <c:pt idx="48">
                  <c:v>1.242397</c:v>
                </c:pt>
                <c:pt idx="49">
                  <c:v>1.1749860000000001</c:v>
                </c:pt>
                <c:pt idx="50">
                  <c:v>1.062351</c:v>
                </c:pt>
                <c:pt idx="51">
                  <c:v>1.0324869999999999</c:v>
                </c:pt>
                <c:pt idx="52">
                  <c:v>1.342659</c:v>
                </c:pt>
                <c:pt idx="53">
                  <c:v>1.048699</c:v>
                </c:pt>
                <c:pt idx="54">
                  <c:v>1.033766</c:v>
                </c:pt>
                <c:pt idx="55">
                  <c:v>1.0538179999999999</c:v>
                </c:pt>
                <c:pt idx="56">
                  <c:v>1.0836840000000001</c:v>
                </c:pt>
                <c:pt idx="57">
                  <c:v>1.126349</c:v>
                </c:pt>
                <c:pt idx="58">
                  <c:v>1.0644849999999999</c:v>
                </c:pt>
                <c:pt idx="59">
                  <c:v>1.2193579999999999</c:v>
                </c:pt>
                <c:pt idx="60">
                  <c:v>1.2347170000000001</c:v>
                </c:pt>
                <c:pt idx="61">
                  <c:v>1.3887370000000001</c:v>
                </c:pt>
                <c:pt idx="62">
                  <c:v>1.051258</c:v>
                </c:pt>
                <c:pt idx="63">
                  <c:v>1.240264</c:v>
                </c:pt>
                <c:pt idx="64">
                  <c:v>1.459986</c:v>
                </c:pt>
                <c:pt idx="65">
                  <c:v>1.0836840000000001</c:v>
                </c:pt>
                <c:pt idx="66">
                  <c:v>1.3793500000000001</c:v>
                </c:pt>
                <c:pt idx="67">
                  <c:v>1.110563</c:v>
                </c:pt>
                <c:pt idx="68">
                  <c:v>1.676723</c:v>
                </c:pt>
                <c:pt idx="69">
                  <c:v>1.157494</c:v>
                </c:pt>
                <c:pt idx="70">
                  <c:v>1.2458100000000001</c:v>
                </c:pt>
                <c:pt idx="71">
                  <c:v>1.222345</c:v>
                </c:pt>
                <c:pt idx="72">
                  <c:v>1.260742</c:v>
                </c:pt>
                <c:pt idx="73">
                  <c:v>1.1805330000000001</c:v>
                </c:pt>
                <c:pt idx="74">
                  <c:v>1.2167969999999999</c:v>
                </c:pt>
                <c:pt idx="75">
                  <c:v>1.0755779999999999</c:v>
                </c:pt>
                <c:pt idx="76">
                  <c:v>1.23173</c:v>
                </c:pt>
                <c:pt idx="77">
                  <c:v>1.3652709999999999</c:v>
                </c:pt>
                <c:pt idx="78">
                  <c:v>1.1681600000000001</c:v>
                </c:pt>
                <c:pt idx="79">
                  <c:v>1.172426</c:v>
                </c:pt>
                <c:pt idx="80">
                  <c:v>1.207838</c:v>
                </c:pt>
                <c:pt idx="81">
                  <c:v>1.224904</c:v>
                </c:pt>
                <c:pt idx="82">
                  <c:v>1.39215</c:v>
                </c:pt>
                <c:pt idx="83">
                  <c:v>1.4437739999999999</c:v>
                </c:pt>
                <c:pt idx="84">
                  <c:v>1.2103980000000001</c:v>
                </c:pt>
                <c:pt idx="85">
                  <c:v>1.1788259999999999</c:v>
                </c:pt>
                <c:pt idx="86">
                  <c:v>1.2675689999999999</c:v>
                </c:pt>
                <c:pt idx="87">
                  <c:v>1.237703</c:v>
                </c:pt>
                <c:pt idx="88">
                  <c:v>1.4843059999999999</c:v>
                </c:pt>
                <c:pt idx="89">
                  <c:v>1.1382950000000001</c:v>
                </c:pt>
                <c:pt idx="90">
                  <c:v>1.291887</c:v>
                </c:pt>
                <c:pt idx="91">
                  <c:v>1.4203079999999999</c:v>
                </c:pt>
                <c:pt idx="92">
                  <c:v>1.6003529999999999</c:v>
                </c:pt>
                <c:pt idx="93">
                  <c:v>1.5099050000000001</c:v>
                </c:pt>
                <c:pt idx="94">
                  <c:v>1.531236</c:v>
                </c:pt>
                <c:pt idx="95">
                  <c:v>1.5815809999999999</c:v>
                </c:pt>
                <c:pt idx="96">
                  <c:v>1.3686849999999999</c:v>
                </c:pt>
                <c:pt idx="97">
                  <c:v>1.026087</c:v>
                </c:pt>
                <c:pt idx="98">
                  <c:v>1.3400989999999999</c:v>
                </c:pt>
                <c:pt idx="99">
                  <c:v>1.264583</c:v>
                </c:pt>
                <c:pt idx="100">
                  <c:v>1.4501740000000001</c:v>
                </c:pt>
                <c:pt idx="101">
                  <c:v>1.1067229999999999</c:v>
                </c:pt>
                <c:pt idx="102">
                  <c:v>1.4186019999999999</c:v>
                </c:pt>
                <c:pt idx="103">
                  <c:v>1.110563</c:v>
                </c:pt>
                <c:pt idx="104">
                  <c:v>1.4796119999999999</c:v>
                </c:pt>
                <c:pt idx="105">
                  <c:v>1.224478</c:v>
                </c:pt>
                <c:pt idx="106">
                  <c:v>1.546597</c:v>
                </c:pt>
                <c:pt idx="107">
                  <c:v>1.0205409999999999</c:v>
                </c:pt>
                <c:pt idx="108">
                  <c:v>1.296581</c:v>
                </c:pt>
                <c:pt idx="109">
                  <c:v>1.333699</c:v>
                </c:pt>
                <c:pt idx="110">
                  <c:v>1.2112510000000001</c:v>
                </c:pt>
                <c:pt idx="111">
                  <c:v>1.3290059999999999</c:v>
                </c:pt>
                <c:pt idx="112">
                  <c:v>1.3102339999999999</c:v>
                </c:pt>
                <c:pt idx="113">
                  <c:v>1.2402629999999999</c:v>
                </c:pt>
                <c:pt idx="114">
                  <c:v>1.4096420000000001</c:v>
                </c:pt>
                <c:pt idx="115">
                  <c:v>1.4075089999999999</c:v>
                </c:pt>
                <c:pt idx="116">
                  <c:v>1.335405</c:v>
                </c:pt>
                <c:pt idx="117">
                  <c:v>1.6724570000000001</c:v>
                </c:pt>
                <c:pt idx="118">
                  <c:v>1.133602</c:v>
                </c:pt>
                <c:pt idx="119">
                  <c:v>1.3716699999999999</c:v>
                </c:pt>
                <c:pt idx="120">
                  <c:v>1.38703</c:v>
                </c:pt>
                <c:pt idx="121">
                  <c:v>1.2112510000000001</c:v>
                </c:pt>
                <c:pt idx="122">
                  <c:v>1.200159</c:v>
                </c:pt>
                <c:pt idx="123">
                  <c:v>1.4305479999999999</c:v>
                </c:pt>
                <c:pt idx="124">
                  <c:v>1.3362590000000001</c:v>
                </c:pt>
                <c:pt idx="125">
                  <c:v>1.2876209999999999</c:v>
                </c:pt>
                <c:pt idx="126">
                  <c:v>1.333272</c:v>
                </c:pt>
                <c:pt idx="127">
                  <c:v>1.261169</c:v>
                </c:pt>
                <c:pt idx="128">
                  <c:v>1.315353</c:v>
                </c:pt>
                <c:pt idx="129">
                  <c:v>1.308953</c:v>
                </c:pt>
                <c:pt idx="130">
                  <c:v>1.3191930000000001</c:v>
                </c:pt>
                <c:pt idx="131">
                  <c:v>1.336686</c:v>
                </c:pt>
                <c:pt idx="132">
                  <c:v>1.1195219999999999</c:v>
                </c:pt>
                <c:pt idx="133">
                  <c:v>1.509477</c:v>
                </c:pt>
                <c:pt idx="134">
                  <c:v>1.2411160000000001</c:v>
                </c:pt>
                <c:pt idx="135">
                  <c:v>1.3541780000000001</c:v>
                </c:pt>
                <c:pt idx="136">
                  <c:v>1.1805330000000001</c:v>
                </c:pt>
                <c:pt idx="137">
                  <c:v>1.53721</c:v>
                </c:pt>
                <c:pt idx="138">
                  <c:v>1.246237</c:v>
                </c:pt>
                <c:pt idx="139">
                  <c:v>1.417322</c:v>
                </c:pt>
                <c:pt idx="140">
                  <c:v>1.614433</c:v>
                </c:pt>
                <c:pt idx="141">
                  <c:v>1.1630400000000001</c:v>
                </c:pt>
                <c:pt idx="142">
                  <c:v>1.6118729999999999</c:v>
                </c:pt>
                <c:pt idx="143">
                  <c:v>1.447187</c:v>
                </c:pt>
                <c:pt idx="144">
                  <c:v>1.404949</c:v>
                </c:pt>
                <c:pt idx="145">
                  <c:v>1.5346489999999999</c:v>
                </c:pt>
                <c:pt idx="146">
                  <c:v>1.5316639999999999</c:v>
                </c:pt>
                <c:pt idx="147">
                  <c:v>1.1357349999999999</c:v>
                </c:pt>
                <c:pt idx="148">
                  <c:v>1.17584</c:v>
                </c:pt>
                <c:pt idx="149">
                  <c:v>1.3418049999999999</c:v>
                </c:pt>
                <c:pt idx="150">
                  <c:v>1.2458100000000001</c:v>
                </c:pt>
                <c:pt idx="151">
                  <c:v>1.265862</c:v>
                </c:pt>
                <c:pt idx="152">
                  <c:v>1.214664</c:v>
                </c:pt>
                <c:pt idx="153">
                  <c:v>1.429694</c:v>
                </c:pt>
                <c:pt idx="154">
                  <c:v>1.145548</c:v>
                </c:pt>
                <c:pt idx="155">
                  <c:v>1.249223</c:v>
                </c:pt>
                <c:pt idx="156">
                  <c:v>1.466386</c:v>
                </c:pt>
                <c:pt idx="157">
                  <c:v>1.3238859999999999</c:v>
                </c:pt>
                <c:pt idx="158">
                  <c:v>1.469373</c:v>
                </c:pt>
                <c:pt idx="159">
                  <c:v>1.23813</c:v>
                </c:pt>
                <c:pt idx="160">
                  <c:v>1.4668129999999999</c:v>
                </c:pt>
                <c:pt idx="161">
                  <c:v>1.3900159999999999</c:v>
                </c:pt>
                <c:pt idx="162">
                  <c:v>1.3874569999999999</c:v>
                </c:pt>
                <c:pt idx="163">
                  <c:v>1.201012</c:v>
                </c:pt>
                <c:pt idx="164">
                  <c:v>1.4493199999999999</c:v>
                </c:pt>
                <c:pt idx="165">
                  <c:v>1.2987139999999999</c:v>
                </c:pt>
                <c:pt idx="166">
                  <c:v>1.235571</c:v>
                </c:pt>
                <c:pt idx="167">
                  <c:v>1.524837</c:v>
                </c:pt>
                <c:pt idx="168">
                  <c:v>1.3580179999999999</c:v>
                </c:pt>
                <c:pt idx="169">
                  <c:v>1.4518800000000001</c:v>
                </c:pt>
                <c:pt idx="170">
                  <c:v>1.189492</c:v>
                </c:pt>
                <c:pt idx="171">
                  <c:v>1.033766</c:v>
                </c:pt>
                <c:pt idx="172">
                  <c:v>1.1779729999999999</c:v>
                </c:pt>
                <c:pt idx="173">
                  <c:v>1.1323220000000001</c:v>
                </c:pt>
                <c:pt idx="174">
                  <c:v>1.207411</c:v>
                </c:pt>
                <c:pt idx="175">
                  <c:v>1.506065</c:v>
                </c:pt>
                <c:pt idx="176">
                  <c:v>1.428415</c:v>
                </c:pt>
                <c:pt idx="177">
                  <c:v>2.0402269999999998</c:v>
                </c:pt>
                <c:pt idx="178">
                  <c:v>1.2935939999999999</c:v>
                </c:pt>
                <c:pt idx="179">
                  <c:v>1.529957</c:v>
                </c:pt>
                <c:pt idx="180">
                  <c:v>1.3247390000000001</c:v>
                </c:pt>
                <c:pt idx="181">
                  <c:v>1.224477</c:v>
                </c:pt>
                <c:pt idx="182">
                  <c:v>1.1092820000000001</c:v>
                </c:pt>
                <c:pt idx="183">
                  <c:v>1.4104950000000001</c:v>
                </c:pt>
                <c:pt idx="184">
                  <c:v>1.4672400000000001</c:v>
                </c:pt>
                <c:pt idx="185">
                  <c:v>1.3029809999999999</c:v>
                </c:pt>
                <c:pt idx="186">
                  <c:v>1.234291</c:v>
                </c:pt>
                <c:pt idx="187">
                  <c:v>1.148107</c:v>
                </c:pt>
                <c:pt idx="188">
                  <c:v>1.46852</c:v>
                </c:pt>
                <c:pt idx="189">
                  <c:v>1.5559829999999999</c:v>
                </c:pt>
                <c:pt idx="190">
                  <c:v>1.422442</c:v>
                </c:pt>
                <c:pt idx="191">
                  <c:v>1.3955630000000001</c:v>
                </c:pt>
                <c:pt idx="192">
                  <c:v>1.421162</c:v>
                </c:pt>
                <c:pt idx="193">
                  <c:v>1.1118429999999999</c:v>
                </c:pt>
                <c:pt idx="194">
                  <c:v>1.4032420000000001</c:v>
                </c:pt>
                <c:pt idx="195">
                  <c:v>1.3665510000000001</c:v>
                </c:pt>
                <c:pt idx="196">
                  <c:v>1.662644</c:v>
                </c:pt>
                <c:pt idx="197">
                  <c:v>1.6332059999999999</c:v>
                </c:pt>
                <c:pt idx="198">
                  <c:v>1.452307</c:v>
                </c:pt>
                <c:pt idx="199">
                  <c:v>1.540197</c:v>
                </c:pt>
                <c:pt idx="200">
                  <c:v>1.3597250000000001</c:v>
                </c:pt>
                <c:pt idx="201">
                  <c:v>1.4177489999999999</c:v>
                </c:pt>
                <c:pt idx="202">
                  <c:v>1.2321569999999999</c:v>
                </c:pt>
                <c:pt idx="203">
                  <c:v>1.4006829999999999</c:v>
                </c:pt>
                <c:pt idx="204">
                  <c:v>1.3964160000000001</c:v>
                </c:pt>
                <c:pt idx="205">
                  <c:v>1.2884739999999999</c:v>
                </c:pt>
                <c:pt idx="206">
                  <c:v>1.2155180000000001</c:v>
                </c:pt>
                <c:pt idx="207">
                  <c:v>1.284208</c:v>
                </c:pt>
                <c:pt idx="208">
                  <c:v>1.0538190000000001</c:v>
                </c:pt>
                <c:pt idx="209">
                  <c:v>1.4548669999999999</c:v>
                </c:pt>
                <c:pt idx="210">
                  <c:v>1.4604140000000001</c:v>
                </c:pt>
                <c:pt idx="211">
                  <c:v>1.3614310000000001</c:v>
                </c:pt>
                <c:pt idx="212">
                  <c:v>1.488999</c:v>
                </c:pt>
                <c:pt idx="213">
                  <c:v>1.44676</c:v>
                </c:pt>
                <c:pt idx="214">
                  <c:v>1.133602</c:v>
                </c:pt>
                <c:pt idx="215">
                  <c:v>1.4258550000000001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3A0-8D0F-20BABE17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ax val="2.29999999999999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0246110639565E-2"/>
              <c:y val="0.1068191919854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'Conference Save Time'!$D$1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39B-ACA5-CBFBFDBC6958}"/>
            </c:ext>
          </c:extLst>
        </c:ser>
        <c:ser>
          <c:idx val="1"/>
          <c:order val="1"/>
          <c:tx>
            <c:strRef>
              <c:f>'Conference Save Time'!$F$1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'Conference Save Time'!$F$3:$F$218</c:f>
              <c:numCache>
                <c:formatCode>General</c:formatCode>
                <c:ptCount val="216"/>
                <c:pt idx="0">
                  <c:v>0.74364600000000003</c:v>
                </c:pt>
                <c:pt idx="1">
                  <c:v>1.18224</c:v>
                </c:pt>
                <c:pt idx="2">
                  <c:v>1.8401289999999999</c:v>
                </c:pt>
                <c:pt idx="3">
                  <c:v>1.5342229999999999</c:v>
                </c:pt>
                <c:pt idx="4">
                  <c:v>2.3265069999999999</c:v>
                </c:pt>
                <c:pt idx="5">
                  <c:v>3.9836049999999998</c:v>
                </c:pt>
                <c:pt idx="6">
                  <c:v>4.8586580000000001</c:v>
                </c:pt>
                <c:pt idx="7">
                  <c:v>2.9186939999999999</c:v>
                </c:pt>
                <c:pt idx="8">
                  <c:v>4.9917720000000001</c:v>
                </c:pt>
                <c:pt idx="9">
                  <c:v>4.902177</c:v>
                </c:pt>
                <c:pt idx="10">
                  <c:v>4.1832760000000002</c:v>
                </c:pt>
                <c:pt idx="11">
                  <c:v>5.2754919999999998</c:v>
                </c:pt>
                <c:pt idx="12">
                  <c:v>5.5323339999999996</c:v>
                </c:pt>
                <c:pt idx="13">
                  <c:v>5.2592800000000004</c:v>
                </c:pt>
                <c:pt idx="14">
                  <c:v>5.7857620000000001</c:v>
                </c:pt>
                <c:pt idx="15">
                  <c:v>5.9239959999999998</c:v>
                </c:pt>
                <c:pt idx="16">
                  <c:v>6.6834290000000003</c:v>
                </c:pt>
                <c:pt idx="17">
                  <c:v>7.5008840000000001</c:v>
                </c:pt>
                <c:pt idx="18">
                  <c:v>8.4322549999999996</c:v>
                </c:pt>
                <c:pt idx="19">
                  <c:v>7.5542150000000001</c:v>
                </c:pt>
                <c:pt idx="20">
                  <c:v>8.6425920000000005</c:v>
                </c:pt>
                <c:pt idx="21">
                  <c:v>7.8195889999999997</c:v>
                </c:pt>
                <c:pt idx="22">
                  <c:v>10.002743000000001</c:v>
                </c:pt>
                <c:pt idx="23">
                  <c:v>9.5607369999999996</c:v>
                </c:pt>
                <c:pt idx="24">
                  <c:v>10.243798999999999</c:v>
                </c:pt>
                <c:pt idx="25">
                  <c:v>9.8491499999999998</c:v>
                </c:pt>
                <c:pt idx="26">
                  <c:v>11.02243</c:v>
                </c:pt>
                <c:pt idx="27">
                  <c:v>14.900226</c:v>
                </c:pt>
                <c:pt idx="28">
                  <c:v>11.039923</c:v>
                </c:pt>
                <c:pt idx="29">
                  <c:v>12.982874000000001</c:v>
                </c:pt>
                <c:pt idx="30">
                  <c:v>11.156397</c:v>
                </c:pt>
                <c:pt idx="31">
                  <c:v>13.299447000000001</c:v>
                </c:pt>
                <c:pt idx="32">
                  <c:v>14.658744</c:v>
                </c:pt>
                <c:pt idx="33">
                  <c:v>12.897118000000001</c:v>
                </c:pt>
                <c:pt idx="34">
                  <c:v>13.686415</c:v>
                </c:pt>
                <c:pt idx="35">
                  <c:v>14.391237</c:v>
                </c:pt>
                <c:pt idx="36">
                  <c:v>14.899373000000001</c:v>
                </c:pt>
                <c:pt idx="37">
                  <c:v>23.823125999999998</c:v>
                </c:pt>
                <c:pt idx="38">
                  <c:v>14.920705999999999</c:v>
                </c:pt>
                <c:pt idx="39">
                  <c:v>15.874262</c:v>
                </c:pt>
                <c:pt idx="40">
                  <c:v>19.168405</c:v>
                </c:pt>
                <c:pt idx="41">
                  <c:v>16.643934000000002</c:v>
                </c:pt>
                <c:pt idx="42">
                  <c:v>16.612788999999999</c:v>
                </c:pt>
                <c:pt idx="43">
                  <c:v>18.048029</c:v>
                </c:pt>
                <c:pt idx="44">
                  <c:v>19.324558</c:v>
                </c:pt>
                <c:pt idx="45">
                  <c:v>18.388066999999999</c:v>
                </c:pt>
                <c:pt idx="46">
                  <c:v>19.298106000000001</c:v>
                </c:pt>
                <c:pt idx="47">
                  <c:v>21.050345</c:v>
                </c:pt>
                <c:pt idx="48">
                  <c:v>22.194613</c:v>
                </c:pt>
                <c:pt idx="49">
                  <c:v>30.270191000000001</c:v>
                </c:pt>
                <c:pt idx="50">
                  <c:v>22.006888</c:v>
                </c:pt>
                <c:pt idx="51">
                  <c:v>26.502896</c:v>
                </c:pt>
                <c:pt idx="52">
                  <c:v>29.094352000000001</c:v>
                </c:pt>
                <c:pt idx="53">
                  <c:v>24.342782</c:v>
                </c:pt>
                <c:pt idx="54">
                  <c:v>24.429818000000001</c:v>
                </c:pt>
                <c:pt idx="55">
                  <c:v>26.236668000000002</c:v>
                </c:pt>
                <c:pt idx="56">
                  <c:v>24.76559</c:v>
                </c:pt>
                <c:pt idx="57">
                  <c:v>27.093377</c:v>
                </c:pt>
                <c:pt idx="58">
                  <c:v>27.226489999999998</c:v>
                </c:pt>
                <c:pt idx="59">
                  <c:v>26.710246999999999</c:v>
                </c:pt>
                <c:pt idx="60">
                  <c:v>30.957947000000001</c:v>
                </c:pt>
                <c:pt idx="61">
                  <c:v>36.579450000000001</c:v>
                </c:pt>
                <c:pt idx="62">
                  <c:v>33.407328</c:v>
                </c:pt>
                <c:pt idx="63">
                  <c:v>34.221370999999998</c:v>
                </c:pt>
                <c:pt idx="64">
                  <c:v>31.281345000000002</c:v>
                </c:pt>
                <c:pt idx="65">
                  <c:v>31.456271000000001</c:v>
                </c:pt>
                <c:pt idx="66">
                  <c:v>28.966356999999999</c:v>
                </c:pt>
                <c:pt idx="67">
                  <c:v>29.366553</c:v>
                </c:pt>
                <c:pt idx="68">
                  <c:v>36.716403999999997</c:v>
                </c:pt>
                <c:pt idx="69">
                  <c:v>43.129337999999997</c:v>
                </c:pt>
                <c:pt idx="70">
                  <c:v>33.164566000000001</c:v>
                </c:pt>
                <c:pt idx="71">
                  <c:v>33.059610999999997</c:v>
                </c:pt>
                <c:pt idx="72">
                  <c:v>41.200465999999999</c:v>
                </c:pt>
                <c:pt idx="73">
                  <c:v>37.852566000000003</c:v>
                </c:pt>
                <c:pt idx="74">
                  <c:v>42.271777</c:v>
                </c:pt>
                <c:pt idx="75">
                  <c:v>38.905529999999999</c:v>
                </c:pt>
                <c:pt idx="76">
                  <c:v>36.712136999999998</c:v>
                </c:pt>
                <c:pt idx="77">
                  <c:v>42.950999000000003</c:v>
                </c:pt>
                <c:pt idx="78">
                  <c:v>42.892549000000002</c:v>
                </c:pt>
                <c:pt idx="79">
                  <c:v>43.297863</c:v>
                </c:pt>
                <c:pt idx="80">
                  <c:v>41.311819999999997</c:v>
                </c:pt>
                <c:pt idx="81">
                  <c:v>41.513624999999998</c:v>
                </c:pt>
                <c:pt idx="82">
                  <c:v>42.085332000000001</c:v>
                </c:pt>
                <c:pt idx="83">
                  <c:v>39.225088999999997</c:v>
                </c:pt>
                <c:pt idx="84">
                  <c:v>57.24624</c:v>
                </c:pt>
                <c:pt idx="85">
                  <c:v>40.137261000000002</c:v>
                </c:pt>
                <c:pt idx="86">
                  <c:v>41.426161999999998</c:v>
                </c:pt>
                <c:pt idx="87">
                  <c:v>55.549036999999998</c:v>
                </c:pt>
                <c:pt idx="88">
                  <c:v>58.759131000000004</c:v>
                </c:pt>
                <c:pt idx="89">
                  <c:v>43.665207000000002</c:v>
                </c:pt>
                <c:pt idx="90">
                  <c:v>42.367345999999998</c:v>
                </c:pt>
                <c:pt idx="91">
                  <c:v>49.546112000000001</c:v>
                </c:pt>
                <c:pt idx="92">
                  <c:v>46.132933999999999</c:v>
                </c:pt>
                <c:pt idx="93">
                  <c:v>42.369905000000003</c:v>
                </c:pt>
                <c:pt idx="94">
                  <c:v>67.414096000000001</c:v>
                </c:pt>
                <c:pt idx="95">
                  <c:v>71.934422999999995</c:v>
                </c:pt>
                <c:pt idx="96">
                  <c:v>54.499485</c:v>
                </c:pt>
                <c:pt idx="97">
                  <c:v>52.545867000000001</c:v>
                </c:pt>
                <c:pt idx="98">
                  <c:v>58.908031000000001</c:v>
                </c:pt>
                <c:pt idx="99">
                  <c:v>54.504604999999998</c:v>
                </c:pt>
                <c:pt idx="100">
                  <c:v>57.639181999999998</c:v>
                </c:pt>
                <c:pt idx="101">
                  <c:v>48.224784999999997</c:v>
                </c:pt>
                <c:pt idx="102">
                  <c:v>70.517527999999999</c:v>
                </c:pt>
                <c:pt idx="103">
                  <c:v>60.763945999999997</c:v>
                </c:pt>
                <c:pt idx="104">
                  <c:v>64.246667000000002</c:v>
                </c:pt>
                <c:pt idx="105">
                  <c:v>50.267145999999997</c:v>
                </c:pt>
                <c:pt idx="106">
                  <c:v>54.485405</c:v>
                </c:pt>
                <c:pt idx="107">
                  <c:v>54.637363000000001</c:v>
                </c:pt>
                <c:pt idx="108">
                  <c:v>54.674410999999999</c:v>
                </c:pt>
                <c:pt idx="109">
                  <c:v>59.083809000000002</c:v>
                </c:pt>
                <c:pt idx="110">
                  <c:v>54.719634999999997</c:v>
                </c:pt>
                <c:pt idx="111">
                  <c:v>59.954596000000002</c:v>
                </c:pt>
                <c:pt idx="112">
                  <c:v>61.962398</c:v>
                </c:pt>
                <c:pt idx="113">
                  <c:v>59.824896000000003</c:v>
                </c:pt>
                <c:pt idx="114">
                  <c:v>65.595725999999999</c:v>
                </c:pt>
                <c:pt idx="115">
                  <c:v>59.504057000000003</c:v>
                </c:pt>
                <c:pt idx="116">
                  <c:v>68.316880999999995</c:v>
                </c:pt>
                <c:pt idx="117">
                  <c:v>79.120441</c:v>
                </c:pt>
                <c:pt idx="118">
                  <c:v>63.314442999999997</c:v>
                </c:pt>
                <c:pt idx="119">
                  <c:v>68.013108000000003</c:v>
                </c:pt>
                <c:pt idx="120">
                  <c:v>74.596275000000006</c:v>
                </c:pt>
                <c:pt idx="121">
                  <c:v>63.991106000000002</c:v>
                </c:pt>
                <c:pt idx="122">
                  <c:v>63.734690000000001</c:v>
                </c:pt>
                <c:pt idx="123">
                  <c:v>88.570677000000003</c:v>
                </c:pt>
                <c:pt idx="124">
                  <c:v>73.041145</c:v>
                </c:pt>
                <c:pt idx="125">
                  <c:v>66.693489</c:v>
                </c:pt>
                <c:pt idx="126">
                  <c:v>68.008842000000001</c:v>
                </c:pt>
                <c:pt idx="127">
                  <c:v>74.690136999999993</c:v>
                </c:pt>
                <c:pt idx="128">
                  <c:v>77.995373000000001</c:v>
                </c:pt>
                <c:pt idx="129">
                  <c:v>82.278058000000001</c:v>
                </c:pt>
                <c:pt idx="130">
                  <c:v>79.948562999999993</c:v>
                </c:pt>
                <c:pt idx="131">
                  <c:v>81.027553999999995</c:v>
                </c:pt>
                <c:pt idx="132">
                  <c:v>80.368809999999996</c:v>
                </c:pt>
                <c:pt idx="133">
                  <c:v>96.199555000000004</c:v>
                </c:pt>
                <c:pt idx="134">
                  <c:v>68.440608999999995</c:v>
                </c:pt>
                <c:pt idx="135">
                  <c:v>80.117089000000007</c:v>
                </c:pt>
                <c:pt idx="136">
                  <c:v>85.876825999999994</c:v>
                </c:pt>
                <c:pt idx="137">
                  <c:v>82.907788999999994</c:v>
                </c:pt>
                <c:pt idx="138">
                  <c:v>131.57969900000001</c:v>
                </c:pt>
                <c:pt idx="139">
                  <c:v>84.262394</c:v>
                </c:pt>
                <c:pt idx="140">
                  <c:v>76.230333999999999</c:v>
                </c:pt>
                <c:pt idx="141">
                  <c:v>81.765653999999998</c:v>
                </c:pt>
                <c:pt idx="142">
                  <c:v>97.511921999999998</c:v>
                </c:pt>
                <c:pt idx="143">
                  <c:v>82.827151999999998</c:v>
                </c:pt>
                <c:pt idx="144">
                  <c:v>92.774857999999995</c:v>
                </c:pt>
                <c:pt idx="145">
                  <c:v>95.919674999999998</c:v>
                </c:pt>
                <c:pt idx="146">
                  <c:v>128.20236</c:v>
                </c:pt>
                <c:pt idx="147">
                  <c:v>128.764681</c:v>
                </c:pt>
                <c:pt idx="148">
                  <c:v>95.104352000000006</c:v>
                </c:pt>
                <c:pt idx="149">
                  <c:v>75.177794000000006</c:v>
                </c:pt>
                <c:pt idx="150">
                  <c:v>95.633820999999998</c:v>
                </c:pt>
                <c:pt idx="151">
                  <c:v>78.206988999999993</c:v>
                </c:pt>
                <c:pt idx="152">
                  <c:v>85.712140000000005</c:v>
                </c:pt>
                <c:pt idx="153">
                  <c:v>93.964776999999998</c:v>
                </c:pt>
                <c:pt idx="154">
                  <c:v>88.022008</c:v>
                </c:pt>
                <c:pt idx="155">
                  <c:v>108.180235</c:v>
                </c:pt>
                <c:pt idx="156">
                  <c:v>86.648630999999995</c:v>
                </c:pt>
                <c:pt idx="157">
                  <c:v>101.358999</c:v>
                </c:pt>
                <c:pt idx="158">
                  <c:v>111.463285</c:v>
                </c:pt>
                <c:pt idx="159">
                  <c:v>103.53106</c:v>
                </c:pt>
                <c:pt idx="160">
                  <c:v>107.998057</c:v>
                </c:pt>
                <c:pt idx="161">
                  <c:v>104.230335</c:v>
                </c:pt>
                <c:pt idx="162">
                  <c:v>115.57360300000001</c:v>
                </c:pt>
                <c:pt idx="163">
                  <c:v>95.150429000000003</c:v>
                </c:pt>
                <c:pt idx="164">
                  <c:v>117.693613</c:v>
                </c:pt>
                <c:pt idx="165">
                  <c:v>103.862139</c:v>
                </c:pt>
                <c:pt idx="166">
                  <c:v>101.75492800000001</c:v>
                </c:pt>
                <c:pt idx="167">
                  <c:v>126.469746</c:v>
                </c:pt>
                <c:pt idx="168">
                  <c:v>115.961</c:v>
                </c:pt>
                <c:pt idx="169">
                  <c:v>146.555869</c:v>
                </c:pt>
                <c:pt idx="170">
                  <c:v>94.489126999999996</c:v>
                </c:pt>
                <c:pt idx="171">
                  <c:v>113.70488899999999</c:v>
                </c:pt>
                <c:pt idx="172">
                  <c:v>132.65101000000001</c:v>
                </c:pt>
                <c:pt idx="173">
                  <c:v>135.61492899999999</c:v>
                </c:pt>
                <c:pt idx="174">
                  <c:v>103.062601</c:v>
                </c:pt>
                <c:pt idx="175">
                  <c:v>95.761387999999997</c:v>
                </c:pt>
                <c:pt idx="176">
                  <c:v>121.64138</c:v>
                </c:pt>
                <c:pt idx="177">
                  <c:v>101.49126</c:v>
                </c:pt>
                <c:pt idx="178">
                  <c:v>131.64924300000001</c:v>
                </c:pt>
                <c:pt idx="179">
                  <c:v>132.16506000000001</c:v>
                </c:pt>
                <c:pt idx="180">
                  <c:v>116.79978800000001</c:v>
                </c:pt>
                <c:pt idx="181">
                  <c:v>144.14787200000001</c:v>
                </c:pt>
                <c:pt idx="182">
                  <c:v>142.37685999999999</c:v>
                </c:pt>
                <c:pt idx="183">
                  <c:v>111.63309</c:v>
                </c:pt>
                <c:pt idx="184">
                  <c:v>118.576773</c:v>
                </c:pt>
                <c:pt idx="185">
                  <c:v>124.34162999999999</c:v>
                </c:pt>
                <c:pt idx="186">
                  <c:v>106.72792800000001</c:v>
                </c:pt>
                <c:pt idx="187">
                  <c:v>125.258495</c:v>
                </c:pt>
                <c:pt idx="188">
                  <c:v>129.493394</c:v>
                </c:pt>
                <c:pt idx="189">
                  <c:v>132.12410199999999</c:v>
                </c:pt>
                <c:pt idx="190">
                  <c:v>144.548495</c:v>
                </c:pt>
                <c:pt idx="191">
                  <c:v>126.924125</c:v>
                </c:pt>
                <c:pt idx="192">
                  <c:v>118.63309099999999</c:v>
                </c:pt>
                <c:pt idx="193">
                  <c:v>103.89328399999999</c:v>
                </c:pt>
                <c:pt idx="194">
                  <c:v>142.408005</c:v>
                </c:pt>
                <c:pt idx="195">
                  <c:v>144.811308</c:v>
                </c:pt>
                <c:pt idx="196">
                  <c:v>141.311522</c:v>
                </c:pt>
                <c:pt idx="197">
                  <c:v>158.14872600000001</c:v>
                </c:pt>
                <c:pt idx="198">
                  <c:v>141.307256</c:v>
                </c:pt>
                <c:pt idx="199">
                  <c:v>142.99037799999999</c:v>
                </c:pt>
                <c:pt idx="200">
                  <c:v>144.624011</c:v>
                </c:pt>
                <c:pt idx="201">
                  <c:v>156.799668</c:v>
                </c:pt>
                <c:pt idx="202">
                  <c:v>136.157197</c:v>
                </c:pt>
                <c:pt idx="203">
                  <c:v>157.260874</c:v>
                </c:pt>
                <c:pt idx="204">
                  <c:v>138.73841300000001</c:v>
                </c:pt>
                <c:pt idx="205">
                  <c:v>147.38100499999999</c:v>
                </c:pt>
                <c:pt idx="206">
                  <c:v>159.801131</c:v>
                </c:pt>
                <c:pt idx="207">
                  <c:v>144.71104700000001</c:v>
                </c:pt>
                <c:pt idx="208">
                  <c:v>148.66691900000001</c:v>
                </c:pt>
                <c:pt idx="209">
                  <c:v>133.68051</c:v>
                </c:pt>
                <c:pt idx="210">
                  <c:v>160.76236700000001</c:v>
                </c:pt>
                <c:pt idx="211">
                  <c:v>155.51161999999999</c:v>
                </c:pt>
                <c:pt idx="212">
                  <c:v>148.72792999999999</c:v>
                </c:pt>
                <c:pt idx="213">
                  <c:v>167.146289</c:v>
                </c:pt>
                <c:pt idx="214">
                  <c:v>139.98550299999999</c:v>
                </c:pt>
                <c:pt idx="215">
                  <c:v>162.355041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9-439B-ACA5-CBFBFDBC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Elements</a:t>
                </a:r>
                <a:r>
                  <a:rPr lang="en-GB"/>
                  <a:t>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7635123055319783E-2"/>
              <c:y val="0.10681913564464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A71-A735-D1BDBE403E6B}"/>
            </c:ext>
          </c:extLst>
        </c:ser>
        <c:ser>
          <c:idx val="2"/>
          <c:order val="1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A71-A735-D1BDBE40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A-4E8B-996C-7084C5B58848}"/>
            </c:ext>
          </c:extLst>
        </c:ser>
        <c:ser>
          <c:idx val="1"/>
          <c:order val="1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A-4E8B-996C-7084C5B5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BD2-AEA4-0A44194767FF}"/>
            </c:ext>
          </c:extLst>
        </c:ser>
        <c:ser>
          <c:idx val="1"/>
          <c:order val="1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BD2-AEA4-0A44194767FF}"/>
            </c:ext>
          </c:extLst>
        </c:ser>
        <c:ser>
          <c:idx val="0"/>
          <c:order val="2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BD2-AEA4-0A441947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3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7777777777776E-2"/>
              <c:y val="0.2651058173025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7-4FDC-B53D-2C13D44779B2}"/>
            </c:ext>
          </c:extLst>
        </c:ser>
        <c:ser>
          <c:idx val="0"/>
          <c:order val="1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7-4FDC-B53D-2C13D447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7777777777776E-2"/>
              <c:y val="0.2651058173025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70F-8E73-DBCE1583B78D}"/>
            </c:ext>
          </c:extLst>
        </c:ser>
        <c:ser>
          <c:idx val="1"/>
          <c:order val="1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70F-8E73-DBCE1583B78D}"/>
            </c:ext>
          </c:extLst>
        </c:ser>
        <c:ser>
          <c:idx val="0"/>
          <c:order val="2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70F-8E73-DBCE1583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1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5434027777777777E-2"/>
              <c:y val="0.136651221932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110138</xdr:colOff>
      <xdr:row>1</xdr:row>
      <xdr:rowOff>154321</xdr:rowOff>
    </xdr:from>
    <xdr:to>
      <xdr:col>18</xdr:col>
      <xdr:colOff>551738</xdr:colOff>
      <xdr:row>13</xdr:row>
      <xdr:rowOff>26823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4FC95-54D9-4E30-B4A7-86280D52EE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110472</xdr:colOff>
      <xdr:row>14</xdr:row>
      <xdr:rowOff>26126</xdr:rowOff>
    </xdr:from>
    <xdr:to>
      <xdr:col>18</xdr:col>
      <xdr:colOff>552072</xdr:colOff>
      <xdr:row>25</xdr:row>
      <xdr:rowOff>81507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964950-F1C6-49EF-89A0-BA250A9480C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160960</xdr:colOff>
      <xdr:row>12</xdr:row>
      <xdr:rowOff>23646</xdr:rowOff>
    </xdr:from>
    <xdr:to>
      <xdr:col>11</xdr:col>
      <xdr:colOff>170671</xdr:colOff>
      <xdr:row>23</xdr:row>
      <xdr:rowOff>55801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03DD2-D992-43FF-BC70-38AACCCA91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128906</xdr:colOff>
      <xdr:row>0</xdr:row>
      <xdr:rowOff>140353</xdr:rowOff>
    </xdr:from>
    <xdr:to>
      <xdr:col>11</xdr:col>
      <xdr:colOff>138617</xdr:colOff>
      <xdr:row>11</xdr:row>
      <xdr:rowOff>172508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90CAC-C63E-4E50-BFA3-AFFEFF1997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106680</xdr:rowOff>
    </xdr:from>
    <xdr:to>
      <xdr:col>15</xdr:col>
      <xdr:colOff>472080</xdr:colOff>
      <xdr:row>12</xdr:row>
      <xdr:rowOff>171220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2FB61-93A0-4BDA-88CE-EE2E8C5D14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</xdr:row>
      <xdr:rowOff>83820</xdr:rowOff>
    </xdr:from>
    <xdr:to>
      <xdr:col>11</xdr:col>
      <xdr:colOff>7260</xdr:colOff>
      <xdr:row>12</xdr:row>
      <xdr:rowOff>148360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AA388-D00B-435E-8628-91E17DC4FE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13</xdr:row>
      <xdr:rowOff>53340</xdr:rowOff>
    </xdr:from>
    <xdr:to>
      <xdr:col>11</xdr:col>
      <xdr:colOff>45360</xdr:colOff>
      <xdr:row>24</xdr:row>
      <xdr:rowOff>117880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3BB8B-E6C7-4B4E-AA48-5C935901B1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12</xdr:row>
      <xdr:rowOff>175260</xdr:rowOff>
    </xdr:from>
    <xdr:to>
      <xdr:col>15</xdr:col>
      <xdr:colOff>555900</xdr:colOff>
      <xdr:row>24</xdr:row>
      <xdr:rowOff>56920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8583B-AD54-434A-89EB-5BDF0AC7EB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213360</xdr:colOff>
      <xdr:row>24</xdr:row>
      <xdr:rowOff>160020</xdr:rowOff>
    </xdr:from>
    <xdr:to>
      <xdr:col>15</xdr:col>
      <xdr:colOff>486960</xdr:colOff>
      <xdr:row>36</xdr:row>
      <xdr:rowOff>34060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91C4DF-3D26-406E-8A81-5A525E81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85" zoomScaleNormal="85" workbookViewId="0">
      <selection activeCell="P32" sqref="P32"/>
    </sheetView>
  </sheetViews>
  <sheetFormatPr defaultRowHeight="14.4" x14ac:dyDescent="0.3"/>
  <cols>
    <col min="1" max="1" width="6.109375" bestFit="1" customWidth="1"/>
    <col min="2" max="2" width="9.109375" bestFit="1" customWidth="1"/>
    <col min="3" max="3" width="3" bestFit="1" customWidth="1"/>
    <col min="4" max="4" width="7.5546875" bestFit="1" customWidth="1"/>
    <col min="5" max="5" width="7.44140625" bestFit="1" customWidth="1"/>
    <col min="6" max="6" width="6.109375" bestFit="1" customWidth="1"/>
    <col min="7" max="7" width="14.109375" bestFit="1" customWidth="1"/>
    <col min="8" max="8" width="18.44140625" bestFit="1" customWidth="1"/>
    <col min="9" max="9" width="8.109375" bestFit="1" customWidth="1"/>
    <col min="10" max="10" width="7.21875" bestFit="1" customWidth="1"/>
    <col min="11" max="11" width="15" style="1" bestFit="1" customWidth="1"/>
    <col min="12" max="12" width="14.44140625" style="1" bestFit="1" customWidth="1"/>
    <col min="13" max="13" width="15.109375" bestFit="1" customWidth="1"/>
    <col min="14" max="14" width="14.77734375" bestFit="1" customWidth="1"/>
    <col min="16" max="16" width="11.88671875" bestFit="1" customWidth="1"/>
  </cols>
  <sheetData>
    <row r="1" spans="1:14" s="7" customFormat="1" x14ac:dyDescent="0.3">
      <c r="A1" s="7" t="s">
        <v>0</v>
      </c>
      <c r="B1" s="7" t="s">
        <v>3</v>
      </c>
      <c r="D1" s="7" t="s">
        <v>1</v>
      </c>
      <c r="E1" s="7" t="s">
        <v>2</v>
      </c>
      <c r="F1" s="7" t="s">
        <v>13</v>
      </c>
      <c r="G1" s="7" t="s">
        <v>14</v>
      </c>
      <c r="H1" s="7" t="s">
        <v>15</v>
      </c>
      <c r="I1" s="7" t="s">
        <v>4</v>
      </c>
      <c r="J1" s="7" t="s">
        <v>5</v>
      </c>
      <c r="K1" s="5" t="s">
        <v>6</v>
      </c>
      <c r="L1" s="5" t="s">
        <v>7</v>
      </c>
      <c r="M1" s="7" t="s">
        <v>8</v>
      </c>
      <c r="N1" s="7" t="s">
        <v>9</v>
      </c>
    </row>
    <row r="2" spans="1:14" x14ac:dyDescent="0.3">
      <c r="A2">
        <v>0</v>
      </c>
      <c r="B2">
        <v>7</v>
      </c>
      <c r="C2" s="4">
        <f>B2/1000</f>
        <v>7.0000000000000001E-3</v>
      </c>
      <c r="D2">
        <v>7.4999999999999997E-2</v>
      </c>
      <c r="E2">
        <v>0.08</v>
      </c>
      <c r="F2">
        <v>6.2E-2</v>
      </c>
      <c r="G2">
        <v>7.0000000000000001E-3</v>
      </c>
      <c r="H2">
        <v>1.6E-2</v>
      </c>
      <c r="I2">
        <v>15</v>
      </c>
      <c r="J2">
        <v>27</v>
      </c>
      <c r="K2" s="1">
        <f t="shared" ref="K2:K22" si="0">G2/H2</f>
        <v>0.4375</v>
      </c>
      <c r="L2" s="1">
        <f>I2/J2</f>
        <v>0.55555555555555558</v>
      </c>
      <c r="M2" s="2">
        <f>F2/G2</f>
        <v>8.8571428571428577</v>
      </c>
      <c r="N2" s="2">
        <f t="shared" ref="N2:N22" si="1">H2/F2</f>
        <v>0.25806451612903225</v>
      </c>
    </row>
    <row r="3" spans="1:14" x14ac:dyDescent="0.3">
      <c r="A3">
        <v>500</v>
      </c>
      <c r="B3">
        <v>475</v>
      </c>
      <c r="C3" s="4">
        <f t="shared" ref="C3:C66" si="2">B3/1000</f>
        <v>0.47499999999999998</v>
      </c>
      <c r="D3">
        <v>2.8000000000000001E-2</v>
      </c>
      <c r="E3">
        <v>0.35399999999999998</v>
      </c>
      <c r="F3">
        <v>4.3999999999999997E-2</v>
      </c>
      <c r="G3">
        <v>0.08</v>
      </c>
      <c r="H3">
        <v>0.21299999999999999</v>
      </c>
      <c r="I3">
        <v>2952</v>
      </c>
      <c r="J3">
        <v>4276</v>
      </c>
      <c r="K3" s="1">
        <f t="shared" si="0"/>
        <v>0.37558685446009393</v>
      </c>
      <c r="L3" s="1">
        <f t="shared" ref="L3:L22" si="3">I3/J3</f>
        <v>0.69036482694106638</v>
      </c>
      <c r="M3" s="2">
        <f t="shared" ref="M3:M22" si="4">G3/F3</f>
        <v>1.8181818181818183</v>
      </c>
      <c r="N3" s="2">
        <f t="shared" si="1"/>
        <v>4.8409090909090908</v>
      </c>
    </row>
    <row r="4" spans="1:14" x14ac:dyDescent="0.3">
      <c r="A4">
        <v>1000</v>
      </c>
      <c r="B4">
        <v>984</v>
      </c>
      <c r="C4" s="4">
        <f t="shared" si="2"/>
        <v>0.98399999999999999</v>
      </c>
      <c r="D4">
        <v>2.8000000000000001E-2</v>
      </c>
      <c r="E4">
        <v>0.27</v>
      </c>
      <c r="F4">
        <v>4.9000000000000002E-2</v>
      </c>
      <c r="G4">
        <v>6.5000000000000002E-2</v>
      </c>
      <c r="H4">
        <v>0.158</v>
      </c>
      <c r="I4">
        <v>6230</v>
      </c>
      <c r="J4">
        <v>8497</v>
      </c>
      <c r="K4" s="1">
        <f t="shared" si="0"/>
        <v>0.41139240506329117</v>
      </c>
      <c r="L4" s="1">
        <f t="shared" si="3"/>
        <v>0.73319995292456164</v>
      </c>
      <c r="M4" s="2">
        <f t="shared" si="4"/>
        <v>1.3265306122448979</v>
      </c>
      <c r="N4" s="2">
        <f t="shared" si="1"/>
        <v>3.2244897959183674</v>
      </c>
    </row>
    <row r="5" spans="1:14" x14ac:dyDescent="0.3">
      <c r="A5">
        <v>1500</v>
      </c>
      <c r="B5">
        <v>1489</v>
      </c>
      <c r="C5" s="4">
        <f t="shared" si="2"/>
        <v>1.4890000000000001</v>
      </c>
      <c r="D5">
        <v>0.02</v>
      </c>
      <c r="E5">
        <v>0.28399999999999997</v>
      </c>
      <c r="F5">
        <v>4.1000000000000002E-2</v>
      </c>
      <c r="G5">
        <v>7.5999999999999998E-2</v>
      </c>
      <c r="H5">
        <v>0.105</v>
      </c>
      <c r="I5">
        <v>9550</v>
      </c>
      <c r="J5">
        <v>13030</v>
      </c>
      <c r="K5" s="1">
        <f t="shared" si="0"/>
        <v>0.72380952380952379</v>
      </c>
      <c r="L5" s="1">
        <f t="shared" si="3"/>
        <v>0.73292402148887181</v>
      </c>
      <c r="M5" s="2">
        <f t="shared" si="4"/>
        <v>1.8536585365853657</v>
      </c>
      <c r="N5" s="2">
        <f t="shared" si="1"/>
        <v>2.5609756097560972</v>
      </c>
    </row>
    <row r="6" spans="1:14" x14ac:dyDescent="0.3">
      <c r="A6">
        <v>2000</v>
      </c>
      <c r="B6">
        <v>1954</v>
      </c>
      <c r="C6" s="4">
        <f t="shared" si="2"/>
        <v>1.954</v>
      </c>
      <c r="D6">
        <v>1.4E-2</v>
      </c>
      <c r="E6">
        <v>0.46200000000000002</v>
      </c>
      <c r="F6">
        <v>4.3999999999999997E-2</v>
      </c>
      <c r="G6">
        <v>0.11</v>
      </c>
      <c r="H6">
        <v>0.251</v>
      </c>
      <c r="I6">
        <v>12338</v>
      </c>
      <c r="J6">
        <v>16927</v>
      </c>
      <c r="K6" s="1">
        <f t="shared" si="0"/>
        <v>0.43824701195219123</v>
      </c>
      <c r="L6" s="1">
        <f t="shared" si="3"/>
        <v>0.72889466532758318</v>
      </c>
      <c r="M6" s="2">
        <f t="shared" si="4"/>
        <v>2.5</v>
      </c>
      <c r="N6" s="2">
        <f t="shared" si="1"/>
        <v>5.704545454545455</v>
      </c>
    </row>
    <row r="7" spans="1:14" x14ac:dyDescent="0.3">
      <c r="A7">
        <v>2500</v>
      </c>
      <c r="B7">
        <v>2403</v>
      </c>
      <c r="C7" s="4">
        <f t="shared" si="2"/>
        <v>2.403</v>
      </c>
      <c r="D7">
        <v>1.4E-2</v>
      </c>
      <c r="E7">
        <v>0.53500000000000003</v>
      </c>
      <c r="F7">
        <v>4.1000000000000002E-2</v>
      </c>
      <c r="G7">
        <v>0.14099999999999999</v>
      </c>
      <c r="H7">
        <v>0.19900000000000001</v>
      </c>
      <c r="I7">
        <v>15370</v>
      </c>
      <c r="J7">
        <v>21767</v>
      </c>
      <c r="K7" s="1">
        <f t="shared" si="0"/>
        <v>0.70854271356783904</v>
      </c>
      <c r="L7" s="1">
        <f t="shared" si="3"/>
        <v>0.70611476087655622</v>
      </c>
      <c r="M7" s="2">
        <f t="shared" si="4"/>
        <v>3.4390243902439019</v>
      </c>
      <c r="N7" s="2">
        <f t="shared" si="1"/>
        <v>4.8536585365853657</v>
      </c>
    </row>
    <row r="8" spans="1:14" x14ac:dyDescent="0.3">
      <c r="A8">
        <v>3000</v>
      </c>
      <c r="B8">
        <v>2939</v>
      </c>
      <c r="C8" s="4">
        <f t="shared" si="2"/>
        <v>2.9390000000000001</v>
      </c>
      <c r="D8">
        <v>1.7000000000000001E-2</v>
      </c>
      <c r="E8">
        <v>0.59399999999999997</v>
      </c>
      <c r="F8">
        <v>2.5999999999999999E-2</v>
      </c>
      <c r="G8">
        <v>0.129</v>
      </c>
      <c r="H8">
        <v>0.214</v>
      </c>
      <c r="I8">
        <v>18874</v>
      </c>
      <c r="J8">
        <v>26083</v>
      </c>
      <c r="K8" s="1">
        <f t="shared" si="0"/>
        <v>0.60280373831775702</v>
      </c>
      <c r="L8" s="1">
        <f t="shared" si="3"/>
        <v>0.72361308131733315</v>
      </c>
      <c r="M8" s="2">
        <f t="shared" si="4"/>
        <v>4.9615384615384617</v>
      </c>
      <c r="N8" s="2">
        <f t="shared" si="1"/>
        <v>8.2307692307692317</v>
      </c>
    </row>
    <row r="9" spans="1:14" x14ac:dyDescent="0.3">
      <c r="A9">
        <v>3500</v>
      </c>
      <c r="B9">
        <v>3455</v>
      </c>
      <c r="C9" s="4">
        <f t="shared" si="2"/>
        <v>3.4550000000000001</v>
      </c>
      <c r="D9">
        <v>1.7000000000000001E-2</v>
      </c>
      <c r="E9">
        <v>0.93100000000000005</v>
      </c>
      <c r="F9">
        <v>2.7E-2</v>
      </c>
      <c r="G9">
        <v>0.16</v>
      </c>
      <c r="H9">
        <v>0.20300000000000001</v>
      </c>
      <c r="I9">
        <v>21947</v>
      </c>
      <c r="J9">
        <v>29911</v>
      </c>
      <c r="K9" s="1">
        <f t="shared" si="0"/>
        <v>0.78817733990147776</v>
      </c>
      <c r="L9" s="1">
        <f t="shared" si="3"/>
        <v>0.73374343886864368</v>
      </c>
      <c r="M9" s="2">
        <f t="shared" si="4"/>
        <v>5.9259259259259265</v>
      </c>
      <c r="N9" s="2">
        <f t="shared" si="1"/>
        <v>7.518518518518519</v>
      </c>
    </row>
    <row r="10" spans="1:14" x14ac:dyDescent="0.3">
      <c r="A10">
        <v>4000</v>
      </c>
      <c r="B10">
        <v>3892</v>
      </c>
      <c r="C10" s="4">
        <f t="shared" si="2"/>
        <v>3.8919999999999999</v>
      </c>
      <c r="D10">
        <v>2.3E-2</v>
      </c>
      <c r="E10">
        <v>1.095</v>
      </c>
      <c r="F10">
        <v>2.5999999999999999E-2</v>
      </c>
      <c r="G10">
        <v>0.24099999999999999</v>
      </c>
      <c r="H10">
        <v>0.23499999999999999</v>
      </c>
      <c r="I10">
        <v>24712</v>
      </c>
      <c r="J10">
        <v>34549</v>
      </c>
      <c r="K10" s="1">
        <f t="shared" si="0"/>
        <v>1.0255319148936171</v>
      </c>
      <c r="L10" s="1">
        <f t="shared" si="3"/>
        <v>0.71527395872528876</v>
      </c>
      <c r="M10" s="2">
        <f t="shared" si="4"/>
        <v>9.2692307692307701</v>
      </c>
      <c r="N10" s="2">
        <f t="shared" si="1"/>
        <v>9.0384615384615383</v>
      </c>
    </row>
    <row r="11" spans="1:14" x14ac:dyDescent="0.3">
      <c r="A11">
        <v>4500</v>
      </c>
      <c r="B11">
        <v>4150</v>
      </c>
      <c r="C11" s="4">
        <f t="shared" si="2"/>
        <v>4.1500000000000004</v>
      </c>
      <c r="D11">
        <v>0.02</v>
      </c>
      <c r="E11">
        <v>0.74299999999999999</v>
      </c>
      <c r="F11">
        <v>2.8000000000000001E-2</v>
      </c>
      <c r="G11">
        <v>0.191</v>
      </c>
      <c r="H11">
        <v>0.26700000000000002</v>
      </c>
      <c r="I11">
        <v>26346</v>
      </c>
      <c r="J11">
        <v>39241</v>
      </c>
      <c r="K11" s="1">
        <f t="shared" si="0"/>
        <v>0.71535580524344566</v>
      </c>
      <c r="L11" s="1">
        <f t="shared" si="3"/>
        <v>0.67138961800158004</v>
      </c>
      <c r="M11" s="2">
        <f t="shared" si="4"/>
        <v>6.8214285714285712</v>
      </c>
      <c r="N11" s="2">
        <f t="shared" si="1"/>
        <v>9.5357142857142865</v>
      </c>
    </row>
    <row r="12" spans="1:14" x14ac:dyDescent="0.3">
      <c r="A12">
        <v>5000</v>
      </c>
      <c r="B12">
        <v>4934</v>
      </c>
      <c r="C12" s="4">
        <f t="shared" si="2"/>
        <v>4.9340000000000002</v>
      </c>
      <c r="D12">
        <v>2.4E-2</v>
      </c>
      <c r="E12">
        <v>0.81699999999999995</v>
      </c>
      <c r="F12">
        <v>2.8000000000000001E-2</v>
      </c>
      <c r="G12">
        <v>0.26100000000000001</v>
      </c>
      <c r="H12">
        <v>0.44400000000000001</v>
      </c>
      <c r="I12">
        <v>31425</v>
      </c>
      <c r="J12">
        <v>43025</v>
      </c>
      <c r="K12" s="1">
        <f t="shared" si="0"/>
        <v>0.58783783783783783</v>
      </c>
      <c r="L12" s="1">
        <f t="shared" si="3"/>
        <v>0.7303893085415456</v>
      </c>
      <c r="M12" s="2">
        <f t="shared" si="4"/>
        <v>9.3214285714285712</v>
      </c>
      <c r="N12" s="2">
        <f t="shared" si="1"/>
        <v>15.857142857142858</v>
      </c>
    </row>
    <row r="13" spans="1:14" x14ac:dyDescent="0.3">
      <c r="A13">
        <v>5500</v>
      </c>
      <c r="B13">
        <v>5230</v>
      </c>
      <c r="C13" s="4">
        <f t="shared" si="2"/>
        <v>5.23</v>
      </c>
      <c r="D13">
        <v>3.3000000000000002E-2</v>
      </c>
      <c r="E13">
        <v>0.90100000000000002</v>
      </c>
      <c r="F13">
        <v>0.03</v>
      </c>
      <c r="G13">
        <v>0.24299999999999999</v>
      </c>
      <c r="H13">
        <v>0.49</v>
      </c>
      <c r="I13">
        <v>33298</v>
      </c>
      <c r="J13">
        <v>47556</v>
      </c>
      <c r="K13" s="1">
        <f t="shared" si="0"/>
        <v>0.49591836734693878</v>
      </c>
      <c r="L13" s="1">
        <f t="shared" si="3"/>
        <v>0.70018504499957945</v>
      </c>
      <c r="M13" s="2">
        <f t="shared" si="4"/>
        <v>8.1</v>
      </c>
      <c r="N13" s="2">
        <f t="shared" si="1"/>
        <v>16.333333333333332</v>
      </c>
    </row>
    <row r="14" spans="1:14" x14ac:dyDescent="0.3">
      <c r="A14">
        <v>6000</v>
      </c>
      <c r="B14">
        <v>5715</v>
      </c>
      <c r="C14" s="4">
        <f t="shared" si="2"/>
        <v>5.7149999999999999</v>
      </c>
      <c r="D14">
        <v>4.2999999999999997E-2</v>
      </c>
      <c r="E14">
        <v>0.86499999999999999</v>
      </c>
      <c r="F14">
        <v>3.1E-2</v>
      </c>
      <c r="G14">
        <v>0.25</v>
      </c>
      <c r="H14">
        <v>0.35499999999999998</v>
      </c>
      <c r="I14">
        <v>36121</v>
      </c>
      <c r="J14">
        <v>51795</v>
      </c>
      <c r="K14" s="1">
        <f t="shared" si="0"/>
        <v>0.70422535211267612</v>
      </c>
      <c r="L14" s="1">
        <f t="shared" si="3"/>
        <v>0.69738391736654115</v>
      </c>
      <c r="M14" s="2">
        <f t="shared" si="4"/>
        <v>8.064516129032258</v>
      </c>
      <c r="N14" s="2">
        <f t="shared" si="1"/>
        <v>11.451612903225806</v>
      </c>
    </row>
    <row r="15" spans="1:14" x14ac:dyDescent="0.3">
      <c r="A15">
        <v>6500</v>
      </c>
      <c r="B15">
        <v>6150</v>
      </c>
      <c r="C15" s="4">
        <f t="shared" si="2"/>
        <v>6.15</v>
      </c>
      <c r="D15">
        <v>3.4000000000000002E-2</v>
      </c>
      <c r="E15">
        <v>0.95199999999999996</v>
      </c>
      <c r="F15">
        <v>3.1E-2</v>
      </c>
      <c r="G15">
        <v>0.29099999999999998</v>
      </c>
      <c r="H15">
        <v>0.55500000000000005</v>
      </c>
      <c r="I15">
        <v>38966</v>
      </c>
      <c r="J15">
        <v>56549</v>
      </c>
      <c r="K15" s="1">
        <f t="shared" si="0"/>
        <v>0.5243243243243243</v>
      </c>
      <c r="L15" s="1">
        <f t="shared" si="3"/>
        <v>0.68906611964844644</v>
      </c>
      <c r="M15" s="2">
        <f t="shared" si="4"/>
        <v>9.387096774193548</v>
      </c>
      <c r="N15" s="2">
        <f t="shared" si="1"/>
        <v>17.903225806451616</v>
      </c>
    </row>
    <row r="16" spans="1:14" x14ac:dyDescent="0.3">
      <c r="A16">
        <v>7000</v>
      </c>
      <c r="B16">
        <v>6886</v>
      </c>
      <c r="C16" s="4">
        <f t="shared" si="2"/>
        <v>6.8860000000000001</v>
      </c>
      <c r="D16">
        <v>3.4000000000000002E-2</v>
      </c>
      <c r="E16">
        <v>1.218</v>
      </c>
      <c r="F16">
        <v>3.1E-2</v>
      </c>
      <c r="G16">
        <v>0.313</v>
      </c>
      <c r="H16">
        <v>0.42299999999999999</v>
      </c>
      <c r="I16">
        <v>43912</v>
      </c>
      <c r="J16">
        <v>60445</v>
      </c>
      <c r="K16" s="1">
        <f t="shared" si="0"/>
        <v>0.739952718676123</v>
      </c>
      <c r="L16" s="1">
        <f t="shared" si="3"/>
        <v>0.72647861692447679</v>
      </c>
      <c r="M16" s="2">
        <f t="shared" si="4"/>
        <v>10.096774193548388</v>
      </c>
      <c r="N16" s="2">
        <f t="shared" si="1"/>
        <v>13.64516129032258</v>
      </c>
    </row>
    <row r="17" spans="1:14" x14ac:dyDescent="0.3">
      <c r="A17">
        <v>7500</v>
      </c>
      <c r="B17">
        <v>7056</v>
      </c>
      <c r="C17" s="4">
        <f t="shared" si="2"/>
        <v>7.056</v>
      </c>
      <c r="D17">
        <v>3.5999999999999997E-2</v>
      </c>
      <c r="E17">
        <v>1.4039999999999999</v>
      </c>
      <c r="F17">
        <v>3.1E-2</v>
      </c>
      <c r="G17">
        <v>0.36599999999999999</v>
      </c>
      <c r="H17">
        <v>0.49099999999999999</v>
      </c>
      <c r="I17">
        <v>44936</v>
      </c>
      <c r="J17">
        <v>64921</v>
      </c>
      <c r="K17" s="1">
        <f t="shared" si="0"/>
        <v>0.74541751527494904</v>
      </c>
      <c r="L17" s="1">
        <f t="shared" si="3"/>
        <v>0.69216432279231677</v>
      </c>
      <c r="M17" s="2">
        <f t="shared" si="4"/>
        <v>11.806451612903226</v>
      </c>
      <c r="N17" s="2">
        <f t="shared" si="1"/>
        <v>15.838709677419354</v>
      </c>
    </row>
    <row r="18" spans="1:14" x14ac:dyDescent="0.3">
      <c r="A18">
        <v>8000</v>
      </c>
      <c r="B18">
        <v>7919</v>
      </c>
      <c r="C18" s="4">
        <f t="shared" si="2"/>
        <v>7.9189999999999996</v>
      </c>
      <c r="D18">
        <v>4.2000000000000003E-2</v>
      </c>
      <c r="E18">
        <v>1.6990000000000001</v>
      </c>
      <c r="F18">
        <v>3.7999999999999999E-2</v>
      </c>
      <c r="G18">
        <v>0.45100000000000001</v>
      </c>
      <c r="H18">
        <v>0.65300000000000002</v>
      </c>
      <c r="I18">
        <v>50525</v>
      </c>
      <c r="J18">
        <v>68830</v>
      </c>
      <c r="K18" s="1">
        <f t="shared" si="0"/>
        <v>0.69065849923430322</v>
      </c>
      <c r="L18" s="1">
        <f t="shared" si="3"/>
        <v>0.73405491791370037</v>
      </c>
      <c r="M18" s="2">
        <f t="shared" si="4"/>
        <v>11.868421052631579</v>
      </c>
      <c r="N18" s="2">
        <f t="shared" si="1"/>
        <v>17.184210526315791</v>
      </c>
    </row>
    <row r="19" spans="1:14" x14ac:dyDescent="0.3">
      <c r="A19">
        <v>8500</v>
      </c>
      <c r="B19">
        <v>8459</v>
      </c>
      <c r="C19" s="4">
        <f t="shared" si="2"/>
        <v>8.4589999999999996</v>
      </c>
      <c r="D19">
        <v>4.4999999999999998E-2</v>
      </c>
      <c r="E19">
        <v>1.514</v>
      </c>
      <c r="F19">
        <v>3.9E-2</v>
      </c>
      <c r="G19">
        <v>0.379</v>
      </c>
      <c r="H19">
        <v>0.78100000000000003</v>
      </c>
      <c r="I19">
        <v>53586</v>
      </c>
      <c r="J19">
        <v>72859</v>
      </c>
      <c r="K19" s="1">
        <f t="shared" si="0"/>
        <v>0.48527528809218951</v>
      </c>
      <c r="L19" s="1">
        <f t="shared" si="3"/>
        <v>0.73547537023566067</v>
      </c>
      <c r="M19" s="2">
        <f t="shared" si="4"/>
        <v>9.7179487179487172</v>
      </c>
      <c r="N19" s="2">
        <f t="shared" si="1"/>
        <v>20.025641025641026</v>
      </c>
    </row>
    <row r="20" spans="1:14" x14ac:dyDescent="0.3">
      <c r="A20">
        <v>9000</v>
      </c>
      <c r="B20">
        <v>8794</v>
      </c>
      <c r="C20" s="4">
        <f t="shared" si="2"/>
        <v>8.7940000000000005</v>
      </c>
      <c r="D20">
        <v>5.0999999999999997E-2</v>
      </c>
      <c r="E20">
        <v>1.6950000000000001</v>
      </c>
      <c r="F20">
        <v>4.3999999999999997E-2</v>
      </c>
      <c r="G20">
        <v>0.38900000000000001</v>
      </c>
      <c r="H20">
        <v>0.60499999999999998</v>
      </c>
      <c r="I20">
        <v>56151</v>
      </c>
      <c r="J20">
        <v>77878</v>
      </c>
      <c r="K20" s="1">
        <f t="shared" si="0"/>
        <v>0.64297520661157026</v>
      </c>
      <c r="L20" s="1">
        <f t="shared" si="3"/>
        <v>0.72101235265415131</v>
      </c>
      <c r="M20" s="2">
        <f t="shared" si="4"/>
        <v>8.8409090909090917</v>
      </c>
      <c r="N20" s="2">
        <f t="shared" si="1"/>
        <v>13.75</v>
      </c>
    </row>
    <row r="21" spans="1:14" x14ac:dyDescent="0.3">
      <c r="A21">
        <v>9500</v>
      </c>
      <c r="B21">
        <v>9317</v>
      </c>
      <c r="C21" s="4">
        <f t="shared" si="2"/>
        <v>9.3170000000000002</v>
      </c>
      <c r="D21">
        <v>5.6000000000000001E-2</v>
      </c>
      <c r="E21">
        <v>1.8180000000000001</v>
      </c>
      <c r="F21">
        <v>4.9000000000000002E-2</v>
      </c>
      <c r="G21">
        <v>0.624</v>
      </c>
      <c r="H21">
        <v>0.67300000000000004</v>
      </c>
      <c r="I21">
        <v>59048</v>
      </c>
      <c r="J21">
        <v>81626</v>
      </c>
      <c r="K21" s="1">
        <f t="shared" si="0"/>
        <v>0.9271916790490341</v>
      </c>
      <c r="L21" s="1">
        <f t="shared" si="3"/>
        <v>0.72339695685198346</v>
      </c>
      <c r="M21" s="2">
        <f t="shared" si="4"/>
        <v>12.73469387755102</v>
      </c>
      <c r="N21" s="2">
        <f t="shared" si="1"/>
        <v>13.73469387755102</v>
      </c>
    </row>
    <row r="22" spans="1:14" x14ac:dyDescent="0.3">
      <c r="A22">
        <v>10000</v>
      </c>
      <c r="B22">
        <v>9738</v>
      </c>
      <c r="C22" s="4">
        <f t="shared" si="2"/>
        <v>9.7379999999999995</v>
      </c>
      <c r="D22">
        <v>6.5000000000000002E-2</v>
      </c>
      <c r="E22">
        <v>1.544</v>
      </c>
      <c r="F22">
        <v>5.2999999999999999E-2</v>
      </c>
      <c r="G22">
        <v>0.42699999999999999</v>
      </c>
      <c r="H22">
        <v>0.67200000000000004</v>
      </c>
      <c r="I22">
        <v>61845</v>
      </c>
      <c r="J22">
        <v>86115</v>
      </c>
      <c r="K22" s="1">
        <f t="shared" si="0"/>
        <v>0.63541666666666663</v>
      </c>
      <c r="L22" s="1">
        <f t="shared" si="3"/>
        <v>0.71816756662602332</v>
      </c>
      <c r="M22" s="2">
        <f t="shared" si="4"/>
        <v>8.0566037735849054</v>
      </c>
      <c r="N22" s="2">
        <f t="shared" si="1"/>
        <v>12.679245283018869</v>
      </c>
    </row>
    <row r="23" spans="1:14" x14ac:dyDescent="0.3">
      <c r="A23">
        <v>10500</v>
      </c>
      <c r="B23">
        <v>10050</v>
      </c>
      <c r="C23" s="4">
        <f t="shared" si="2"/>
        <v>10.050000000000001</v>
      </c>
      <c r="D23">
        <v>5.5E-2</v>
      </c>
      <c r="E23">
        <v>1.7270000000000001</v>
      </c>
      <c r="F23">
        <v>4.3999999999999997E-2</v>
      </c>
      <c r="G23">
        <v>0.45500000000000002</v>
      </c>
      <c r="H23">
        <v>0.80700000000000005</v>
      </c>
      <c r="I23">
        <v>64311</v>
      </c>
      <c r="J23">
        <v>90639</v>
      </c>
      <c r="K23" s="1">
        <f t="shared" ref="K23:K69" si="5">G23/H23</f>
        <v>0.56381660470879802</v>
      </c>
      <c r="L23" s="1">
        <f t="shared" ref="L23:L69" si="6">I23/J23</f>
        <v>0.70952901069076224</v>
      </c>
      <c r="M23" s="2">
        <f t="shared" ref="M23:M69" si="7">G23/F23</f>
        <v>10.340909090909092</v>
      </c>
      <c r="N23" s="2">
        <f t="shared" ref="N23:N69" si="8">H23/F23</f>
        <v>18.340909090909093</v>
      </c>
    </row>
    <row r="24" spans="1:14" x14ac:dyDescent="0.3">
      <c r="A24">
        <v>11000</v>
      </c>
      <c r="B24">
        <v>10808</v>
      </c>
      <c r="C24" s="4">
        <f t="shared" si="2"/>
        <v>10.808</v>
      </c>
      <c r="D24">
        <v>5.8999999999999997E-2</v>
      </c>
      <c r="E24">
        <v>2.2639999999999998</v>
      </c>
      <c r="F24">
        <v>5.0999999999999997E-2</v>
      </c>
      <c r="G24">
        <v>0.47899999999999998</v>
      </c>
      <c r="H24">
        <v>0.76800000000000002</v>
      </c>
      <c r="I24">
        <v>68679</v>
      </c>
      <c r="J24">
        <v>94835</v>
      </c>
      <c r="K24" s="1">
        <f t="shared" si="5"/>
        <v>0.62369791666666663</v>
      </c>
      <c r="L24" s="1">
        <f t="shared" si="6"/>
        <v>0.72419465387251547</v>
      </c>
      <c r="M24" s="2">
        <f t="shared" si="7"/>
        <v>9.3921568627450984</v>
      </c>
      <c r="N24" s="2">
        <f t="shared" si="8"/>
        <v>15.058823529411766</v>
      </c>
    </row>
    <row r="25" spans="1:14" x14ac:dyDescent="0.3">
      <c r="A25">
        <v>11500</v>
      </c>
      <c r="B25">
        <v>11365</v>
      </c>
      <c r="C25" s="4">
        <f t="shared" si="2"/>
        <v>11.365</v>
      </c>
      <c r="D25">
        <v>6.9000000000000006E-2</v>
      </c>
      <c r="E25">
        <v>1.9970000000000001</v>
      </c>
      <c r="F25">
        <v>5.7000000000000002E-2</v>
      </c>
      <c r="G25">
        <v>0.51500000000000001</v>
      </c>
      <c r="H25">
        <v>0.78500000000000003</v>
      </c>
      <c r="I25">
        <v>72688</v>
      </c>
      <c r="J25">
        <v>99418</v>
      </c>
      <c r="K25" s="1">
        <f t="shared" si="5"/>
        <v>0.6560509554140127</v>
      </c>
      <c r="L25" s="1">
        <f t="shared" si="6"/>
        <v>0.73113520690418232</v>
      </c>
      <c r="M25" s="2">
        <f t="shared" si="7"/>
        <v>9.0350877192982448</v>
      </c>
      <c r="N25" s="2">
        <f t="shared" si="8"/>
        <v>13.771929824561404</v>
      </c>
    </row>
    <row r="26" spans="1:14" x14ac:dyDescent="0.3">
      <c r="A26">
        <v>12000</v>
      </c>
      <c r="B26">
        <v>11840</v>
      </c>
      <c r="C26" s="4">
        <f t="shared" si="2"/>
        <v>11.84</v>
      </c>
      <c r="D26">
        <v>7.0000000000000007E-2</v>
      </c>
      <c r="E26">
        <v>2.4889999999999999</v>
      </c>
      <c r="F26">
        <v>5.6000000000000001E-2</v>
      </c>
      <c r="G26">
        <v>0.62</v>
      </c>
      <c r="H26">
        <v>0.99399999999999999</v>
      </c>
      <c r="I26">
        <v>74989</v>
      </c>
      <c r="J26">
        <v>103774</v>
      </c>
      <c r="K26" s="1">
        <f t="shared" si="5"/>
        <v>0.6237424547283702</v>
      </c>
      <c r="L26" s="1">
        <f t="shared" si="6"/>
        <v>0.72261838225374375</v>
      </c>
      <c r="M26" s="2">
        <f t="shared" si="7"/>
        <v>11.071428571428571</v>
      </c>
      <c r="N26" s="2">
        <f t="shared" si="8"/>
        <v>17.75</v>
      </c>
    </row>
    <row r="27" spans="1:14" x14ac:dyDescent="0.3">
      <c r="A27">
        <v>12500</v>
      </c>
      <c r="B27">
        <v>12199</v>
      </c>
      <c r="C27" s="4">
        <f t="shared" si="2"/>
        <v>12.199</v>
      </c>
      <c r="D27">
        <v>6.8000000000000005E-2</v>
      </c>
      <c r="E27">
        <v>2.6080000000000001</v>
      </c>
      <c r="F27">
        <v>5.6000000000000001E-2</v>
      </c>
      <c r="G27">
        <v>0.53800000000000003</v>
      </c>
      <c r="H27">
        <v>1.294</v>
      </c>
      <c r="I27">
        <v>77689</v>
      </c>
      <c r="J27">
        <v>107848</v>
      </c>
      <c r="K27" s="1">
        <f t="shared" si="5"/>
        <v>0.41576506955177744</v>
      </c>
      <c r="L27" s="1">
        <f t="shared" si="6"/>
        <v>0.72035642756472074</v>
      </c>
      <c r="M27" s="2">
        <f t="shared" si="7"/>
        <v>9.6071428571428577</v>
      </c>
      <c r="N27" s="2">
        <f t="shared" si="8"/>
        <v>23.107142857142858</v>
      </c>
    </row>
    <row r="28" spans="1:14" x14ac:dyDescent="0.3">
      <c r="A28">
        <v>13000</v>
      </c>
      <c r="B28">
        <v>12751</v>
      </c>
      <c r="C28" s="4">
        <f t="shared" si="2"/>
        <v>12.750999999999999</v>
      </c>
      <c r="D28">
        <v>8.6999999999999994E-2</v>
      </c>
      <c r="E28">
        <v>2.371</v>
      </c>
      <c r="F28">
        <v>7.0000000000000007E-2</v>
      </c>
      <c r="G28">
        <v>0.80900000000000005</v>
      </c>
      <c r="H28">
        <v>0.92</v>
      </c>
      <c r="I28">
        <v>81104</v>
      </c>
      <c r="J28">
        <v>112305</v>
      </c>
      <c r="K28" s="1">
        <f t="shared" si="5"/>
        <v>0.8793478260869565</v>
      </c>
      <c r="L28" s="1">
        <f t="shared" si="6"/>
        <v>0.72217621655313657</v>
      </c>
      <c r="M28" s="2">
        <f t="shared" si="7"/>
        <v>11.557142857142857</v>
      </c>
      <c r="N28" s="2">
        <f t="shared" si="8"/>
        <v>13.142857142857142</v>
      </c>
    </row>
    <row r="29" spans="1:14" x14ac:dyDescent="0.3">
      <c r="A29">
        <v>13500</v>
      </c>
      <c r="B29">
        <v>13273</v>
      </c>
      <c r="C29" s="4">
        <f t="shared" si="2"/>
        <v>13.273</v>
      </c>
      <c r="D29">
        <v>7.8E-2</v>
      </c>
      <c r="E29">
        <v>2.3140000000000001</v>
      </c>
      <c r="F29">
        <v>0.06</v>
      </c>
      <c r="G29">
        <v>0.59199999999999997</v>
      </c>
      <c r="H29">
        <v>0.98699999999999999</v>
      </c>
      <c r="I29">
        <v>84281</v>
      </c>
      <c r="J29">
        <v>116688</v>
      </c>
      <c r="K29" s="1">
        <f t="shared" si="5"/>
        <v>0.59979736575481257</v>
      </c>
      <c r="L29" s="1">
        <f t="shared" si="6"/>
        <v>0.72227649801179217</v>
      </c>
      <c r="M29" s="2">
        <f t="shared" si="7"/>
        <v>9.8666666666666671</v>
      </c>
      <c r="N29" s="2">
        <f t="shared" si="8"/>
        <v>16.45</v>
      </c>
    </row>
    <row r="30" spans="1:14" x14ac:dyDescent="0.3">
      <c r="A30">
        <v>14000</v>
      </c>
      <c r="B30">
        <v>13730</v>
      </c>
      <c r="C30" s="4">
        <f t="shared" si="2"/>
        <v>13.73</v>
      </c>
      <c r="D30">
        <v>9.7000000000000003E-2</v>
      </c>
      <c r="E30">
        <v>2.395</v>
      </c>
      <c r="F30">
        <v>9.9000000000000005E-2</v>
      </c>
      <c r="G30">
        <v>0.61199999999999999</v>
      </c>
      <c r="H30">
        <v>1.1240000000000001</v>
      </c>
      <c r="I30">
        <v>87321</v>
      </c>
      <c r="J30">
        <v>120549</v>
      </c>
      <c r="K30" s="1">
        <f t="shared" si="5"/>
        <v>0.54448398576512447</v>
      </c>
      <c r="L30" s="1">
        <f t="shared" si="6"/>
        <v>0.72436104820446456</v>
      </c>
      <c r="M30" s="2">
        <f t="shared" si="7"/>
        <v>6.1818181818181817</v>
      </c>
      <c r="N30" s="2">
        <f t="shared" si="8"/>
        <v>11.353535353535355</v>
      </c>
    </row>
    <row r="31" spans="1:14" x14ac:dyDescent="0.3">
      <c r="A31">
        <v>14500</v>
      </c>
      <c r="B31">
        <v>14033</v>
      </c>
      <c r="C31" s="4">
        <f t="shared" si="2"/>
        <v>14.032999999999999</v>
      </c>
      <c r="D31">
        <v>0.127</v>
      </c>
      <c r="E31">
        <v>2.883</v>
      </c>
      <c r="F31">
        <v>8.7999999999999995E-2</v>
      </c>
      <c r="G31">
        <v>0.98</v>
      </c>
      <c r="H31">
        <v>1.226</v>
      </c>
      <c r="I31">
        <v>89102</v>
      </c>
      <c r="J31">
        <v>125650</v>
      </c>
      <c r="K31" s="1">
        <f t="shared" si="5"/>
        <v>0.79934747145187601</v>
      </c>
      <c r="L31" s="1">
        <f t="shared" si="6"/>
        <v>0.70912853163549538</v>
      </c>
      <c r="M31" s="2">
        <f t="shared" si="7"/>
        <v>11.136363636363637</v>
      </c>
      <c r="N31" s="2">
        <f t="shared" si="8"/>
        <v>13.931818181818182</v>
      </c>
    </row>
    <row r="32" spans="1:14" x14ac:dyDescent="0.3">
      <c r="A32">
        <v>15000</v>
      </c>
      <c r="B32">
        <v>14808</v>
      </c>
      <c r="C32" s="4">
        <f t="shared" si="2"/>
        <v>14.808</v>
      </c>
      <c r="D32">
        <v>8.7999999999999995E-2</v>
      </c>
      <c r="E32">
        <v>3.0259999999999998</v>
      </c>
      <c r="F32">
        <v>6.7000000000000004E-2</v>
      </c>
      <c r="G32">
        <v>0.65900000000000003</v>
      </c>
      <c r="H32">
        <v>1.3</v>
      </c>
      <c r="I32">
        <v>94489</v>
      </c>
      <c r="J32">
        <v>129196</v>
      </c>
      <c r="K32" s="1">
        <f t="shared" si="5"/>
        <v>0.50692307692307692</v>
      </c>
      <c r="L32" s="1">
        <f t="shared" si="6"/>
        <v>0.73136165206353143</v>
      </c>
      <c r="M32" s="2">
        <f t="shared" si="7"/>
        <v>9.8358208955223887</v>
      </c>
      <c r="N32" s="2">
        <f t="shared" si="8"/>
        <v>19.402985074626866</v>
      </c>
    </row>
    <row r="33" spans="1:14" x14ac:dyDescent="0.3">
      <c r="A33">
        <v>15500</v>
      </c>
      <c r="B33">
        <v>15229</v>
      </c>
      <c r="C33" s="4">
        <f t="shared" si="2"/>
        <v>15.228999999999999</v>
      </c>
      <c r="D33">
        <v>0.104</v>
      </c>
      <c r="E33">
        <v>2.5950000000000002</v>
      </c>
      <c r="F33">
        <v>7.4999999999999997E-2</v>
      </c>
      <c r="G33">
        <v>0.74099999999999999</v>
      </c>
      <c r="H33">
        <v>1.224</v>
      </c>
      <c r="I33">
        <v>96631</v>
      </c>
      <c r="J33">
        <v>133482</v>
      </c>
      <c r="K33" s="1">
        <f t="shared" si="5"/>
        <v>0.60539215686274506</v>
      </c>
      <c r="L33" s="1">
        <f t="shared" si="6"/>
        <v>0.72392532326456005</v>
      </c>
      <c r="M33" s="2">
        <f t="shared" si="7"/>
        <v>9.8800000000000008</v>
      </c>
      <c r="N33" s="2">
        <f t="shared" si="8"/>
        <v>16.32</v>
      </c>
    </row>
    <row r="34" spans="1:14" x14ac:dyDescent="0.3">
      <c r="A34">
        <v>16000</v>
      </c>
      <c r="B34">
        <v>15464</v>
      </c>
      <c r="C34" s="4">
        <f t="shared" si="2"/>
        <v>15.464</v>
      </c>
      <c r="D34">
        <v>0.1</v>
      </c>
      <c r="E34">
        <v>2.7130000000000001</v>
      </c>
      <c r="F34">
        <v>7.8E-2</v>
      </c>
      <c r="G34">
        <v>0.77800000000000002</v>
      </c>
      <c r="H34">
        <v>1.29</v>
      </c>
      <c r="I34">
        <v>99011</v>
      </c>
      <c r="J34">
        <v>138366</v>
      </c>
      <c r="K34" s="1">
        <f t="shared" si="5"/>
        <v>0.60310077519379846</v>
      </c>
      <c r="L34" s="1">
        <f t="shared" si="6"/>
        <v>0.71557318994550689</v>
      </c>
      <c r="M34" s="2">
        <f t="shared" si="7"/>
        <v>9.9743589743589745</v>
      </c>
      <c r="N34" s="2">
        <f t="shared" si="8"/>
        <v>16.53846153846154</v>
      </c>
    </row>
    <row r="35" spans="1:14" x14ac:dyDescent="0.3">
      <c r="A35">
        <v>16500</v>
      </c>
      <c r="B35">
        <v>16086</v>
      </c>
      <c r="C35" s="4">
        <f t="shared" si="2"/>
        <v>16.085999999999999</v>
      </c>
      <c r="D35">
        <v>0.11899999999999999</v>
      </c>
      <c r="E35">
        <v>3.02</v>
      </c>
      <c r="F35">
        <v>8.6999999999999994E-2</v>
      </c>
      <c r="G35">
        <v>0.73399999999999999</v>
      </c>
      <c r="H35">
        <v>1.2849999999999999</v>
      </c>
      <c r="I35">
        <v>102517</v>
      </c>
      <c r="J35">
        <v>142304</v>
      </c>
      <c r="K35" s="1">
        <f t="shared" si="5"/>
        <v>0.57120622568093382</v>
      </c>
      <c r="L35" s="1">
        <f t="shared" si="6"/>
        <v>0.72040842140769057</v>
      </c>
      <c r="M35" s="2">
        <f t="shared" si="7"/>
        <v>8.4367816091954033</v>
      </c>
      <c r="N35" s="2">
        <f t="shared" si="8"/>
        <v>14.770114942528735</v>
      </c>
    </row>
    <row r="36" spans="1:14" x14ac:dyDescent="0.3">
      <c r="A36">
        <v>17000</v>
      </c>
      <c r="B36">
        <v>16686</v>
      </c>
      <c r="C36" s="4">
        <f t="shared" si="2"/>
        <v>16.686</v>
      </c>
      <c r="D36">
        <v>0.1</v>
      </c>
      <c r="E36">
        <v>2.72</v>
      </c>
      <c r="F36">
        <v>0.09</v>
      </c>
      <c r="G36">
        <v>0.80400000000000005</v>
      </c>
      <c r="H36">
        <v>1.7110000000000001</v>
      </c>
      <c r="I36">
        <v>106149</v>
      </c>
      <c r="J36">
        <v>146484</v>
      </c>
      <c r="K36" s="1">
        <f t="shared" si="5"/>
        <v>0.46990064289888955</v>
      </c>
      <c r="L36" s="1">
        <f t="shared" si="6"/>
        <v>0.72464569509297949</v>
      </c>
      <c r="M36" s="2">
        <f t="shared" si="7"/>
        <v>8.9333333333333336</v>
      </c>
      <c r="N36" s="2">
        <f t="shared" si="8"/>
        <v>19.011111111111113</v>
      </c>
    </row>
    <row r="37" spans="1:14" x14ac:dyDescent="0.3">
      <c r="A37">
        <v>17500</v>
      </c>
      <c r="B37">
        <v>17121</v>
      </c>
      <c r="C37" s="4">
        <f t="shared" si="2"/>
        <v>17.120999999999999</v>
      </c>
      <c r="D37">
        <v>0.11899999999999999</v>
      </c>
      <c r="E37">
        <v>2.8140000000000001</v>
      </c>
      <c r="F37">
        <v>8.5000000000000006E-2</v>
      </c>
      <c r="G37">
        <v>0.75800000000000001</v>
      </c>
      <c r="H37">
        <v>1.538</v>
      </c>
      <c r="I37">
        <v>108796</v>
      </c>
      <c r="J37">
        <v>150684</v>
      </c>
      <c r="K37" s="1">
        <f t="shared" si="5"/>
        <v>0.4928478543563069</v>
      </c>
      <c r="L37" s="1">
        <f t="shared" si="6"/>
        <v>0.72201428154283132</v>
      </c>
      <c r="M37" s="2">
        <f t="shared" si="7"/>
        <v>8.9176470588235297</v>
      </c>
      <c r="N37" s="2">
        <f t="shared" si="8"/>
        <v>18.094117647058823</v>
      </c>
    </row>
    <row r="38" spans="1:14" x14ac:dyDescent="0.3">
      <c r="A38">
        <v>18000</v>
      </c>
      <c r="B38">
        <v>17822</v>
      </c>
      <c r="C38" s="4">
        <f t="shared" si="2"/>
        <v>17.821999999999999</v>
      </c>
      <c r="D38">
        <v>0.129</v>
      </c>
      <c r="E38">
        <v>3.0390000000000001</v>
      </c>
      <c r="F38">
        <v>9.4E-2</v>
      </c>
      <c r="G38">
        <v>0.79900000000000004</v>
      </c>
      <c r="H38">
        <v>1.369</v>
      </c>
      <c r="I38">
        <v>112698</v>
      </c>
      <c r="J38">
        <v>154994</v>
      </c>
      <c r="K38" s="1">
        <f t="shared" si="5"/>
        <v>0.58363769174579994</v>
      </c>
      <c r="L38" s="1">
        <f t="shared" si="6"/>
        <v>0.72711201723937702</v>
      </c>
      <c r="M38" s="2">
        <f t="shared" si="7"/>
        <v>8.5</v>
      </c>
      <c r="N38" s="2">
        <f t="shared" si="8"/>
        <v>14.563829787234042</v>
      </c>
    </row>
    <row r="39" spans="1:14" x14ac:dyDescent="0.3">
      <c r="A39">
        <v>18500</v>
      </c>
      <c r="B39">
        <v>17871</v>
      </c>
      <c r="C39" s="4">
        <f t="shared" si="2"/>
        <v>17.870999999999999</v>
      </c>
      <c r="D39">
        <v>0.106</v>
      </c>
      <c r="E39">
        <v>3.569</v>
      </c>
      <c r="F39">
        <v>7.8E-2</v>
      </c>
      <c r="G39">
        <v>1.1539999999999999</v>
      </c>
      <c r="H39">
        <v>1.72</v>
      </c>
      <c r="I39">
        <v>113458</v>
      </c>
      <c r="J39">
        <v>159506</v>
      </c>
      <c r="K39" s="1">
        <f t="shared" si="5"/>
        <v>0.67093023255813955</v>
      </c>
      <c r="L39" s="1">
        <f t="shared" si="6"/>
        <v>0.71130866550474592</v>
      </c>
      <c r="M39" s="2">
        <f t="shared" si="7"/>
        <v>14.794871794871794</v>
      </c>
      <c r="N39" s="2">
        <f t="shared" si="8"/>
        <v>22.051282051282051</v>
      </c>
    </row>
    <row r="40" spans="1:14" x14ac:dyDescent="0.3">
      <c r="A40">
        <v>19000</v>
      </c>
      <c r="B40">
        <v>18557</v>
      </c>
      <c r="C40" s="4">
        <f t="shared" si="2"/>
        <v>18.556999999999999</v>
      </c>
      <c r="D40">
        <v>0.127</v>
      </c>
      <c r="E40">
        <v>2.952</v>
      </c>
      <c r="F40">
        <v>0.10100000000000001</v>
      </c>
      <c r="G40">
        <v>1.085</v>
      </c>
      <c r="H40">
        <v>1.49</v>
      </c>
      <c r="I40">
        <v>118238</v>
      </c>
      <c r="J40">
        <v>164616</v>
      </c>
      <c r="K40" s="1">
        <f t="shared" si="5"/>
        <v>0.72818791946308725</v>
      </c>
      <c r="L40" s="1">
        <f t="shared" si="6"/>
        <v>0.71826553919424596</v>
      </c>
      <c r="M40" s="2">
        <f t="shared" si="7"/>
        <v>10.742574257425742</v>
      </c>
      <c r="N40" s="2">
        <f t="shared" si="8"/>
        <v>14.752475247524751</v>
      </c>
    </row>
    <row r="41" spans="1:14" x14ac:dyDescent="0.3">
      <c r="A41">
        <v>19500</v>
      </c>
      <c r="B41">
        <v>18839</v>
      </c>
      <c r="C41" s="4">
        <f t="shared" si="2"/>
        <v>18.838999999999999</v>
      </c>
      <c r="D41">
        <v>0.11899999999999999</v>
      </c>
      <c r="E41">
        <v>3.3260000000000001</v>
      </c>
      <c r="F41">
        <v>8.3000000000000004E-2</v>
      </c>
      <c r="G41">
        <v>0.81599999999999995</v>
      </c>
      <c r="H41">
        <v>1.897</v>
      </c>
      <c r="I41">
        <v>119608</v>
      </c>
      <c r="J41">
        <v>167857</v>
      </c>
      <c r="K41" s="1">
        <f t="shared" si="5"/>
        <v>0.43015287295730098</v>
      </c>
      <c r="L41" s="1">
        <f t="shared" si="6"/>
        <v>0.71255890430545044</v>
      </c>
      <c r="M41" s="2">
        <f t="shared" si="7"/>
        <v>9.831325301204819</v>
      </c>
      <c r="N41" s="2">
        <f t="shared" si="8"/>
        <v>22.855421686746986</v>
      </c>
    </row>
    <row r="42" spans="1:14" x14ac:dyDescent="0.3">
      <c r="A42">
        <v>20000</v>
      </c>
      <c r="B42">
        <v>19510</v>
      </c>
      <c r="C42" s="4">
        <f t="shared" si="2"/>
        <v>19.510000000000002</v>
      </c>
      <c r="D42">
        <v>0.129</v>
      </c>
      <c r="E42">
        <v>4.1840000000000002</v>
      </c>
      <c r="F42">
        <v>8.5999999999999993E-2</v>
      </c>
      <c r="G42">
        <v>1.083</v>
      </c>
      <c r="H42">
        <v>2.395</v>
      </c>
      <c r="I42">
        <v>123704</v>
      </c>
      <c r="J42">
        <v>172997</v>
      </c>
      <c r="K42" s="1">
        <f t="shared" si="5"/>
        <v>0.45219206680584551</v>
      </c>
      <c r="L42" s="1">
        <f t="shared" si="6"/>
        <v>0.71506442308248119</v>
      </c>
      <c r="M42" s="2">
        <f t="shared" si="7"/>
        <v>12.593023255813954</v>
      </c>
      <c r="N42" s="2">
        <f t="shared" si="8"/>
        <v>27.848837209302328</v>
      </c>
    </row>
    <row r="43" spans="1:14" x14ac:dyDescent="0.3">
      <c r="A43">
        <v>20500</v>
      </c>
      <c r="B43">
        <v>20132</v>
      </c>
      <c r="C43" s="4">
        <f t="shared" si="2"/>
        <v>20.132000000000001</v>
      </c>
      <c r="D43">
        <v>0.123</v>
      </c>
      <c r="E43">
        <v>3.4710000000000001</v>
      </c>
      <c r="F43">
        <v>8.7999999999999995E-2</v>
      </c>
      <c r="G43">
        <v>0.90700000000000003</v>
      </c>
      <c r="H43">
        <v>1.712</v>
      </c>
      <c r="I43">
        <v>128542</v>
      </c>
      <c r="J43">
        <v>176913</v>
      </c>
      <c r="K43" s="1">
        <f t="shared" si="5"/>
        <v>0.52978971962616828</v>
      </c>
      <c r="L43" s="1">
        <f t="shared" si="6"/>
        <v>0.72658312277786252</v>
      </c>
      <c r="M43" s="2">
        <f t="shared" si="7"/>
        <v>10.306818181818183</v>
      </c>
      <c r="N43" s="2">
        <f t="shared" si="8"/>
        <v>19.454545454545457</v>
      </c>
    </row>
    <row r="44" spans="1:14" x14ac:dyDescent="0.3">
      <c r="A44">
        <v>21000</v>
      </c>
      <c r="B44">
        <v>20536</v>
      </c>
      <c r="C44" s="4">
        <f t="shared" si="2"/>
        <v>20.536000000000001</v>
      </c>
      <c r="D44">
        <v>0.14299999999999999</v>
      </c>
      <c r="E44">
        <v>4.0570000000000004</v>
      </c>
      <c r="F44">
        <v>0.10100000000000001</v>
      </c>
      <c r="G44">
        <v>1.196</v>
      </c>
      <c r="H44">
        <v>2.3559999999999999</v>
      </c>
      <c r="I44">
        <v>130462</v>
      </c>
      <c r="J44">
        <v>181193</v>
      </c>
      <c r="K44" s="1">
        <f t="shared" si="5"/>
        <v>0.50764006791171479</v>
      </c>
      <c r="L44" s="1">
        <f t="shared" si="6"/>
        <v>0.72001677769008732</v>
      </c>
      <c r="M44" s="2">
        <f t="shared" si="7"/>
        <v>11.84158415841584</v>
      </c>
      <c r="N44" s="2">
        <f t="shared" si="8"/>
        <v>23.326732673267323</v>
      </c>
    </row>
    <row r="45" spans="1:14" x14ac:dyDescent="0.3">
      <c r="A45">
        <v>21500</v>
      </c>
      <c r="B45">
        <v>20539</v>
      </c>
      <c r="C45" s="4">
        <f t="shared" si="2"/>
        <v>20.539000000000001</v>
      </c>
      <c r="D45">
        <v>0.13100000000000001</v>
      </c>
      <c r="E45">
        <v>4.383</v>
      </c>
      <c r="F45">
        <v>8.8999999999999996E-2</v>
      </c>
      <c r="G45">
        <v>1.161</v>
      </c>
      <c r="H45">
        <v>2.254</v>
      </c>
      <c r="I45">
        <v>130410</v>
      </c>
      <c r="J45">
        <v>186560</v>
      </c>
      <c r="K45" s="1">
        <f t="shared" si="5"/>
        <v>0.51508429458740024</v>
      </c>
      <c r="L45" s="1">
        <f t="shared" si="6"/>
        <v>0.69902444253859353</v>
      </c>
      <c r="M45" s="2">
        <f t="shared" si="7"/>
        <v>13.04494382022472</v>
      </c>
      <c r="N45" s="2">
        <f t="shared" si="8"/>
        <v>25.325842696629216</v>
      </c>
    </row>
    <row r="46" spans="1:14" x14ac:dyDescent="0.3">
      <c r="A46">
        <v>22000</v>
      </c>
      <c r="B46">
        <v>21336</v>
      </c>
      <c r="C46" s="4">
        <f t="shared" si="2"/>
        <v>21.335999999999999</v>
      </c>
      <c r="D46">
        <v>0.185</v>
      </c>
      <c r="E46">
        <v>5.0049999999999999</v>
      </c>
      <c r="F46">
        <v>0.108</v>
      </c>
      <c r="G46">
        <v>1.1240000000000001</v>
      </c>
      <c r="H46">
        <v>1.976</v>
      </c>
      <c r="I46">
        <v>136188</v>
      </c>
      <c r="J46">
        <v>190372</v>
      </c>
      <c r="K46" s="1">
        <f t="shared" si="5"/>
        <v>0.56882591093117418</v>
      </c>
      <c r="L46" s="1">
        <f t="shared" si="6"/>
        <v>0.71537831193662937</v>
      </c>
      <c r="M46" s="2">
        <f t="shared" si="7"/>
        <v>10.407407407407408</v>
      </c>
      <c r="N46" s="2">
        <f t="shared" si="8"/>
        <v>18.296296296296298</v>
      </c>
    </row>
    <row r="47" spans="1:14" x14ac:dyDescent="0.3">
      <c r="A47">
        <v>22500</v>
      </c>
      <c r="B47">
        <v>21949</v>
      </c>
      <c r="C47" s="4">
        <f t="shared" si="2"/>
        <v>21.949000000000002</v>
      </c>
      <c r="D47">
        <v>0.17599999999999999</v>
      </c>
      <c r="E47">
        <v>4.6310000000000002</v>
      </c>
      <c r="F47">
        <v>0.113</v>
      </c>
      <c r="G47">
        <v>1.0169999999999999</v>
      </c>
      <c r="H47">
        <v>2.8260000000000001</v>
      </c>
      <c r="I47">
        <v>139468</v>
      </c>
      <c r="J47">
        <v>195259</v>
      </c>
      <c r="K47" s="1">
        <f t="shared" si="5"/>
        <v>0.35987261146496813</v>
      </c>
      <c r="L47" s="1">
        <f t="shared" si="6"/>
        <v>0.71427181333510881</v>
      </c>
      <c r="M47" s="2">
        <f t="shared" si="7"/>
        <v>8.9999999999999982</v>
      </c>
      <c r="N47" s="2">
        <f t="shared" si="8"/>
        <v>25.008849557522122</v>
      </c>
    </row>
    <row r="48" spans="1:14" x14ac:dyDescent="0.3">
      <c r="A48">
        <v>23000</v>
      </c>
      <c r="B48">
        <v>22561</v>
      </c>
      <c r="C48" s="4">
        <f t="shared" si="2"/>
        <v>22.561</v>
      </c>
      <c r="D48">
        <v>0.161</v>
      </c>
      <c r="E48">
        <v>4.5289999999999999</v>
      </c>
      <c r="F48">
        <v>0.114</v>
      </c>
      <c r="G48">
        <v>1.232</v>
      </c>
      <c r="H48">
        <v>2.9089999999999998</v>
      </c>
      <c r="I48">
        <v>143952</v>
      </c>
      <c r="J48">
        <v>198476</v>
      </c>
      <c r="K48" s="1">
        <f t="shared" si="5"/>
        <v>0.42351323478858716</v>
      </c>
      <c r="L48" s="1">
        <f t="shared" si="6"/>
        <v>0.72528668453616563</v>
      </c>
      <c r="M48" s="2">
        <f t="shared" si="7"/>
        <v>10.807017543859649</v>
      </c>
      <c r="N48" s="2">
        <f t="shared" si="8"/>
        <v>25.51754385964912</v>
      </c>
    </row>
    <row r="49" spans="1:14" x14ac:dyDescent="0.3">
      <c r="A49">
        <v>23500</v>
      </c>
      <c r="B49">
        <v>23021</v>
      </c>
      <c r="C49" s="4">
        <f t="shared" si="2"/>
        <v>23.021000000000001</v>
      </c>
      <c r="D49">
        <v>0.156</v>
      </c>
      <c r="E49">
        <v>3.7069999999999999</v>
      </c>
      <c r="F49">
        <v>0.129</v>
      </c>
      <c r="G49">
        <v>1.2390000000000001</v>
      </c>
      <c r="H49">
        <v>2.57</v>
      </c>
      <c r="I49">
        <v>146038</v>
      </c>
      <c r="J49">
        <v>203034</v>
      </c>
      <c r="K49" s="1">
        <f t="shared" si="5"/>
        <v>0.48210116731517516</v>
      </c>
      <c r="L49" s="1">
        <f t="shared" si="6"/>
        <v>0.71927854448023487</v>
      </c>
      <c r="M49" s="2">
        <f t="shared" si="7"/>
        <v>9.6046511627906987</v>
      </c>
      <c r="N49" s="2">
        <f t="shared" si="8"/>
        <v>19.922480620155039</v>
      </c>
    </row>
    <row r="50" spans="1:14" x14ac:dyDescent="0.3">
      <c r="A50">
        <v>24000</v>
      </c>
      <c r="B50">
        <v>23409</v>
      </c>
      <c r="C50" s="4">
        <f t="shared" si="2"/>
        <v>23.408999999999999</v>
      </c>
      <c r="D50">
        <v>0.16900000000000001</v>
      </c>
      <c r="E50">
        <v>4.6779999999999999</v>
      </c>
      <c r="F50">
        <v>0.115</v>
      </c>
      <c r="G50">
        <v>1.052</v>
      </c>
      <c r="H50">
        <v>2.4540000000000002</v>
      </c>
      <c r="I50">
        <v>149261</v>
      </c>
      <c r="J50">
        <v>206944</v>
      </c>
      <c r="K50" s="1">
        <f t="shared" si="5"/>
        <v>0.42868785656071717</v>
      </c>
      <c r="L50" s="1">
        <f t="shared" si="6"/>
        <v>0.72126275707437759</v>
      </c>
      <c r="M50" s="2">
        <f t="shared" si="7"/>
        <v>9.1478260869565222</v>
      </c>
      <c r="N50" s="2">
        <f t="shared" si="8"/>
        <v>21.339130434782611</v>
      </c>
    </row>
    <row r="51" spans="1:14" x14ac:dyDescent="0.3">
      <c r="A51">
        <v>24500</v>
      </c>
      <c r="B51">
        <v>22732</v>
      </c>
      <c r="C51" s="4">
        <f t="shared" si="2"/>
        <v>22.731999999999999</v>
      </c>
      <c r="D51">
        <v>0.14699999999999999</v>
      </c>
      <c r="E51">
        <v>4.6840000000000002</v>
      </c>
      <c r="F51">
        <v>9.8000000000000004E-2</v>
      </c>
      <c r="G51">
        <v>1.099</v>
      </c>
      <c r="H51">
        <v>2.956</v>
      </c>
      <c r="I51">
        <v>144157</v>
      </c>
      <c r="J51">
        <v>213438</v>
      </c>
      <c r="K51" s="1">
        <f t="shared" si="5"/>
        <v>0.37178619756427606</v>
      </c>
      <c r="L51" s="1">
        <f t="shared" si="6"/>
        <v>0.67540456713424979</v>
      </c>
      <c r="M51" s="2">
        <f t="shared" si="7"/>
        <v>11.214285714285714</v>
      </c>
      <c r="N51" s="2">
        <f t="shared" si="8"/>
        <v>30.163265306122447</v>
      </c>
    </row>
    <row r="52" spans="1:14" x14ac:dyDescent="0.3">
      <c r="A52">
        <v>25000</v>
      </c>
      <c r="B52">
        <v>23929</v>
      </c>
      <c r="C52" s="4">
        <f t="shared" si="2"/>
        <v>23.928999999999998</v>
      </c>
      <c r="D52">
        <v>0.19</v>
      </c>
      <c r="E52">
        <v>3.8730000000000002</v>
      </c>
      <c r="F52">
        <v>0.125</v>
      </c>
      <c r="G52">
        <v>1.1080000000000001</v>
      </c>
      <c r="H52">
        <v>2.5670000000000002</v>
      </c>
      <c r="I52">
        <v>151636</v>
      </c>
      <c r="J52">
        <v>216238</v>
      </c>
      <c r="K52" s="1">
        <f t="shared" si="5"/>
        <v>0.43163225555122714</v>
      </c>
      <c r="L52" s="1">
        <f t="shared" si="6"/>
        <v>0.70124584948066482</v>
      </c>
      <c r="M52" s="2">
        <f t="shared" si="7"/>
        <v>8.8640000000000008</v>
      </c>
      <c r="N52" s="2">
        <f t="shared" si="8"/>
        <v>20.536000000000001</v>
      </c>
    </row>
    <row r="53" spans="1:14" x14ac:dyDescent="0.3">
      <c r="A53">
        <v>25500</v>
      </c>
      <c r="B53">
        <v>24976</v>
      </c>
      <c r="C53" s="4">
        <f t="shared" si="2"/>
        <v>24.975999999999999</v>
      </c>
      <c r="D53">
        <v>0.16900000000000001</v>
      </c>
      <c r="E53">
        <v>3.9670000000000001</v>
      </c>
      <c r="F53">
        <v>0.111</v>
      </c>
      <c r="G53">
        <v>1.115</v>
      </c>
      <c r="H53">
        <v>3.01</v>
      </c>
      <c r="I53">
        <v>158905</v>
      </c>
      <c r="J53">
        <v>219662</v>
      </c>
      <c r="K53" s="1">
        <f t="shared" si="5"/>
        <v>0.37043189368770768</v>
      </c>
      <c r="L53" s="1">
        <f t="shared" si="6"/>
        <v>0.72340687055567188</v>
      </c>
      <c r="M53" s="2">
        <f t="shared" si="7"/>
        <v>10.045045045045045</v>
      </c>
      <c r="N53" s="2">
        <f t="shared" si="8"/>
        <v>27.117117117117115</v>
      </c>
    </row>
    <row r="54" spans="1:14" x14ac:dyDescent="0.3">
      <c r="A54">
        <v>26000</v>
      </c>
      <c r="B54">
        <v>25343</v>
      </c>
      <c r="C54" s="4">
        <f t="shared" si="2"/>
        <v>25.343</v>
      </c>
      <c r="D54">
        <v>0.17199999999999999</v>
      </c>
      <c r="E54">
        <v>5.2789999999999999</v>
      </c>
      <c r="F54">
        <v>0.113</v>
      </c>
      <c r="G54">
        <v>1.5489999999999999</v>
      </c>
      <c r="H54">
        <v>2.5310000000000001</v>
      </c>
      <c r="I54">
        <v>161330</v>
      </c>
      <c r="J54">
        <v>224259</v>
      </c>
      <c r="K54" s="1">
        <f t="shared" si="5"/>
        <v>0.61201106282101925</v>
      </c>
      <c r="L54" s="1">
        <f t="shared" si="6"/>
        <v>0.71939141795869954</v>
      </c>
      <c r="M54" s="2">
        <f t="shared" si="7"/>
        <v>13.707964601769911</v>
      </c>
      <c r="N54" s="2">
        <f t="shared" si="8"/>
        <v>22.398230088495577</v>
      </c>
    </row>
    <row r="55" spans="1:14" x14ac:dyDescent="0.3">
      <c r="A55">
        <v>26500</v>
      </c>
      <c r="B55">
        <v>25465</v>
      </c>
      <c r="C55" s="4">
        <f t="shared" si="2"/>
        <v>25.465</v>
      </c>
      <c r="D55">
        <v>0.24</v>
      </c>
      <c r="E55">
        <v>4.6029999999999998</v>
      </c>
      <c r="F55">
        <v>0.126</v>
      </c>
      <c r="G55">
        <v>1.159</v>
      </c>
      <c r="H55">
        <v>2.641</v>
      </c>
      <c r="I55">
        <v>161938</v>
      </c>
      <c r="J55">
        <v>229876</v>
      </c>
      <c r="K55" s="1">
        <f t="shared" si="5"/>
        <v>0.43884892086330934</v>
      </c>
      <c r="L55" s="1">
        <f t="shared" si="6"/>
        <v>0.7044580556473925</v>
      </c>
      <c r="M55" s="2">
        <f t="shared" si="7"/>
        <v>9.1984126984126977</v>
      </c>
      <c r="N55" s="2">
        <f t="shared" si="8"/>
        <v>20.960317460317459</v>
      </c>
    </row>
    <row r="56" spans="1:14" x14ac:dyDescent="0.3">
      <c r="A56">
        <v>27000</v>
      </c>
      <c r="B56">
        <v>25758</v>
      </c>
      <c r="C56" s="4">
        <f t="shared" si="2"/>
        <v>25.757999999999999</v>
      </c>
      <c r="D56">
        <v>0.21099999999999999</v>
      </c>
      <c r="E56">
        <v>6.12</v>
      </c>
      <c r="F56">
        <v>0.13800000000000001</v>
      </c>
      <c r="G56">
        <v>1.23</v>
      </c>
      <c r="H56">
        <v>2.8929999999999998</v>
      </c>
      <c r="I56">
        <v>163537</v>
      </c>
      <c r="J56">
        <v>234836</v>
      </c>
      <c r="K56" s="1">
        <f t="shared" si="5"/>
        <v>0.42516418942274459</v>
      </c>
      <c r="L56" s="1">
        <f t="shared" si="6"/>
        <v>0.6963881176650939</v>
      </c>
      <c r="M56" s="2">
        <f t="shared" si="7"/>
        <v>8.9130434782608692</v>
      </c>
      <c r="N56" s="2">
        <f t="shared" si="8"/>
        <v>20.963768115942027</v>
      </c>
    </row>
    <row r="57" spans="1:14" x14ac:dyDescent="0.3">
      <c r="A57">
        <v>27500</v>
      </c>
      <c r="B57">
        <v>26915</v>
      </c>
      <c r="C57" s="4">
        <f t="shared" si="2"/>
        <v>26.914999999999999</v>
      </c>
      <c r="D57">
        <v>0.185</v>
      </c>
      <c r="E57">
        <v>5.7140000000000004</v>
      </c>
      <c r="F57">
        <v>0.154</v>
      </c>
      <c r="G57">
        <v>1.244</v>
      </c>
      <c r="H57">
        <v>2.649</v>
      </c>
      <c r="I57">
        <v>171755</v>
      </c>
      <c r="J57">
        <v>238248</v>
      </c>
      <c r="K57" s="1">
        <f t="shared" si="5"/>
        <v>0.46961117402793506</v>
      </c>
      <c r="L57" s="1">
        <f t="shared" si="6"/>
        <v>0.72090846512877338</v>
      </c>
      <c r="M57" s="2">
        <f t="shared" si="7"/>
        <v>8.0779220779220786</v>
      </c>
      <c r="N57" s="2">
        <f t="shared" si="8"/>
        <v>17.2012987012987</v>
      </c>
    </row>
    <row r="58" spans="1:14" x14ac:dyDescent="0.3">
      <c r="A58">
        <v>28000</v>
      </c>
      <c r="B58">
        <v>27420</v>
      </c>
      <c r="C58" s="4">
        <f t="shared" si="2"/>
        <v>27.42</v>
      </c>
      <c r="D58">
        <v>0.18099999999999999</v>
      </c>
      <c r="E58">
        <v>5.016</v>
      </c>
      <c r="F58">
        <v>0.11799999999999999</v>
      </c>
      <c r="G58">
        <v>1.302</v>
      </c>
      <c r="H58">
        <v>2.59</v>
      </c>
      <c r="I58">
        <v>173937</v>
      </c>
      <c r="J58">
        <v>241119</v>
      </c>
      <c r="K58" s="1">
        <f t="shared" si="5"/>
        <v>0.50270270270270279</v>
      </c>
      <c r="L58" s="1">
        <f t="shared" si="6"/>
        <v>0.72137409329003521</v>
      </c>
      <c r="M58" s="2">
        <f t="shared" si="7"/>
        <v>11.033898305084747</v>
      </c>
      <c r="N58" s="2">
        <f t="shared" si="8"/>
        <v>21.949152542372882</v>
      </c>
    </row>
    <row r="59" spans="1:14" x14ac:dyDescent="0.3">
      <c r="A59">
        <v>28500</v>
      </c>
      <c r="B59">
        <v>27942</v>
      </c>
      <c r="C59" s="4">
        <f t="shared" si="2"/>
        <v>27.942</v>
      </c>
      <c r="D59">
        <v>0.187</v>
      </c>
      <c r="E59">
        <v>4.9119999999999999</v>
      </c>
      <c r="F59">
        <v>0.122</v>
      </c>
      <c r="G59">
        <v>1.258</v>
      </c>
      <c r="H59">
        <v>2.6480000000000001</v>
      </c>
      <c r="I59">
        <v>178243</v>
      </c>
      <c r="J59">
        <v>246013</v>
      </c>
      <c r="K59" s="1">
        <f t="shared" si="5"/>
        <v>0.4750755287009063</v>
      </c>
      <c r="L59" s="1">
        <f t="shared" si="6"/>
        <v>0.72452675265128264</v>
      </c>
      <c r="M59" s="2">
        <f t="shared" si="7"/>
        <v>10.311475409836065</v>
      </c>
      <c r="N59" s="2">
        <f t="shared" si="8"/>
        <v>21.704918032786885</v>
      </c>
    </row>
    <row r="60" spans="1:14" x14ac:dyDescent="0.3">
      <c r="A60">
        <v>29000</v>
      </c>
      <c r="B60">
        <v>28385</v>
      </c>
      <c r="C60" s="4">
        <f t="shared" si="2"/>
        <v>28.385000000000002</v>
      </c>
      <c r="D60">
        <v>0.19600000000000001</v>
      </c>
      <c r="E60">
        <v>5.8380000000000001</v>
      </c>
      <c r="F60">
        <v>0.124</v>
      </c>
      <c r="G60">
        <v>1.5109999999999999</v>
      </c>
      <c r="H60">
        <v>3.08</v>
      </c>
      <c r="I60">
        <v>180652</v>
      </c>
      <c r="J60">
        <v>249862</v>
      </c>
      <c r="K60" s="1">
        <f t="shared" si="5"/>
        <v>0.49058441558441557</v>
      </c>
      <c r="L60" s="1">
        <f t="shared" si="6"/>
        <v>0.72300709991915535</v>
      </c>
      <c r="M60" s="2">
        <f t="shared" si="7"/>
        <v>12.185483870967742</v>
      </c>
      <c r="N60" s="2">
        <f t="shared" si="8"/>
        <v>24.838709677419356</v>
      </c>
    </row>
    <row r="61" spans="1:14" x14ac:dyDescent="0.3">
      <c r="A61">
        <v>29500</v>
      </c>
      <c r="B61">
        <v>28719</v>
      </c>
      <c r="C61" s="4">
        <f t="shared" si="2"/>
        <v>28.719000000000001</v>
      </c>
      <c r="D61">
        <v>0.193</v>
      </c>
      <c r="E61">
        <v>6.3949999999999996</v>
      </c>
      <c r="F61">
        <v>0.123</v>
      </c>
      <c r="G61">
        <v>1.4670000000000001</v>
      </c>
      <c r="H61">
        <v>3.2210000000000001</v>
      </c>
      <c r="I61">
        <v>182691</v>
      </c>
      <c r="J61">
        <v>254530</v>
      </c>
      <c r="K61" s="1">
        <f t="shared" si="5"/>
        <v>0.45544861844147783</v>
      </c>
      <c r="L61" s="1">
        <f t="shared" si="6"/>
        <v>0.71775822103484854</v>
      </c>
      <c r="M61" s="2">
        <f t="shared" si="7"/>
        <v>11.926829268292684</v>
      </c>
      <c r="N61" s="2">
        <f t="shared" si="8"/>
        <v>26.1869918699187</v>
      </c>
    </row>
    <row r="62" spans="1:14" x14ac:dyDescent="0.3">
      <c r="A62">
        <v>30000</v>
      </c>
      <c r="B62">
        <v>29573</v>
      </c>
      <c r="C62" s="4">
        <f t="shared" si="2"/>
        <v>29.573</v>
      </c>
      <c r="D62">
        <v>0.22</v>
      </c>
      <c r="E62">
        <v>5.1710000000000003</v>
      </c>
      <c r="F62">
        <v>0.14799999999999999</v>
      </c>
      <c r="G62">
        <v>1.347</v>
      </c>
      <c r="H62">
        <v>3.1970000000000001</v>
      </c>
      <c r="I62">
        <v>188541</v>
      </c>
      <c r="J62">
        <v>260487</v>
      </c>
      <c r="K62" s="1">
        <f t="shared" si="5"/>
        <v>0.42133249921801685</v>
      </c>
      <c r="L62" s="1">
        <f t="shared" si="6"/>
        <v>0.72380195556784022</v>
      </c>
      <c r="M62" s="2">
        <f t="shared" si="7"/>
        <v>9.1013513513513509</v>
      </c>
      <c r="N62" s="2">
        <f t="shared" si="8"/>
        <v>21.601351351351354</v>
      </c>
    </row>
    <row r="63" spans="1:14" x14ac:dyDescent="0.3">
      <c r="A63">
        <v>30500</v>
      </c>
      <c r="B63">
        <v>30109</v>
      </c>
      <c r="C63" s="4">
        <f t="shared" si="2"/>
        <v>30.109000000000002</v>
      </c>
      <c r="D63">
        <v>0.20899999999999999</v>
      </c>
      <c r="E63">
        <v>5.9390000000000001</v>
      </c>
      <c r="F63">
        <v>0.13100000000000001</v>
      </c>
      <c r="G63">
        <v>1.5609999999999999</v>
      </c>
      <c r="H63">
        <v>3.153</v>
      </c>
      <c r="I63">
        <v>191683</v>
      </c>
      <c r="J63">
        <v>263507</v>
      </c>
      <c r="K63" s="1">
        <f t="shared" si="5"/>
        <v>0.49508404693942276</v>
      </c>
      <c r="L63" s="1">
        <f t="shared" si="6"/>
        <v>0.72743039084350702</v>
      </c>
      <c r="M63" s="2">
        <f t="shared" si="7"/>
        <v>11.916030534351144</v>
      </c>
      <c r="N63" s="2">
        <f t="shared" si="8"/>
        <v>24.068702290076335</v>
      </c>
    </row>
    <row r="64" spans="1:14" x14ac:dyDescent="0.3">
      <c r="A64">
        <v>31000</v>
      </c>
      <c r="B64">
        <v>30421</v>
      </c>
      <c r="C64" s="4">
        <f t="shared" si="2"/>
        <v>30.420999999999999</v>
      </c>
      <c r="D64">
        <v>0.23499999999999999</v>
      </c>
      <c r="E64">
        <v>6.3979999999999997</v>
      </c>
      <c r="F64">
        <v>0.13600000000000001</v>
      </c>
      <c r="G64">
        <v>1.5469999999999999</v>
      </c>
      <c r="H64">
        <v>3.4940000000000002</v>
      </c>
      <c r="I64">
        <v>193161</v>
      </c>
      <c r="J64">
        <v>267558</v>
      </c>
      <c r="K64" s="1">
        <f t="shared" si="5"/>
        <v>0.4427590154550658</v>
      </c>
      <c r="L64" s="1">
        <f t="shared" si="6"/>
        <v>0.72194066333281004</v>
      </c>
      <c r="M64" s="2">
        <f t="shared" si="7"/>
        <v>11.374999999999998</v>
      </c>
      <c r="N64" s="2">
        <f t="shared" si="8"/>
        <v>25.691176470588236</v>
      </c>
    </row>
    <row r="65" spans="1:14" x14ac:dyDescent="0.3">
      <c r="A65">
        <v>31500</v>
      </c>
      <c r="B65">
        <v>29515</v>
      </c>
      <c r="C65" s="4">
        <f t="shared" si="2"/>
        <v>29.515000000000001</v>
      </c>
      <c r="D65">
        <v>0.22700000000000001</v>
      </c>
      <c r="E65">
        <v>6.2149999999999999</v>
      </c>
      <c r="F65">
        <v>0.14299999999999999</v>
      </c>
      <c r="G65">
        <v>1.629</v>
      </c>
      <c r="H65">
        <v>3.3620000000000001</v>
      </c>
      <c r="I65">
        <v>187504</v>
      </c>
      <c r="J65">
        <v>274333</v>
      </c>
      <c r="K65" s="1">
        <f t="shared" si="5"/>
        <v>0.48453301606186794</v>
      </c>
      <c r="L65" s="1">
        <f t="shared" si="6"/>
        <v>0.68349050241859344</v>
      </c>
      <c r="M65" s="2">
        <f t="shared" si="7"/>
        <v>11.391608391608393</v>
      </c>
      <c r="N65" s="2">
        <f t="shared" si="8"/>
        <v>23.510489510489514</v>
      </c>
    </row>
    <row r="66" spans="1:14" x14ac:dyDescent="0.3">
      <c r="A66">
        <v>32000</v>
      </c>
      <c r="B66">
        <v>31216</v>
      </c>
      <c r="C66" s="4">
        <f t="shared" si="2"/>
        <v>31.216000000000001</v>
      </c>
      <c r="D66">
        <v>0.23200000000000001</v>
      </c>
      <c r="E66">
        <v>5.601</v>
      </c>
      <c r="F66">
        <v>0.14199999999999999</v>
      </c>
      <c r="G66">
        <v>1.5609999999999999</v>
      </c>
      <c r="H66">
        <v>3.2050000000000001</v>
      </c>
      <c r="I66">
        <v>198526</v>
      </c>
      <c r="J66">
        <v>275515</v>
      </c>
      <c r="K66" s="1">
        <f t="shared" si="5"/>
        <v>0.48705148205928234</v>
      </c>
      <c r="L66" s="1">
        <f t="shared" si="6"/>
        <v>0.7205633087127743</v>
      </c>
      <c r="M66" s="2">
        <f t="shared" si="7"/>
        <v>10.992957746478874</v>
      </c>
      <c r="N66" s="2">
        <f t="shared" si="8"/>
        <v>22.570422535211272</v>
      </c>
    </row>
    <row r="67" spans="1:14" x14ac:dyDescent="0.3">
      <c r="A67">
        <v>32500</v>
      </c>
      <c r="B67">
        <v>31594</v>
      </c>
      <c r="C67" s="4">
        <f>B67/1000</f>
        <v>31.594000000000001</v>
      </c>
      <c r="D67">
        <v>0.222</v>
      </c>
      <c r="E67">
        <v>5.681</v>
      </c>
      <c r="F67">
        <v>0.13900000000000001</v>
      </c>
      <c r="G67">
        <v>1.5389999999999999</v>
      </c>
      <c r="H67">
        <v>3.613</v>
      </c>
      <c r="I67">
        <v>200824</v>
      </c>
      <c r="J67">
        <v>281968</v>
      </c>
      <c r="K67" s="1">
        <f t="shared" si="5"/>
        <v>0.42596180459451977</v>
      </c>
      <c r="L67" s="1">
        <f t="shared" si="6"/>
        <v>0.7122226635646598</v>
      </c>
      <c r="M67" s="2">
        <f t="shared" si="7"/>
        <v>11.071942446043163</v>
      </c>
      <c r="N67" s="2">
        <f t="shared" si="8"/>
        <v>25.992805755395683</v>
      </c>
    </row>
    <row r="68" spans="1:14" x14ac:dyDescent="0.3">
      <c r="A68">
        <v>33000</v>
      </c>
      <c r="B68">
        <v>31966</v>
      </c>
      <c r="C68" s="4">
        <f>B68/1000</f>
        <v>31.966000000000001</v>
      </c>
      <c r="D68">
        <v>0.246</v>
      </c>
      <c r="E68">
        <v>5.7530000000000001</v>
      </c>
      <c r="F68">
        <v>0.14099999999999999</v>
      </c>
      <c r="G68">
        <v>1.9510000000000001</v>
      </c>
      <c r="H68">
        <v>3.617</v>
      </c>
      <c r="I68">
        <v>203361</v>
      </c>
      <c r="J68">
        <v>286041</v>
      </c>
      <c r="K68" s="1">
        <f t="shared" si="5"/>
        <v>0.53939729057229746</v>
      </c>
      <c r="L68" s="1">
        <f t="shared" si="6"/>
        <v>0.71095052807115067</v>
      </c>
      <c r="M68" s="2">
        <f t="shared" si="7"/>
        <v>13.836879432624116</v>
      </c>
      <c r="N68" s="2">
        <f t="shared" si="8"/>
        <v>25.652482269503547</v>
      </c>
    </row>
    <row r="69" spans="1:14" ht="13.8" customHeight="1" x14ac:dyDescent="0.3">
      <c r="A69">
        <v>33500</v>
      </c>
      <c r="B69">
        <v>33000</v>
      </c>
      <c r="C69" s="4">
        <f>B69/1000</f>
        <v>33</v>
      </c>
      <c r="D69">
        <v>0.247</v>
      </c>
      <c r="E69">
        <v>6.8449999999999998</v>
      </c>
      <c r="F69">
        <v>0.183</v>
      </c>
      <c r="G69">
        <v>1.8959999999999999</v>
      </c>
      <c r="H69">
        <v>3.976</v>
      </c>
      <c r="I69">
        <v>210062</v>
      </c>
      <c r="J69">
        <v>289214</v>
      </c>
      <c r="K69" s="1">
        <f t="shared" si="5"/>
        <v>0.47686116700201203</v>
      </c>
      <c r="L69" s="1">
        <f t="shared" si="6"/>
        <v>0.72632030261328984</v>
      </c>
      <c r="M69" s="2">
        <f t="shared" si="7"/>
        <v>10.360655737704917</v>
      </c>
      <c r="N69" s="2">
        <f t="shared" si="8"/>
        <v>21.726775956284154</v>
      </c>
    </row>
    <row r="70" spans="1:14" ht="13.8" customHeight="1" x14ac:dyDescent="0.3">
      <c r="A70">
        <v>34000</v>
      </c>
      <c r="B70">
        <v>32746</v>
      </c>
      <c r="C70" s="4">
        <f>B70/1000</f>
        <v>32.746000000000002</v>
      </c>
      <c r="D70">
        <v>0.23</v>
      </c>
      <c r="E70">
        <v>5.7370000000000001</v>
      </c>
      <c r="F70">
        <v>0.14099999999999999</v>
      </c>
      <c r="G70">
        <v>2.0339999999999998</v>
      </c>
      <c r="H70">
        <v>3.66</v>
      </c>
      <c r="I70">
        <v>207666</v>
      </c>
      <c r="J70">
        <v>294300</v>
      </c>
      <c r="K70" s="1">
        <f>G70/H70</f>
        <v>0.55573770491803276</v>
      </c>
      <c r="L70" s="1">
        <f>I70/J70</f>
        <v>0.70562691131498467</v>
      </c>
      <c r="M70" s="2">
        <f>G70/F70</f>
        <v>14.425531914893616</v>
      </c>
      <c r="N70" s="2">
        <f>H70/F70</f>
        <v>25.957446808510642</v>
      </c>
    </row>
    <row r="71" spans="1:14" ht="13.8" customHeight="1" x14ac:dyDescent="0.3">
      <c r="D71" s="10"/>
      <c r="E71" s="7" t="s">
        <v>16</v>
      </c>
      <c r="F71" s="10">
        <f t="shared" ref="F71:H71" si="9">AVERAGE(F2:F70)</f>
        <v>8.4217391304347855E-2</v>
      </c>
      <c r="G71" s="10">
        <f t="shared" si="9"/>
        <v>0.84405797101449265</v>
      </c>
      <c r="H71" s="10">
        <f t="shared" si="9"/>
        <v>1.6702463768115945</v>
      </c>
      <c r="J71" s="7" t="s">
        <v>16</v>
      </c>
      <c r="K71" s="5">
        <f>AVERAGE(K2:K70)</f>
        <v>0.5567274170635409</v>
      </c>
      <c r="L71" s="5">
        <f>AVERAGE(L3:L69)</f>
        <v>0.71652237593014445</v>
      </c>
      <c r="M71" s="6">
        <f>AVERAGE(M15:M69)</f>
        <v>10.414952481615417</v>
      </c>
      <c r="N71" s="6">
        <f>AVERAGE(N3:N69)</f>
        <v>17.851523396436594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="115" zoomScaleNormal="115" workbookViewId="0">
      <selection activeCell="M14" sqref="M14"/>
    </sheetView>
  </sheetViews>
  <sheetFormatPr defaultRowHeight="14.4" x14ac:dyDescent="0.3"/>
  <cols>
    <col min="1" max="1" width="8.33203125" bestFit="1" customWidth="1"/>
    <col min="2" max="2" width="10.44140625" bestFit="1" customWidth="1"/>
    <col min="3" max="3" width="4.6640625" style="3" bestFit="1" customWidth="1"/>
    <col min="4" max="4" width="13.44140625" bestFit="1" customWidth="1"/>
    <col min="5" max="5" width="17.5546875" bestFit="1" customWidth="1"/>
    <col min="6" max="6" width="13.88671875" bestFit="1" customWidth="1"/>
  </cols>
  <sheetData>
    <row r="1" spans="1:6" s="7" customFormat="1" x14ac:dyDescent="0.3">
      <c r="A1" s="7" t="s">
        <v>10</v>
      </c>
      <c r="B1" s="7" t="s">
        <v>11</v>
      </c>
      <c r="C1" s="8"/>
      <c r="D1" s="7" t="s">
        <v>14</v>
      </c>
      <c r="E1" s="7" t="s">
        <v>15</v>
      </c>
      <c r="F1" s="7" t="s">
        <v>12</v>
      </c>
    </row>
    <row r="2" spans="1:6" x14ac:dyDescent="0.3">
      <c r="A2">
        <v>1</v>
      </c>
      <c r="B2">
        <v>1</v>
      </c>
      <c r="C2" s="4">
        <f>B2/1000</f>
        <v>1E-3</v>
      </c>
      <c r="D2">
        <v>102.827519</v>
      </c>
      <c r="E2">
        <v>8.8537820000000007</v>
      </c>
      <c r="F2">
        <v>78.390022000000002</v>
      </c>
    </row>
    <row r="3" spans="1:6" x14ac:dyDescent="0.3">
      <c r="A3">
        <v>158</v>
      </c>
      <c r="B3">
        <v>100</v>
      </c>
      <c r="C3" s="4">
        <f t="shared" ref="C3:C66" si="0">B3/1000</f>
        <v>0.1</v>
      </c>
      <c r="D3">
        <v>1.7752790000000001</v>
      </c>
      <c r="E3">
        <v>1.669897</v>
      </c>
      <c r="F3">
        <v>0.74364600000000003</v>
      </c>
    </row>
    <row r="4" spans="1:6" x14ac:dyDescent="0.3">
      <c r="A4">
        <v>340</v>
      </c>
      <c r="B4">
        <v>200</v>
      </c>
      <c r="C4" s="4">
        <f t="shared" si="0"/>
        <v>0.2</v>
      </c>
      <c r="D4">
        <v>1.4992380000000001</v>
      </c>
      <c r="E4">
        <v>1.673737</v>
      </c>
      <c r="F4">
        <v>1.18224</v>
      </c>
    </row>
    <row r="5" spans="1:6" x14ac:dyDescent="0.3">
      <c r="A5">
        <v>521</v>
      </c>
      <c r="B5">
        <v>300</v>
      </c>
      <c r="C5" s="4">
        <f t="shared" si="0"/>
        <v>0.3</v>
      </c>
      <c r="D5">
        <v>1.682696</v>
      </c>
      <c r="E5">
        <v>1.452307</v>
      </c>
      <c r="F5">
        <v>1.8401289999999999</v>
      </c>
    </row>
    <row r="6" spans="1:6" x14ac:dyDescent="0.3">
      <c r="A6">
        <v>706</v>
      </c>
      <c r="B6">
        <v>400</v>
      </c>
      <c r="C6" s="4">
        <f t="shared" si="0"/>
        <v>0.4</v>
      </c>
      <c r="D6">
        <v>1.3311390000000001</v>
      </c>
      <c r="E6">
        <v>1.2944469999999999</v>
      </c>
      <c r="F6">
        <v>1.5342229999999999</v>
      </c>
    </row>
    <row r="7" spans="1:6" x14ac:dyDescent="0.3">
      <c r="A7">
        <v>885</v>
      </c>
      <c r="B7">
        <v>500</v>
      </c>
      <c r="C7" s="4">
        <f t="shared" si="0"/>
        <v>0.5</v>
      </c>
      <c r="D7">
        <v>1.663071</v>
      </c>
      <c r="E7">
        <v>1.3473520000000001</v>
      </c>
      <c r="F7">
        <v>2.3265069999999999</v>
      </c>
    </row>
    <row r="8" spans="1:6" x14ac:dyDescent="0.3">
      <c r="A8">
        <v>1046</v>
      </c>
      <c r="B8">
        <v>600</v>
      </c>
      <c r="C8" s="4">
        <f t="shared" si="0"/>
        <v>0.6</v>
      </c>
      <c r="D8">
        <v>1.301701</v>
      </c>
      <c r="E8">
        <v>1.1178159999999999</v>
      </c>
      <c r="F8">
        <v>3.9836049999999998</v>
      </c>
    </row>
    <row r="9" spans="1:6" x14ac:dyDescent="0.3">
      <c r="A9">
        <v>1214</v>
      </c>
      <c r="B9">
        <v>700</v>
      </c>
      <c r="C9" s="4">
        <f t="shared" si="0"/>
        <v>0.7</v>
      </c>
      <c r="D9">
        <v>1.349059</v>
      </c>
      <c r="E9">
        <v>1.363138</v>
      </c>
      <c r="F9">
        <v>4.8586580000000001</v>
      </c>
    </row>
    <row r="10" spans="1:6" x14ac:dyDescent="0.3">
      <c r="A10">
        <v>1418</v>
      </c>
      <c r="B10">
        <v>800</v>
      </c>
      <c r="C10" s="4">
        <f t="shared" si="0"/>
        <v>0.8</v>
      </c>
      <c r="D10">
        <v>1.2317309999999999</v>
      </c>
      <c r="E10">
        <v>1.0354719999999999</v>
      </c>
      <c r="F10">
        <v>2.9186939999999999</v>
      </c>
    </row>
    <row r="11" spans="1:6" x14ac:dyDescent="0.3">
      <c r="A11">
        <v>1588</v>
      </c>
      <c r="B11">
        <v>900</v>
      </c>
      <c r="C11" s="4">
        <f t="shared" si="0"/>
        <v>0.9</v>
      </c>
      <c r="D11">
        <v>1.638752</v>
      </c>
      <c r="E11">
        <v>1.38191</v>
      </c>
      <c r="F11">
        <v>4.9917720000000001</v>
      </c>
    </row>
    <row r="12" spans="1:6" x14ac:dyDescent="0.3">
      <c r="A12">
        <v>1763</v>
      </c>
      <c r="B12">
        <v>1000</v>
      </c>
      <c r="C12" s="4">
        <f t="shared" si="0"/>
        <v>1</v>
      </c>
      <c r="D12">
        <v>1.3767910000000001</v>
      </c>
      <c r="E12">
        <v>1.3046869999999999</v>
      </c>
      <c r="F12">
        <v>4.902177</v>
      </c>
    </row>
    <row r="13" spans="1:6" x14ac:dyDescent="0.3">
      <c r="A13">
        <v>1932</v>
      </c>
      <c r="B13">
        <v>1100</v>
      </c>
      <c r="C13" s="4">
        <f t="shared" si="0"/>
        <v>1.1000000000000001</v>
      </c>
      <c r="D13">
        <v>1.163041</v>
      </c>
      <c r="E13">
        <v>1.090937</v>
      </c>
      <c r="F13">
        <v>4.1832760000000002</v>
      </c>
    </row>
    <row r="14" spans="1:6" x14ac:dyDescent="0.3">
      <c r="A14">
        <v>2086</v>
      </c>
      <c r="B14">
        <v>1200</v>
      </c>
      <c r="C14" s="4">
        <f t="shared" si="0"/>
        <v>1.2</v>
      </c>
      <c r="D14">
        <v>1.3814839999999999</v>
      </c>
      <c r="E14">
        <v>1.314073</v>
      </c>
      <c r="F14">
        <v>5.2754919999999998</v>
      </c>
    </row>
    <row r="15" spans="1:6" x14ac:dyDescent="0.3">
      <c r="A15">
        <v>2269</v>
      </c>
      <c r="B15">
        <v>1300</v>
      </c>
      <c r="C15" s="4">
        <f t="shared" si="0"/>
        <v>1.3</v>
      </c>
      <c r="D15">
        <v>1.7424269999999999</v>
      </c>
      <c r="E15">
        <v>1.1690130000000001</v>
      </c>
      <c r="F15">
        <v>5.5323339999999996</v>
      </c>
    </row>
    <row r="16" spans="1:6" x14ac:dyDescent="0.3">
      <c r="A16">
        <v>2445</v>
      </c>
      <c r="B16">
        <v>1400</v>
      </c>
      <c r="C16" s="4">
        <f t="shared" si="0"/>
        <v>1.4</v>
      </c>
      <c r="D16">
        <v>1.373804</v>
      </c>
      <c r="E16">
        <v>1.381057</v>
      </c>
      <c r="F16">
        <v>5.2592800000000004</v>
      </c>
    </row>
    <row r="17" spans="1:6" x14ac:dyDescent="0.3">
      <c r="A17">
        <v>2637</v>
      </c>
      <c r="B17">
        <v>1500</v>
      </c>
      <c r="C17" s="4">
        <f t="shared" si="0"/>
        <v>1.5</v>
      </c>
      <c r="D17">
        <v>1.4510270000000001</v>
      </c>
      <c r="E17">
        <v>1.392577</v>
      </c>
      <c r="F17">
        <v>5.7857620000000001</v>
      </c>
    </row>
    <row r="18" spans="1:6" x14ac:dyDescent="0.3">
      <c r="A18">
        <v>2813</v>
      </c>
      <c r="B18">
        <v>1600</v>
      </c>
      <c r="C18" s="4">
        <f t="shared" si="0"/>
        <v>1.6</v>
      </c>
      <c r="D18">
        <v>1.3179129999999999</v>
      </c>
      <c r="E18">
        <v>1.0657639999999999</v>
      </c>
      <c r="F18">
        <v>5.9239959999999998</v>
      </c>
    </row>
    <row r="19" spans="1:6" x14ac:dyDescent="0.3">
      <c r="A19">
        <v>2992</v>
      </c>
      <c r="B19">
        <v>1700</v>
      </c>
      <c r="C19" s="4">
        <f t="shared" si="0"/>
        <v>1.7</v>
      </c>
      <c r="D19">
        <v>1.5679289999999999</v>
      </c>
      <c r="E19">
        <v>1.181813</v>
      </c>
      <c r="F19">
        <v>6.6834290000000003</v>
      </c>
    </row>
    <row r="20" spans="1:6" x14ac:dyDescent="0.3">
      <c r="A20">
        <v>3164</v>
      </c>
      <c r="B20">
        <v>1800</v>
      </c>
      <c r="C20" s="4">
        <f t="shared" si="0"/>
        <v>1.8</v>
      </c>
      <c r="D20">
        <v>1.2295970000000001</v>
      </c>
      <c r="E20">
        <v>1.036753</v>
      </c>
      <c r="F20">
        <v>7.5008840000000001</v>
      </c>
    </row>
    <row r="21" spans="1:6" x14ac:dyDescent="0.3">
      <c r="A21">
        <v>3349</v>
      </c>
      <c r="B21">
        <v>1900</v>
      </c>
      <c r="C21" s="4">
        <f t="shared" si="0"/>
        <v>1.9</v>
      </c>
      <c r="D21">
        <v>1.193759</v>
      </c>
      <c r="E21">
        <v>1.0585119999999999</v>
      </c>
      <c r="F21">
        <v>8.4322549999999996</v>
      </c>
    </row>
    <row r="22" spans="1:6" x14ac:dyDescent="0.3">
      <c r="A22">
        <v>3533</v>
      </c>
      <c r="B22">
        <v>2000</v>
      </c>
      <c r="C22" s="4">
        <f t="shared" si="0"/>
        <v>2</v>
      </c>
      <c r="D22">
        <v>1.6127260000000001</v>
      </c>
      <c r="E22">
        <v>1.026087</v>
      </c>
      <c r="F22">
        <v>7.5542150000000001</v>
      </c>
    </row>
    <row r="23" spans="1:6" x14ac:dyDescent="0.3">
      <c r="A23">
        <v>3689</v>
      </c>
      <c r="B23">
        <v>2100</v>
      </c>
      <c r="C23" s="4">
        <f t="shared" si="0"/>
        <v>2.1</v>
      </c>
      <c r="D23">
        <v>1.0653379999999999</v>
      </c>
      <c r="E23">
        <v>1.145975</v>
      </c>
      <c r="F23">
        <v>8.6425920000000005</v>
      </c>
    </row>
    <row r="24" spans="1:6" x14ac:dyDescent="0.3">
      <c r="A24">
        <v>3866</v>
      </c>
      <c r="B24">
        <v>2200</v>
      </c>
      <c r="C24" s="4">
        <f t="shared" si="0"/>
        <v>2.2000000000000002</v>
      </c>
      <c r="D24">
        <v>1.2342900000000001</v>
      </c>
      <c r="E24">
        <v>1.0179800000000001</v>
      </c>
      <c r="F24">
        <v>7.8195889999999997</v>
      </c>
    </row>
    <row r="25" spans="1:6" x14ac:dyDescent="0.3">
      <c r="A25">
        <v>4064</v>
      </c>
      <c r="B25">
        <v>2300</v>
      </c>
      <c r="C25" s="4">
        <f t="shared" si="0"/>
        <v>2.2999999999999998</v>
      </c>
      <c r="D25">
        <v>1.243676</v>
      </c>
      <c r="E25">
        <v>1.2035720000000001</v>
      </c>
      <c r="F25">
        <v>10.002743000000001</v>
      </c>
    </row>
    <row r="26" spans="1:6" x14ac:dyDescent="0.3">
      <c r="A26">
        <v>4233</v>
      </c>
      <c r="B26">
        <v>2400</v>
      </c>
      <c r="C26" s="4">
        <f t="shared" si="0"/>
        <v>2.4</v>
      </c>
      <c r="D26">
        <v>1.2210639999999999</v>
      </c>
      <c r="E26">
        <v>1.092217</v>
      </c>
      <c r="F26">
        <v>9.5607369999999996</v>
      </c>
    </row>
    <row r="27" spans="1:6" x14ac:dyDescent="0.3">
      <c r="A27">
        <v>4425</v>
      </c>
      <c r="B27">
        <v>2500</v>
      </c>
      <c r="C27" s="4">
        <f t="shared" si="0"/>
        <v>2.5</v>
      </c>
      <c r="D27">
        <v>1.2871950000000001</v>
      </c>
      <c r="E27">
        <v>1.1502410000000001</v>
      </c>
      <c r="F27">
        <v>10.243798999999999</v>
      </c>
    </row>
    <row r="28" spans="1:6" x14ac:dyDescent="0.3">
      <c r="A28">
        <v>4601</v>
      </c>
      <c r="B28">
        <v>2600</v>
      </c>
      <c r="C28" s="4">
        <f t="shared" si="0"/>
        <v>2.6</v>
      </c>
      <c r="D28">
        <v>1.188213</v>
      </c>
      <c r="E28">
        <v>1.327299</v>
      </c>
      <c r="F28">
        <v>9.8491499999999998</v>
      </c>
    </row>
    <row r="29" spans="1:6" x14ac:dyDescent="0.3">
      <c r="A29">
        <v>4799</v>
      </c>
      <c r="B29">
        <v>2700</v>
      </c>
      <c r="C29" s="4">
        <f t="shared" si="0"/>
        <v>2.7</v>
      </c>
      <c r="D29">
        <v>1.2044250000000001</v>
      </c>
      <c r="E29">
        <v>1.1545080000000001</v>
      </c>
      <c r="F29">
        <v>11.02243</v>
      </c>
    </row>
    <row r="30" spans="1:6" x14ac:dyDescent="0.3">
      <c r="A30">
        <v>4969</v>
      </c>
      <c r="B30">
        <v>2800</v>
      </c>
      <c r="C30" s="4">
        <f t="shared" si="0"/>
        <v>2.8</v>
      </c>
      <c r="D30">
        <v>1.4915579999999999</v>
      </c>
      <c r="E30">
        <v>0.96891499999999997</v>
      </c>
      <c r="F30">
        <v>14.900226</v>
      </c>
    </row>
    <row r="31" spans="1:6" x14ac:dyDescent="0.3">
      <c r="A31">
        <v>5135</v>
      </c>
      <c r="B31">
        <v>2900</v>
      </c>
      <c r="C31" s="4">
        <f t="shared" si="0"/>
        <v>2.9</v>
      </c>
      <c r="D31">
        <v>1.3298589999999999</v>
      </c>
      <c r="E31">
        <v>1.189492</v>
      </c>
      <c r="F31">
        <v>11.039923</v>
      </c>
    </row>
    <row r="32" spans="1:6" x14ac:dyDescent="0.3">
      <c r="A32">
        <v>5303</v>
      </c>
      <c r="B32">
        <v>3000</v>
      </c>
      <c r="C32" s="4">
        <f t="shared" si="0"/>
        <v>3</v>
      </c>
      <c r="D32">
        <v>1.1719999999999999</v>
      </c>
      <c r="E32">
        <v>1.1327480000000001</v>
      </c>
      <c r="F32">
        <v>12.982874000000001</v>
      </c>
    </row>
    <row r="33" spans="1:6" x14ac:dyDescent="0.3">
      <c r="A33">
        <v>5498</v>
      </c>
      <c r="B33">
        <v>3100</v>
      </c>
      <c r="C33" s="4">
        <f t="shared" si="0"/>
        <v>3.1</v>
      </c>
      <c r="D33">
        <v>1.090937</v>
      </c>
      <c r="E33">
        <v>1.1796789999999999</v>
      </c>
      <c r="F33">
        <v>11.156397</v>
      </c>
    </row>
    <row r="34" spans="1:6" x14ac:dyDescent="0.3">
      <c r="A34">
        <v>5677</v>
      </c>
      <c r="B34">
        <v>3200</v>
      </c>
      <c r="C34" s="4">
        <f t="shared" si="0"/>
        <v>3.2</v>
      </c>
      <c r="D34">
        <v>1.53209</v>
      </c>
      <c r="E34">
        <v>1.524837</v>
      </c>
      <c r="F34">
        <v>13.299447000000001</v>
      </c>
    </row>
    <row r="35" spans="1:6" x14ac:dyDescent="0.3">
      <c r="A35">
        <v>5863</v>
      </c>
      <c r="B35">
        <v>3300</v>
      </c>
      <c r="C35" s="4">
        <f t="shared" si="0"/>
        <v>3.3</v>
      </c>
      <c r="D35">
        <v>1.036753</v>
      </c>
      <c r="E35">
        <v>1.176693</v>
      </c>
      <c r="F35">
        <v>14.658744</v>
      </c>
    </row>
    <row r="36" spans="1:6" x14ac:dyDescent="0.3">
      <c r="A36">
        <v>6042</v>
      </c>
      <c r="B36">
        <v>3400</v>
      </c>
      <c r="C36" s="4">
        <f t="shared" si="0"/>
        <v>3.4</v>
      </c>
      <c r="D36">
        <v>1.426282</v>
      </c>
      <c r="E36">
        <v>1.0836840000000001</v>
      </c>
      <c r="F36">
        <v>12.897118000000001</v>
      </c>
    </row>
    <row r="37" spans="1:6" x14ac:dyDescent="0.3">
      <c r="A37">
        <v>6236</v>
      </c>
      <c r="B37">
        <v>3500</v>
      </c>
      <c r="C37" s="4">
        <f t="shared" si="0"/>
        <v>3.5</v>
      </c>
      <c r="D37">
        <v>1.1528</v>
      </c>
      <c r="E37">
        <v>1.1297619999999999</v>
      </c>
      <c r="F37">
        <v>13.686415</v>
      </c>
    </row>
    <row r="38" spans="1:6" x14ac:dyDescent="0.3">
      <c r="A38">
        <v>6412</v>
      </c>
      <c r="B38">
        <v>3600</v>
      </c>
      <c r="C38" s="4">
        <f t="shared" si="0"/>
        <v>3.6</v>
      </c>
      <c r="D38">
        <v>1.165173</v>
      </c>
      <c r="E38">
        <v>1.2227710000000001</v>
      </c>
      <c r="F38">
        <v>14.391237</v>
      </c>
    </row>
    <row r="39" spans="1:6" x14ac:dyDescent="0.3">
      <c r="A39">
        <v>6574</v>
      </c>
      <c r="B39">
        <v>3700</v>
      </c>
      <c r="C39" s="4">
        <f t="shared" si="0"/>
        <v>3.7</v>
      </c>
      <c r="D39">
        <v>1.217651</v>
      </c>
      <c r="E39">
        <v>1.0943499999999999</v>
      </c>
      <c r="F39">
        <v>14.899373000000001</v>
      </c>
    </row>
    <row r="40" spans="1:6" x14ac:dyDescent="0.3">
      <c r="A40">
        <v>6745</v>
      </c>
      <c r="B40">
        <v>3800</v>
      </c>
      <c r="C40" s="4">
        <f t="shared" si="0"/>
        <v>3.8</v>
      </c>
      <c r="D40">
        <v>1.336686</v>
      </c>
      <c r="E40">
        <v>1.0713109999999999</v>
      </c>
      <c r="F40">
        <v>23.823125999999998</v>
      </c>
    </row>
    <row r="41" spans="1:6" x14ac:dyDescent="0.3">
      <c r="A41">
        <v>6921</v>
      </c>
      <c r="B41">
        <v>3900</v>
      </c>
      <c r="C41" s="4">
        <f t="shared" si="0"/>
        <v>3.9</v>
      </c>
      <c r="D41">
        <v>1.122082</v>
      </c>
      <c r="E41">
        <v>1.0602180000000001</v>
      </c>
      <c r="F41">
        <v>14.920705999999999</v>
      </c>
    </row>
    <row r="42" spans="1:6" x14ac:dyDescent="0.3">
      <c r="A42">
        <v>7094</v>
      </c>
      <c r="B42">
        <v>4000</v>
      </c>
      <c r="C42" s="4">
        <f t="shared" si="0"/>
        <v>4</v>
      </c>
      <c r="D42">
        <v>1.0824039999999999</v>
      </c>
      <c r="E42">
        <v>1.0875239999999999</v>
      </c>
      <c r="F42">
        <v>15.874262</v>
      </c>
    </row>
    <row r="43" spans="1:6" x14ac:dyDescent="0.3">
      <c r="A43">
        <v>7264</v>
      </c>
      <c r="B43">
        <v>4100</v>
      </c>
      <c r="C43" s="4">
        <f t="shared" si="0"/>
        <v>4.0999999999999996</v>
      </c>
      <c r="D43">
        <v>1.014994</v>
      </c>
      <c r="E43">
        <v>1.1438410000000001</v>
      </c>
      <c r="F43">
        <v>19.168405</v>
      </c>
    </row>
    <row r="44" spans="1:6" x14ac:dyDescent="0.3">
      <c r="A44">
        <v>7455</v>
      </c>
      <c r="B44">
        <v>4200</v>
      </c>
      <c r="C44" s="4">
        <f t="shared" si="0"/>
        <v>4.2</v>
      </c>
      <c r="D44">
        <v>1.2121040000000001</v>
      </c>
      <c r="E44">
        <v>1.1011770000000001</v>
      </c>
      <c r="F44">
        <v>16.643934000000002</v>
      </c>
    </row>
    <row r="45" spans="1:6" x14ac:dyDescent="0.3">
      <c r="A45">
        <v>7643</v>
      </c>
      <c r="B45">
        <v>4300</v>
      </c>
      <c r="C45" s="4">
        <f t="shared" si="0"/>
        <v>4.3</v>
      </c>
      <c r="D45">
        <v>1.0879509999999999</v>
      </c>
      <c r="E45">
        <v>1.1071489999999999</v>
      </c>
      <c r="F45">
        <v>16.612788999999999</v>
      </c>
    </row>
    <row r="46" spans="1:6" x14ac:dyDescent="0.3">
      <c r="A46">
        <v>7823</v>
      </c>
      <c r="B46">
        <v>4400</v>
      </c>
      <c r="C46" s="4">
        <f t="shared" si="0"/>
        <v>4.4000000000000004</v>
      </c>
      <c r="D46">
        <v>1.1843729999999999</v>
      </c>
      <c r="E46">
        <v>1.505638</v>
      </c>
      <c r="F46">
        <v>18.048029</v>
      </c>
    </row>
    <row r="47" spans="1:6" x14ac:dyDescent="0.3">
      <c r="A47">
        <v>8008</v>
      </c>
      <c r="B47">
        <v>4500</v>
      </c>
      <c r="C47" s="4">
        <f t="shared" si="0"/>
        <v>4.5</v>
      </c>
      <c r="D47">
        <v>1.0845370000000001</v>
      </c>
      <c r="E47">
        <v>1.1148290000000001</v>
      </c>
      <c r="F47">
        <v>19.324558</v>
      </c>
    </row>
    <row r="48" spans="1:6" x14ac:dyDescent="0.3">
      <c r="A48">
        <v>8187</v>
      </c>
      <c r="B48">
        <v>4600</v>
      </c>
      <c r="C48" s="4">
        <f t="shared" si="0"/>
        <v>4.5999999999999996</v>
      </c>
      <c r="D48">
        <v>1.1865060000000001</v>
      </c>
      <c r="E48">
        <v>1.1668799999999999</v>
      </c>
      <c r="F48">
        <v>18.388066999999999</v>
      </c>
    </row>
    <row r="49" spans="1:6" x14ac:dyDescent="0.3">
      <c r="A49">
        <v>8347</v>
      </c>
      <c r="B49">
        <v>4700</v>
      </c>
      <c r="C49" s="4">
        <f t="shared" si="0"/>
        <v>4.7</v>
      </c>
      <c r="D49">
        <v>1.1621859999999999</v>
      </c>
      <c r="E49">
        <v>1.1131219999999999</v>
      </c>
      <c r="F49">
        <v>19.298106000000001</v>
      </c>
    </row>
    <row r="50" spans="1:6" x14ac:dyDescent="0.3">
      <c r="A50">
        <v>8533</v>
      </c>
      <c r="B50">
        <v>4800</v>
      </c>
      <c r="C50" s="4">
        <f t="shared" si="0"/>
        <v>4.8</v>
      </c>
      <c r="D50">
        <v>1.2202109999999999</v>
      </c>
      <c r="E50">
        <v>0.96550199999999997</v>
      </c>
      <c r="F50">
        <v>21.050345</v>
      </c>
    </row>
    <row r="51" spans="1:6" x14ac:dyDescent="0.3">
      <c r="A51">
        <v>8703</v>
      </c>
      <c r="B51">
        <v>4900</v>
      </c>
      <c r="C51" s="4">
        <f t="shared" si="0"/>
        <v>4.9000000000000004</v>
      </c>
      <c r="D51">
        <v>1.30426</v>
      </c>
      <c r="E51">
        <v>1.242397</v>
      </c>
      <c r="F51">
        <v>22.194613</v>
      </c>
    </row>
    <row r="52" spans="1:6" x14ac:dyDescent="0.3">
      <c r="A52">
        <v>8872</v>
      </c>
      <c r="B52">
        <v>5000</v>
      </c>
      <c r="C52" s="4">
        <f t="shared" si="0"/>
        <v>5</v>
      </c>
      <c r="D52">
        <v>1.1681600000000001</v>
      </c>
      <c r="E52">
        <v>1.1749860000000001</v>
      </c>
      <c r="F52">
        <v>30.270191000000001</v>
      </c>
    </row>
    <row r="53" spans="1:6" x14ac:dyDescent="0.3">
      <c r="A53">
        <v>9045</v>
      </c>
      <c r="B53">
        <v>5100</v>
      </c>
      <c r="C53" s="4">
        <f t="shared" si="0"/>
        <v>5.0999999999999996</v>
      </c>
      <c r="D53">
        <v>1.031633</v>
      </c>
      <c r="E53">
        <v>1.062351</v>
      </c>
      <c r="F53">
        <v>22.006888</v>
      </c>
    </row>
    <row r="54" spans="1:6" x14ac:dyDescent="0.3">
      <c r="A54">
        <v>9249</v>
      </c>
      <c r="B54">
        <v>5200</v>
      </c>
      <c r="C54" s="4">
        <f t="shared" si="0"/>
        <v>5.2</v>
      </c>
      <c r="D54">
        <v>1.106722</v>
      </c>
      <c r="E54">
        <v>1.0324869999999999</v>
      </c>
      <c r="F54">
        <v>26.502896</v>
      </c>
    </row>
    <row r="55" spans="1:6" x14ac:dyDescent="0.3">
      <c r="A55">
        <v>9424</v>
      </c>
      <c r="B55">
        <v>5300</v>
      </c>
      <c r="C55" s="4">
        <f t="shared" si="0"/>
        <v>5.3</v>
      </c>
      <c r="D55">
        <v>1.1028830000000001</v>
      </c>
      <c r="E55">
        <v>1.342659</v>
      </c>
      <c r="F55">
        <v>29.094352000000001</v>
      </c>
    </row>
    <row r="56" spans="1:6" x14ac:dyDescent="0.3">
      <c r="A56">
        <v>9603</v>
      </c>
      <c r="B56">
        <v>5400</v>
      </c>
      <c r="C56" s="4">
        <f t="shared" si="0"/>
        <v>5.4</v>
      </c>
      <c r="D56">
        <v>1.295728</v>
      </c>
      <c r="E56">
        <v>1.048699</v>
      </c>
      <c r="F56">
        <v>24.342782</v>
      </c>
    </row>
    <row r="57" spans="1:6" x14ac:dyDescent="0.3">
      <c r="A57">
        <v>9771</v>
      </c>
      <c r="B57">
        <v>5500</v>
      </c>
      <c r="C57" s="4">
        <f t="shared" si="0"/>
        <v>5.5</v>
      </c>
      <c r="D57">
        <v>1.1118429999999999</v>
      </c>
      <c r="E57">
        <v>1.033766</v>
      </c>
      <c r="F57">
        <v>24.429818000000001</v>
      </c>
    </row>
    <row r="58" spans="1:6" x14ac:dyDescent="0.3">
      <c r="A58">
        <v>9940</v>
      </c>
      <c r="B58">
        <v>5600</v>
      </c>
      <c r="C58" s="4">
        <f t="shared" si="0"/>
        <v>5.6</v>
      </c>
      <c r="D58">
        <v>1.195039</v>
      </c>
      <c r="E58">
        <v>1.0538179999999999</v>
      </c>
      <c r="F58">
        <v>26.236668000000002</v>
      </c>
    </row>
    <row r="59" spans="1:6" x14ac:dyDescent="0.3">
      <c r="A59">
        <v>10120</v>
      </c>
      <c r="B59">
        <v>5700</v>
      </c>
      <c r="C59" s="4">
        <f t="shared" si="0"/>
        <v>5.7</v>
      </c>
      <c r="D59">
        <v>1.1190960000000001</v>
      </c>
      <c r="E59">
        <v>1.0836840000000001</v>
      </c>
      <c r="F59">
        <v>24.76559</v>
      </c>
    </row>
    <row r="60" spans="1:6" x14ac:dyDescent="0.3">
      <c r="A60">
        <v>10294</v>
      </c>
      <c r="B60">
        <v>5800</v>
      </c>
      <c r="C60" s="4">
        <f t="shared" si="0"/>
        <v>5.8</v>
      </c>
      <c r="D60">
        <v>1.201012</v>
      </c>
      <c r="E60">
        <v>1.126349</v>
      </c>
      <c r="F60">
        <v>27.093377</v>
      </c>
    </row>
    <row r="61" spans="1:6" x14ac:dyDescent="0.3">
      <c r="A61">
        <v>10469</v>
      </c>
      <c r="B61">
        <v>5900</v>
      </c>
      <c r="C61" s="4">
        <f t="shared" si="0"/>
        <v>5.9</v>
      </c>
      <c r="D61">
        <v>1.1621870000000001</v>
      </c>
      <c r="E61">
        <v>1.0644849999999999</v>
      </c>
      <c r="F61">
        <v>27.226489999999998</v>
      </c>
    </row>
    <row r="62" spans="1:6" x14ac:dyDescent="0.3">
      <c r="A62">
        <v>10627</v>
      </c>
      <c r="B62">
        <v>6000</v>
      </c>
      <c r="C62" s="4">
        <f t="shared" si="0"/>
        <v>6</v>
      </c>
      <c r="D62">
        <v>1.466386</v>
      </c>
      <c r="E62">
        <v>1.2193579999999999</v>
      </c>
      <c r="F62">
        <v>26.710246999999999</v>
      </c>
    </row>
    <row r="63" spans="1:6" x14ac:dyDescent="0.3">
      <c r="A63">
        <v>10816</v>
      </c>
      <c r="B63">
        <v>6100</v>
      </c>
      <c r="C63" s="4">
        <f t="shared" si="0"/>
        <v>6.1</v>
      </c>
      <c r="D63">
        <v>1.2163710000000001</v>
      </c>
      <c r="E63">
        <v>1.2347170000000001</v>
      </c>
      <c r="F63">
        <v>30.957947000000001</v>
      </c>
    </row>
    <row r="64" spans="1:6" x14ac:dyDescent="0.3">
      <c r="A64">
        <v>11000</v>
      </c>
      <c r="B64">
        <v>6200</v>
      </c>
      <c r="C64" s="4">
        <f t="shared" si="0"/>
        <v>6.2</v>
      </c>
      <c r="D64">
        <v>1.8354360000000001</v>
      </c>
      <c r="E64">
        <v>1.3887370000000001</v>
      </c>
      <c r="F64">
        <v>36.579450000000001</v>
      </c>
    </row>
    <row r="65" spans="1:6" x14ac:dyDescent="0.3">
      <c r="A65">
        <v>11168</v>
      </c>
      <c r="B65">
        <v>6300</v>
      </c>
      <c r="C65" s="4">
        <f t="shared" si="0"/>
        <v>6.3</v>
      </c>
      <c r="D65">
        <v>1.0734440000000001</v>
      </c>
      <c r="E65">
        <v>1.051258</v>
      </c>
      <c r="F65">
        <v>33.407328</v>
      </c>
    </row>
    <row r="66" spans="1:6" x14ac:dyDescent="0.3">
      <c r="A66">
        <v>11341</v>
      </c>
      <c r="B66">
        <v>6400</v>
      </c>
      <c r="C66" s="4">
        <f t="shared" si="0"/>
        <v>6.4</v>
      </c>
      <c r="D66">
        <v>1.361858</v>
      </c>
      <c r="E66">
        <v>1.240264</v>
      </c>
      <c r="F66">
        <v>34.221370999999998</v>
      </c>
    </row>
    <row r="67" spans="1:6" x14ac:dyDescent="0.3">
      <c r="A67">
        <v>11509</v>
      </c>
      <c r="B67">
        <v>6500</v>
      </c>
      <c r="C67" s="4">
        <f t="shared" ref="C67:C130" si="1">B67/1000</f>
        <v>6.5</v>
      </c>
      <c r="D67">
        <v>1.1630400000000001</v>
      </c>
      <c r="E67">
        <v>1.459986</v>
      </c>
      <c r="F67">
        <v>31.281345000000002</v>
      </c>
    </row>
    <row r="68" spans="1:6" x14ac:dyDescent="0.3">
      <c r="A68">
        <v>11682</v>
      </c>
      <c r="B68">
        <v>6600</v>
      </c>
      <c r="C68" s="4">
        <f t="shared" si="1"/>
        <v>6.6</v>
      </c>
      <c r="D68">
        <v>1.4659599999999999</v>
      </c>
      <c r="E68">
        <v>1.0836840000000001</v>
      </c>
      <c r="F68">
        <v>31.456271000000001</v>
      </c>
    </row>
    <row r="69" spans="1:6" x14ac:dyDescent="0.3">
      <c r="A69">
        <v>11848</v>
      </c>
      <c r="B69">
        <v>6700</v>
      </c>
      <c r="C69" s="4">
        <f t="shared" si="1"/>
        <v>6.7</v>
      </c>
      <c r="D69">
        <v>1.2086920000000001</v>
      </c>
      <c r="E69">
        <v>1.3793500000000001</v>
      </c>
      <c r="F69">
        <v>28.966356999999999</v>
      </c>
    </row>
    <row r="70" spans="1:6" x14ac:dyDescent="0.3">
      <c r="A70">
        <v>12043</v>
      </c>
      <c r="B70">
        <v>6800</v>
      </c>
      <c r="C70" s="4">
        <f t="shared" si="1"/>
        <v>6.8</v>
      </c>
      <c r="D70">
        <v>1.1502410000000001</v>
      </c>
      <c r="E70">
        <v>1.110563</v>
      </c>
      <c r="F70">
        <v>29.366553</v>
      </c>
    </row>
    <row r="71" spans="1:6" x14ac:dyDescent="0.3">
      <c r="A71">
        <v>12203</v>
      </c>
      <c r="B71">
        <v>6900</v>
      </c>
      <c r="C71" s="4">
        <f t="shared" si="1"/>
        <v>6.9</v>
      </c>
      <c r="D71">
        <v>1.1609069999999999</v>
      </c>
      <c r="E71">
        <v>1.676723</v>
      </c>
      <c r="F71">
        <v>36.716403999999997</v>
      </c>
    </row>
    <row r="72" spans="1:6" x14ac:dyDescent="0.3">
      <c r="A72">
        <v>12388</v>
      </c>
      <c r="B72">
        <v>7000</v>
      </c>
      <c r="C72" s="4">
        <f t="shared" si="1"/>
        <v>7</v>
      </c>
      <c r="D72">
        <v>1.240264</v>
      </c>
      <c r="E72">
        <v>1.157494</v>
      </c>
      <c r="F72">
        <v>43.129337999999997</v>
      </c>
    </row>
    <row r="73" spans="1:6" x14ac:dyDescent="0.3">
      <c r="A73">
        <v>12555</v>
      </c>
      <c r="B73">
        <v>7100</v>
      </c>
      <c r="C73" s="4">
        <f t="shared" si="1"/>
        <v>7.1</v>
      </c>
      <c r="D73">
        <v>1.1199490000000001</v>
      </c>
      <c r="E73">
        <v>1.2458100000000001</v>
      </c>
      <c r="F73">
        <v>33.164566000000001</v>
      </c>
    </row>
    <row r="74" spans="1:6" x14ac:dyDescent="0.3">
      <c r="A74">
        <v>12753</v>
      </c>
      <c r="B74">
        <v>7200</v>
      </c>
      <c r="C74" s="4">
        <f t="shared" si="1"/>
        <v>7.2</v>
      </c>
      <c r="D74">
        <v>1.4523079999999999</v>
      </c>
      <c r="E74">
        <v>1.222345</v>
      </c>
      <c r="F74">
        <v>33.059610999999997</v>
      </c>
    </row>
    <row r="75" spans="1:6" x14ac:dyDescent="0.3">
      <c r="A75">
        <v>12921</v>
      </c>
      <c r="B75">
        <v>7300</v>
      </c>
      <c r="C75" s="4">
        <f t="shared" si="1"/>
        <v>7.3</v>
      </c>
      <c r="D75">
        <v>1.0478449999999999</v>
      </c>
      <c r="E75">
        <v>1.260742</v>
      </c>
      <c r="F75">
        <v>41.200465999999999</v>
      </c>
    </row>
    <row r="76" spans="1:6" x14ac:dyDescent="0.3">
      <c r="A76">
        <v>13095</v>
      </c>
      <c r="B76">
        <v>7400</v>
      </c>
      <c r="C76" s="4">
        <f t="shared" si="1"/>
        <v>7.4</v>
      </c>
      <c r="D76">
        <v>1.340525</v>
      </c>
      <c r="E76">
        <v>1.1805330000000001</v>
      </c>
      <c r="F76">
        <v>37.852566000000003</v>
      </c>
    </row>
    <row r="77" spans="1:6" x14ac:dyDescent="0.3">
      <c r="A77">
        <v>13278</v>
      </c>
      <c r="B77">
        <v>7500</v>
      </c>
      <c r="C77" s="4">
        <f t="shared" si="1"/>
        <v>7.5</v>
      </c>
      <c r="D77">
        <v>1.4365209999999999</v>
      </c>
      <c r="E77">
        <v>1.2167969999999999</v>
      </c>
      <c r="F77">
        <v>42.271777</v>
      </c>
    </row>
    <row r="78" spans="1:6" x14ac:dyDescent="0.3">
      <c r="A78">
        <v>13446</v>
      </c>
      <c r="B78">
        <v>7600</v>
      </c>
      <c r="C78" s="4">
        <f t="shared" si="1"/>
        <v>7.6</v>
      </c>
      <c r="D78">
        <v>1.1907730000000001</v>
      </c>
      <c r="E78">
        <v>1.0755779999999999</v>
      </c>
      <c r="F78">
        <v>38.905529999999999</v>
      </c>
    </row>
    <row r="79" spans="1:6" x14ac:dyDescent="0.3">
      <c r="A79">
        <v>13630</v>
      </c>
      <c r="B79">
        <v>7700</v>
      </c>
      <c r="C79" s="4">
        <f t="shared" si="1"/>
        <v>7.7</v>
      </c>
      <c r="D79">
        <v>1.2978609999999999</v>
      </c>
      <c r="E79">
        <v>1.23173</v>
      </c>
      <c r="F79">
        <v>36.712136999999998</v>
      </c>
    </row>
    <row r="80" spans="1:6" x14ac:dyDescent="0.3">
      <c r="A80">
        <v>13822</v>
      </c>
      <c r="B80">
        <v>7800</v>
      </c>
      <c r="C80" s="4">
        <f t="shared" si="1"/>
        <v>7.8</v>
      </c>
      <c r="D80">
        <v>1.323887</v>
      </c>
      <c r="E80">
        <v>1.3652709999999999</v>
      </c>
      <c r="F80">
        <v>42.950999000000003</v>
      </c>
    </row>
    <row r="81" spans="1:6" x14ac:dyDescent="0.3">
      <c r="A81">
        <v>14004</v>
      </c>
      <c r="B81">
        <v>7900</v>
      </c>
      <c r="C81" s="4">
        <f t="shared" si="1"/>
        <v>7.9</v>
      </c>
      <c r="D81">
        <v>1.183093</v>
      </c>
      <c r="E81">
        <v>1.1681600000000001</v>
      </c>
      <c r="F81">
        <v>42.892549000000002</v>
      </c>
    </row>
    <row r="82" spans="1:6" x14ac:dyDescent="0.3">
      <c r="A82">
        <v>14165</v>
      </c>
      <c r="B82">
        <v>8000</v>
      </c>
      <c r="C82" s="4">
        <f t="shared" si="1"/>
        <v>8</v>
      </c>
      <c r="D82">
        <v>1.3460719999999999</v>
      </c>
      <c r="E82">
        <v>1.172426</v>
      </c>
      <c r="F82">
        <v>43.297863</v>
      </c>
    </row>
    <row r="83" spans="1:6" x14ac:dyDescent="0.3">
      <c r="A83">
        <v>14327</v>
      </c>
      <c r="B83">
        <v>8100</v>
      </c>
      <c r="C83" s="4">
        <f t="shared" si="1"/>
        <v>8.1</v>
      </c>
      <c r="D83">
        <v>1.2748219999999999</v>
      </c>
      <c r="E83">
        <v>1.207838</v>
      </c>
      <c r="F83">
        <v>41.311819999999997</v>
      </c>
    </row>
    <row r="84" spans="1:6" x14ac:dyDescent="0.3">
      <c r="A84">
        <v>14502</v>
      </c>
      <c r="B84">
        <v>8200</v>
      </c>
      <c r="C84" s="4">
        <f t="shared" si="1"/>
        <v>8.1999999999999993</v>
      </c>
      <c r="D84">
        <v>1.142134</v>
      </c>
      <c r="E84">
        <v>1.224904</v>
      </c>
      <c r="F84">
        <v>41.513624999999998</v>
      </c>
    </row>
    <row r="85" spans="1:6" x14ac:dyDescent="0.3">
      <c r="A85">
        <v>14670</v>
      </c>
      <c r="B85">
        <v>8300</v>
      </c>
      <c r="C85" s="4">
        <f t="shared" si="1"/>
        <v>8.3000000000000007</v>
      </c>
      <c r="D85">
        <v>1.4843059999999999</v>
      </c>
      <c r="E85">
        <v>1.39215</v>
      </c>
      <c r="F85">
        <v>42.085332000000001</v>
      </c>
    </row>
    <row r="86" spans="1:6" x14ac:dyDescent="0.3">
      <c r="A86">
        <v>14842</v>
      </c>
      <c r="B86">
        <v>8400</v>
      </c>
      <c r="C86" s="4">
        <f t="shared" si="1"/>
        <v>8.4</v>
      </c>
      <c r="D86">
        <v>1.183092</v>
      </c>
      <c r="E86">
        <v>1.4437739999999999</v>
      </c>
      <c r="F86">
        <v>39.225088999999997</v>
      </c>
    </row>
    <row r="87" spans="1:6" x14ac:dyDescent="0.3">
      <c r="A87">
        <v>15028</v>
      </c>
      <c r="B87">
        <v>8500</v>
      </c>
      <c r="C87" s="4">
        <f t="shared" si="1"/>
        <v>8.5</v>
      </c>
      <c r="D87">
        <v>1.388736</v>
      </c>
      <c r="E87">
        <v>1.2103980000000001</v>
      </c>
      <c r="F87">
        <v>57.24624</v>
      </c>
    </row>
    <row r="88" spans="1:6" x14ac:dyDescent="0.3">
      <c r="A88">
        <v>15197</v>
      </c>
      <c r="B88">
        <v>8600</v>
      </c>
      <c r="C88" s="4">
        <f t="shared" si="1"/>
        <v>8.6</v>
      </c>
      <c r="D88">
        <v>1.230877</v>
      </c>
      <c r="E88">
        <v>1.1788259999999999</v>
      </c>
      <c r="F88">
        <v>40.137261000000002</v>
      </c>
    </row>
    <row r="89" spans="1:6" x14ac:dyDescent="0.3">
      <c r="A89">
        <v>15350</v>
      </c>
      <c r="B89">
        <v>8700</v>
      </c>
      <c r="C89" s="4">
        <f t="shared" si="1"/>
        <v>8.6999999999999993</v>
      </c>
      <c r="D89">
        <v>1.3290059999999999</v>
      </c>
      <c r="E89">
        <v>1.2675689999999999</v>
      </c>
      <c r="F89">
        <v>41.426161999999998</v>
      </c>
    </row>
    <row r="90" spans="1:6" x14ac:dyDescent="0.3">
      <c r="A90">
        <v>15529</v>
      </c>
      <c r="B90">
        <v>8800</v>
      </c>
      <c r="C90" s="4">
        <f t="shared" si="1"/>
        <v>8.8000000000000007</v>
      </c>
      <c r="D90">
        <v>1.2637290000000001</v>
      </c>
      <c r="E90">
        <v>1.237703</v>
      </c>
      <c r="F90">
        <v>55.549036999999998</v>
      </c>
    </row>
    <row r="91" spans="1:6" x14ac:dyDescent="0.3">
      <c r="A91">
        <v>15710</v>
      </c>
      <c r="B91">
        <v>8900</v>
      </c>
      <c r="C91" s="4">
        <f t="shared" si="1"/>
        <v>8.9</v>
      </c>
      <c r="D91">
        <v>1.4403600000000001</v>
      </c>
      <c r="E91">
        <v>1.4843059999999999</v>
      </c>
      <c r="F91">
        <v>58.759131000000004</v>
      </c>
    </row>
    <row r="92" spans="1:6" x14ac:dyDescent="0.3">
      <c r="A92">
        <v>15883</v>
      </c>
      <c r="B92">
        <v>9000</v>
      </c>
      <c r="C92" s="4">
        <f t="shared" si="1"/>
        <v>9</v>
      </c>
      <c r="D92">
        <v>1.4860120000000001</v>
      </c>
      <c r="E92">
        <v>1.1382950000000001</v>
      </c>
      <c r="F92">
        <v>43.665207000000002</v>
      </c>
    </row>
    <row r="93" spans="1:6" x14ac:dyDescent="0.3">
      <c r="A93">
        <v>16057</v>
      </c>
      <c r="B93">
        <v>9100</v>
      </c>
      <c r="C93" s="4">
        <f t="shared" si="1"/>
        <v>9.1</v>
      </c>
      <c r="D93">
        <v>1.278235</v>
      </c>
      <c r="E93">
        <v>1.291887</v>
      </c>
      <c r="F93">
        <v>42.367345999999998</v>
      </c>
    </row>
    <row r="94" spans="1:6" x14ac:dyDescent="0.3">
      <c r="A94">
        <v>16227</v>
      </c>
      <c r="B94">
        <v>9200</v>
      </c>
      <c r="C94" s="4">
        <f t="shared" si="1"/>
        <v>9.1999999999999993</v>
      </c>
      <c r="D94">
        <v>1.3537509999999999</v>
      </c>
      <c r="E94">
        <v>1.4203079999999999</v>
      </c>
      <c r="F94">
        <v>49.546112000000001</v>
      </c>
    </row>
    <row r="95" spans="1:6" x14ac:dyDescent="0.3">
      <c r="A95">
        <v>16410</v>
      </c>
      <c r="B95">
        <v>9300</v>
      </c>
      <c r="C95" s="4">
        <f t="shared" si="1"/>
        <v>9.3000000000000007</v>
      </c>
      <c r="D95">
        <v>1.2701290000000001</v>
      </c>
      <c r="E95">
        <v>1.6003529999999999</v>
      </c>
      <c r="F95">
        <v>46.132933999999999</v>
      </c>
    </row>
    <row r="96" spans="1:6" x14ac:dyDescent="0.3">
      <c r="A96">
        <v>16576</v>
      </c>
      <c r="B96">
        <v>9400</v>
      </c>
      <c r="C96" s="4">
        <f t="shared" si="1"/>
        <v>9.4</v>
      </c>
      <c r="D96">
        <v>1.643872</v>
      </c>
      <c r="E96">
        <v>1.5099050000000001</v>
      </c>
      <c r="F96">
        <v>42.369905000000003</v>
      </c>
    </row>
    <row r="97" spans="1:6" x14ac:dyDescent="0.3">
      <c r="A97">
        <v>16743</v>
      </c>
      <c r="B97">
        <v>9500</v>
      </c>
      <c r="C97" s="4">
        <f t="shared" si="1"/>
        <v>9.5</v>
      </c>
      <c r="D97">
        <v>1.596087</v>
      </c>
      <c r="E97">
        <v>1.531236</v>
      </c>
      <c r="F97">
        <v>67.414096000000001</v>
      </c>
    </row>
    <row r="98" spans="1:6" x14ac:dyDescent="0.3">
      <c r="A98">
        <v>16917</v>
      </c>
      <c r="B98">
        <v>9600</v>
      </c>
      <c r="C98" s="4">
        <f t="shared" si="1"/>
        <v>9.6</v>
      </c>
      <c r="D98">
        <v>1.627659</v>
      </c>
      <c r="E98">
        <v>1.5815809999999999</v>
      </c>
      <c r="F98">
        <v>71.934422999999995</v>
      </c>
    </row>
    <row r="99" spans="1:6" x14ac:dyDescent="0.3">
      <c r="A99">
        <v>17086</v>
      </c>
      <c r="B99">
        <v>9700</v>
      </c>
      <c r="C99" s="4">
        <f t="shared" si="1"/>
        <v>9.6999999999999993</v>
      </c>
      <c r="D99">
        <v>1.343512</v>
      </c>
      <c r="E99">
        <v>1.3686849999999999</v>
      </c>
      <c r="F99">
        <v>54.499485</v>
      </c>
    </row>
    <row r="100" spans="1:6" x14ac:dyDescent="0.3">
      <c r="A100">
        <v>17266</v>
      </c>
      <c r="B100">
        <v>9800</v>
      </c>
      <c r="C100" s="4">
        <f t="shared" si="1"/>
        <v>9.8000000000000007</v>
      </c>
      <c r="D100">
        <v>1.266715</v>
      </c>
      <c r="E100">
        <v>1.026087</v>
      </c>
      <c r="F100">
        <v>52.545867000000001</v>
      </c>
    </row>
    <row r="101" spans="1:6" x14ac:dyDescent="0.3">
      <c r="A101">
        <v>17441</v>
      </c>
      <c r="B101">
        <v>9900</v>
      </c>
      <c r="C101" s="4">
        <f t="shared" si="1"/>
        <v>9.9</v>
      </c>
      <c r="D101">
        <v>1.552996</v>
      </c>
      <c r="E101">
        <v>1.3400989999999999</v>
      </c>
      <c r="F101">
        <v>58.908031000000001</v>
      </c>
    </row>
    <row r="102" spans="1:6" x14ac:dyDescent="0.3">
      <c r="A102">
        <v>17617</v>
      </c>
      <c r="B102">
        <v>10000</v>
      </c>
      <c r="C102" s="4">
        <f t="shared" si="1"/>
        <v>10</v>
      </c>
      <c r="D102">
        <v>1.3473520000000001</v>
      </c>
      <c r="E102">
        <v>1.264583</v>
      </c>
      <c r="F102">
        <v>54.504604999999998</v>
      </c>
    </row>
    <row r="103" spans="1:6" x14ac:dyDescent="0.3">
      <c r="A103">
        <v>17761</v>
      </c>
      <c r="B103">
        <v>10100</v>
      </c>
      <c r="C103" s="4">
        <f t="shared" si="1"/>
        <v>10.1</v>
      </c>
      <c r="D103">
        <v>1.4420679999999999</v>
      </c>
      <c r="E103">
        <v>1.4501740000000001</v>
      </c>
      <c r="F103">
        <v>57.639181999999998</v>
      </c>
    </row>
    <row r="104" spans="1:6" x14ac:dyDescent="0.3">
      <c r="A104">
        <v>17926</v>
      </c>
      <c r="B104">
        <v>10200</v>
      </c>
      <c r="C104" s="4">
        <f t="shared" si="1"/>
        <v>10.199999999999999</v>
      </c>
      <c r="D104">
        <v>1.195892</v>
      </c>
      <c r="E104">
        <v>1.1067229999999999</v>
      </c>
      <c r="F104">
        <v>48.224784999999997</v>
      </c>
    </row>
    <row r="105" spans="1:6" x14ac:dyDescent="0.3">
      <c r="A105">
        <v>18110</v>
      </c>
      <c r="B105">
        <v>10300</v>
      </c>
      <c r="C105" s="4">
        <f t="shared" si="1"/>
        <v>10.3</v>
      </c>
      <c r="D105">
        <v>1.2871939999999999</v>
      </c>
      <c r="E105">
        <v>1.4186019999999999</v>
      </c>
      <c r="F105">
        <v>70.517527999999999</v>
      </c>
    </row>
    <row r="106" spans="1:6" x14ac:dyDescent="0.3">
      <c r="A106">
        <v>18297</v>
      </c>
      <c r="B106">
        <v>10400</v>
      </c>
      <c r="C106" s="4">
        <f t="shared" si="1"/>
        <v>10.4</v>
      </c>
      <c r="D106">
        <v>1.267568</v>
      </c>
      <c r="E106">
        <v>1.110563</v>
      </c>
      <c r="F106">
        <v>60.763945999999997</v>
      </c>
    </row>
    <row r="107" spans="1:6" x14ac:dyDescent="0.3">
      <c r="A107">
        <v>18462</v>
      </c>
      <c r="B107">
        <v>10500</v>
      </c>
      <c r="C107" s="4">
        <f t="shared" si="1"/>
        <v>10.5</v>
      </c>
      <c r="D107">
        <v>1.5337970000000001</v>
      </c>
      <c r="E107">
        <v>1.4796119999999999</v>
      </c>
      <c r="F107">
        <v>64.246667000000002</v>
      </c>
    </row>
    <row r="108" spans="1:6" x14ac:dyDescent="0.3">
      <c r="A108">
        <v>18635</v>
      </c>
      <c r="B108">
        <v>10600</v>
      </c>
      <c r="C108" s="4">
        <f t="shared" si="1"/>
        <v>10.6</v>
      </c>
      <c r="D108">
        <v>1.2714080000000001</v>
      </c>
      <c r="E108">
        <v>1.224478</v>
      </c>
      <c r="F108">
        <v>50.267145999999997</v>
      </c>
    </row>
    <row r="109" spans="1:6" x14ac:dyDescent="0.3">
      <c r="A109">
        <v>18826</v>
      </c>
      <c r="B109">
        <v>10700</v>
      </c>
      <c r="C109" s="4">
        <f t="shared" si="1"/>
        <v>10.7</v>
      </c>
      <c r="D109">
        <v>1.7018949999999999</v>
      </c>
      <c r="E109">
        <v>1.546597</v>
      </c>
      <c r="F109">
        <v>54.485405</v>
      </c>
    </row>
    <row r="110" spans="1:6" x14ac:dyDescent="0.3">
      <c r="A110">
        <v>19002</v>
      </c>
      <c r="B110">
        <v>10800</v>
      </c>
      <c r="C110" s="4">
        <f t="shared" si="1"/>
        <v>10.8</v>
      </c>
      <c r="D110">
        <v>1.2778080000000001</v>
      </c>
      <c r="E110">
        <v>1.0205409999999999</v>
      </c>
      <c r="F110">
        <v>54.637363000000001</v>
      </c>
    </row>
    <row r="111" spans="1:6" x14ac:dyDescent="0.3">
      <c r="A111">
        <v>19169</v>
      </c>
      <c r="B111">
        <v>10900</v>
      </c>
      <c r="C111" s="4">
        <f t="shared" si="1"/>
        <v>10.9</v>
      </c>
      <c r="D111">
        <v>1.1310420000000001</v>
      </c>
      <c r="E111">
        <v>1.296581</v>
      </c>
      <c r="F111">
        <v>54.674410999999999</v>
      </c>
    </row>
    <row r="112" spans="1:6" x14ac:dyDescent="0.3">
      <c r="A112">
        <v>19347</v>
      </c>
      <c r="B112">
        <v>11000</v>
      </c>
      <c r="C112" s="4">
        <f t="shared" si="1"/>
        <v>11</v>
      </c>
      <c r="D112">
        <v>1.4365209999999999</v>
      </c>
      <c r="E112">
        <v>1.333699</v>
      </c>
      <c r="F112">
        <v>59.083809000000002</v>
      </c>
    </row>
    <row r="113" spans="1:6" x14ac:dyDescent="0.3">
      <c r="A113">
        <v>19532</v>
      </c>
      <c r="B113">
        <v>11100</v>
      </c>
      <c r="C113" s="4">
        <f t="shared" si="1"/>
        <v>11.1</v>
      </c>
      <c r="D113">
        <v>1.2330110000000001</v>
      </c>
      <c r="E113">
        <v>1.2112510000000001</v>
      </c>
      <c r="F113">
        <v>54.719634999999997</v>
      </c>
    </row>
    <row r="114" spans="1:6" x14ac:dyDescent="0.3">
      <c r="A114">
        <v>19733</v>
      </c>
      <c r="B114">
        <v>11200</v>
      </c>
      <c r="C114" s="4">
        <f t="shared" si="1"/>
        <v>11.2</v>
      </c>
      <c r="D114">
        <v>1.6596569999999999</v>
      </c>
      <c r="E114">
        <v>1.3290059999999999</v>
      </c>
      <c r="F114">
        <v>59.954596000000002</v>
      </c>
    </row>
    <row r="115" spans="1:6" x14ac:dyDescent="0.3">
      <c r="A115">
        <v>19912</v>
      </c>
      <c r="B115">
        <v>11300</v>
      </c>
      <c r="C115" s="4">
        <f t="shared" si="1"/>
        <v>11.3</v>
      </c>
      <c r="D115">
        <v>1.3592979999999999</v>
      </c>
      <c r="E115">
        <v>1.3102339999999999</v>
      </c>
      <c r="F115">
        <v>61.962398</v>
      </c>
    </row>
    <row r="116" spans="1:6" x14ac:dyDescent="0.3">
      <c r="A116">
        <v>20084</v>
      </c>
      <c r="B116">
        <v>11400</v>
      </c>
      <c r="C116" s="4">
        <f t="shared" si="1"/>
        <v>11.4</v>
      </c>
      <c r="D116">
        <v>1.081977</v>
      </c>
      <c r="E116">
        <v>1.2402629999999999</v>
      </c>
      <c r="F116">
        <v>59.824896000000003</v>
      </c>
    </row>
    <row r="117" spans="1:6" x14ac:dyDescent="0.3">
      <c r="A117">
        <v>20246</v>
      </c>
      <c r="B117">
        <v>11500</v>
      </c>
      <c r="C117" s="4">
        <f t="shared" si="1"/>
        <v>11.5</v>
      </c>
      <c r="D117">
        <v>1.5756079999999999</v>
      </c>
      <c r="E117">
        <v>1.4096420000000001</v>
      </c>
      <c r="F117">
        <v>65.595725999999999</v>
      </c>
    </row>
    <row r="118" spans="1:6" x14ac:dyDescent="0.3">
      <c r="A118">
        <v>20419</v>
      </c>
      <c r="B118">
        <v>11600</v>
      </c>
      <c r="C118" s="4">
        <f t="shared" si="1"/>
        <v>11.6</v>
      </c>
      <c r="D118">
        <v>1.278235</v>
      </c>
      <c r="E118">
        <v>1.4075089999999999</v>
      </c>
      <c r="F118">
        <v>59.504057000000003</v>
      </c>
    </row>
    <row r="119" spans="1:6" x14ac:dyDescent="0.3">
      <c r="A119">
        <v>20591</v>
      </c>
      <c r="B119">
        <v>11700</v>
      </c>
      <c r="C119" s="4">
        <f t="shared" si="1"/>
        <v>11.7</v>
      </c>
      <c r="D119">
        <v>1.3575919999999999</v>
      </c>
      <c r="E119">
        <v>1.335405</v>
      </c>
      <c r="F119">
        <v>68.316880999999995</v>
      </c>
    </row>
    <row r="120" spans="1:6" x14ac:dyDescent="0.3">
      <c r="A120">
        <v>20756</v>
      </c>
      <c r="B120">
        <v>11800</v>
      </c>
      <c r="C120" s="4">
        <f t="shared" si="1"/>
        <v>11.8</v>
      </c>
      <c r="D120">
        <v>1.6110199999999999</v>
      </c>
      <c r="E120">
        <v>1.6724570000000001</v>
      </c>
      <c r="F120">
        <v>79.120441</v>
      </c>
    </row>
    <row r="121" spans="1:6" x14ac:dyDescent="0.3">
      <c r="A121">
        <v>20950</v>
      </c>
      <c r="B121">
        <v>11900</v>
      </c>
      <c r="C121" s="4">
        <f t="shared" si="1"/>
        <v>11.9</v>
      </c>
      <c r="D121">
        <v>1.2675689999999999</v>
      </c>
      <c r="E121">
        <v>1.133602</v>
      </c>
      <c r="F121">
        <v>63.314442999999997</v>
      </c>
    </row>
    <row r="122" spans="1:6" x14ac:dyDescent="0.3">
      <c r="A122">
        <v>21106</v>
      </c>
      <c r="B122">
        <v>12000</v>
      </c>
      <c r="C122" s="4">
        <f t="shared" si="1"/>
        <v>12</v>
      </c>
      <c r="D122">
        <v>1.3290059999999999</v>
      </c>
      <c r="E122">
        <v>1.3716699999999999</v>
      </c>
      <c r="F122">
        <v>68.013108000000003</v>
      </c>
    </row>
    <row r="123" spans="1:6" x14ac:dyDescent="0.3">
      <c r="A123">
        <v>21283</v>
      </c>
      <c r="B123">
        <v>12100</v>
      </c>
      <c r="C123" s="4">
        <f t="shared" si="1"/>
        <v>12.1</v>
      </c>
      <c r="D123">
        <v>1.428415</v>
      </c>
      <c r="E123">
        <v>1.38703</v>
      </c>
      <c r="F123">
        <v>74.596275000000006</v>
      </c>
    </row>
    <row r="124" spans="1:6" x14ac:dyDescent="0.3">
      <c r="A124">
        <v>21462</v>
      </c>
      <c r="B124">
        <v>12200</v>
      </c>
      <c r="C124" s="4">
        <f t="shared" si="1"/>
        <v>12.2</v>
      </c>
      <c r="D124">
        <v>1.2231970000000001</v>
      </c>
      <c r="E124">
        <v>1.2112510000000001</v>
      </c>
      <c r="F124">
        <v>63.991106000000002</v>
      </c>
    </row>
    <row r="125" spans="1:6" x14ac:dyDescent="0.3">
      <c r="A125">
        <v>21644</v>
      </c>
      <c r="B125">
        <v>12300</v>
      </c>
      <c r="C125" s="4">
        <f t="shared" si="1"/>
        <v>12.3</v>
      </c>
      <c r="D125">
        <v>1.218504</v>
      </c>
      <c r="E125">
        <v>1.200159</v>
      </c>
      <c r="F125">
        <v>63.734690000000001</v>
      </c>
    </row>
    <row r="126" spans="1:6" x14ac:dyDescent="0.3">
      <c r="A126">
        <v>21828</v>
      </c>
      <c r="B126">
        <v>12400</v>
      </c>
      <c r="C126" s="4">
        <f t="shared" si="1"/>
        <v>12.4</v>
      </c>
      <c r="D126">
        <v>1.6229659999999999</v>
      </c>
      <c r="E126">
        <v>1.4305479999999999</v>
      </c>
      <c r="F126">
        <v>88.570677000000003</v>
      </c>
    </row>
    <row r="127" spans="1:6" x14ac:dyDescent="0.3">
      <c r="A127">
        <v>22000</v>
      </c>
      <c r="B127">
        <v>12500</v>
      </c>
      <c r="C127" s="4">
        <f t="shared" si="1"/>
        <v>12.5</v>
      </c>
      <c r="D127">
        <v>1.386603</v>
      </c>
      <c r="E127">
        <v>1.3362590000000001</v>
      </c>
      <c r="F127">
        <v>73.041145</v>
      </c>
    </row>
    <row r="128" spans="1:6" x14ac:dyDescent="0.3">
      <c r="A128">
        <v>22174</v>
      </c>
      <c r="B128">
        <v>12600</v>
      </c>
      <c r="C128" s="4">
        <f t="shared" si="1"/>
        <v>12.6</v>
      </c>
      <c r="D128">
        <v>1.314073</v>
      </c>
      <c r="E128">
        <v>1.2876209999999999</v>
      </c>
      <c r="F128">
        <v>66.693489</v>
      </c>
    </row>
    <row r="129" spans="1:6" x14ac:dyDescent="0.3">
      <c r="A129">
        <v>22332</v>
      </c>
      <c r="B129">
        <v>12700</v>
      </c>
      <c r="C129" s="4">
        <f t="shared" si="1"/>
        <v>12.7</v>
      </c>
      <c r="D129">
        <v>1.517585</v>
      </c>
      <c r="E129">
        <v>1.333272</v>
      </c>
      <c r="F129">
        <v>68.008842000000001</v>
      </c>
    </row>
    <row r="130" spans="1:6" x14ac:dyDescent="0.3">
      <c r="A130">
        <v>22498</v>
      </c>
      <c r="B130">
        <v>12800</v>
      </c>
      <c r="C130" s="4">
        <f t="shared" si="1"/>
        <v>12.8</v>
      </c>
      <c r="D130">
        <v>1.363991</v>
      </c>
      <c r="E130">
        <v>1.261169</v>
      </c>
      <c r="F130">
        <v>74.690136999999993</v>
      </c>
    </row>
    <row r="131" spans="1:6" x14ac:dyDescent="0.3">
      <c r="A131">
        <v>22657</v>
      </c>
      <c r="B131">
        <v>12900</v>
      </c>
      <c r="C131" s="4">
        <f t="shared" ref="C131:C194" si="2">B131/1000</f>
        <v>12.9</v>
      </c>
      <c r="D131">
        <v>1.2931680000000001</v>
      </c>
      <c r="E131">
        <v>1.315353</v>
      </c>
      <c r="F131">
        <v>77.995373000000001</v>
      </c>
    </row>
    <row r="132" spans="1:6" x14ac:dyDescent="0.3">
      <c r="A132">
        <v>22840</v>
      </c>
      <c r="B132">
        <v>13000</v>
      </c>
      <c r="C132" s="4">
        <f t="shared" si="2"/>
        <v>13</v>
      </c>
      <c r="D132">
        <v>1.4868650000000001</v>
      </c>
      <c r="E132">
        <v>1.308953</v>
      </c>
      <c r="F132">
        <v>82.278058000000001</v>
      </c>
    </row>
    <row r="133" spans="1:6" x14ac:dyDescent="0.3">
      <c r="A133">
        <v>23013</v>
      </c>
      <c r="B133">
        <v>13100</v>
      </c>
      <c r="C133" s="4">
        <f t="shared" si="2"/>
        <v>13.1</v>
      </c>
      <c r="D133">
        <v>1.367831</v>
      </c>
      <c r="E133">
        <v>1.3191930000000001</v>
      </c>
      <c r="F133">
        <v>79.948562999999993</v>
      </c>
    </row>
    <row r="134" spans="1:6" x14ac:dyDescent="0.3">
      <c r="A134">
        <v>23194</v>
      </c>
      <c r="B134">
        <v>13200</v>
      </c>
      <c r="C134" s="4">
        <f t="shared" si="2"/>
        <v>13.2</v>
      </c>
      <c r="D134">
        <v>1.2564759999999999</v>
      </c>
      <c r="E134">
        <v>1.336686</v>
      </c>
      <c r="F134">
        <v>81.027553999999995</v>
      </c>
    </row>
    <row r="135" spans="1:6" x14ac:dyDescent="0.3">
      <c r="A135">
        <v>23386</v>
      </c>
      <c r="B135">
        <v>13300</v>
      </c>
      <c r="C135" s="4">
        <f t="shared" si="2"/>
        <v>13.3</v>
      </c>
      <c r="D135">
        <v>1.3106599999999999</v>
      </c>
      <c r="E135">
        <v>1.1195219999999999</v>
      </c>
      <c r="F135">
        <v>80.368809999999996</v>
      </c>
    </row>
    <row r="136" spans="1:6" x14ac:dyDescent="0.3">
      <c r="A136">
        <v>23571</v>
      </c>
      <c r="B136">
        <v>13400</v>
      </c>
      <c r="C136" s="4">
        <f t="shared" si="2"/>
        <v>13.4</v>
      </c>
      <c r="D136">
        <v>1.6191260000000001</v>
      </c>
      <c r="E136">
        <v>1.509477</v>
      </c>
      <c r="F136">
        <v>96.199555000000004</v>
      </c>
    </row>
    <row r="137" spans="1:6" x14ac:dyDescent="0.3">
      <c r="A137">
        <v>23729</v>
      </c>
      <c r="B137">
        <v>13500</v>
      </c>
      <c r="C137" s="4">
        <f t="shared" si="2"/>
        <v>13.5</v>
      </c>
      <c r="D137">
        <v>1.2692749999999999</v>
      </c>
      <c r="E137">
        <v>1.2411160000000001</v>
      </c>
      <c r="F137">
        <v>68.440608999999995</v>
      </c>
    </row>
    <row r="138" spans="1:6" x14ac:dyDescent="0.3">
      <c r="A138">
        <v>23904</v>
      </c>
      <c r="B138">
        <v>13600</v>
      </c>
      <c r="C138" s="4">
        <f t="shared" si="2"/>
        <v>13.6</v>
      </c>
      <c r="D138">
        <v>1.3038339999999999</v>
      </c>
      <c r="E138">
        <v>1.3541780000000001</v>
      </c>
      <c r="F138">
        <v>80.117089000000007</v>
      </c>
    </row>
    <row r="139" spans="1:6" x14ac:dyDescent="0.3">
      <c r="A139">
        <v>24084</v>
      </c>
      <c r="B139">
        <v>13700</v>
      </c>
      <c r="C139" s="4">
        <f t="shared" si="2"/>
        <v>13.7</v>
      </c>
      <c r="D139">
        <v>1.529104</v>
      </c>
      <c r="E139">
        <v>1.1805330000000001</v>
      </c>
      <c r="F139">
        <v>85.876825999999994</v>
      </c>
    </row>
    <row r="140" spans="1:6" x14ac:dyDescent="0.3">
      <c r="A140">
        <v>24243</v>
      </c>
      <c r="B140">
        <v>13800</v>
      </c>
      <c r="C140" s="4">
        <f t="shared" si="2"/>
        <v>13.8</v>
      </c>
      <c r="D140">
        <v>1.4744919999999999</v>
      </c>
      <c r="E140">
        <v>1.53721</v>
      </c>
      <c r="F140">
        <v>82.907788999999994</v>
      </c>
    </row>
    <row r="141" spans="1:6" x14ac:dyDescent="0.3">
      <c r="A141">
        <v>24404</v>
      </c>
      <c r="B141">
        <v>13900</v>
      </c>
      <c r="C141" s="4">
        <f t="shared" si="2"/>
        <v>13.9</v>
      </c>
      <c r="D141">
        <v>1.280368</v>
      </c>
      <c r="E141">
        <v>1.246237</v>
      </c>
      <c r="F141">
        <v>131.57969900000001</v>
      </c>
    </row>
    <row r="142" spans="1:6" x14ac:dyDescent="0.3">
      <c r="A142">
        <v>24575</v>
      </c>
      <c r="B142">
        <v>14000</v>
      </c>
      <c r="C142" s="4">
        <f t="shared" si="2"/>
        <v>14</v>
      </c>
      <c r="D142">
        <v>1.5696349999999999</v>
      </c>
      <c r="E142">
        <v>1.417322</v>
      </c>
      <c r="F142">
        <v>84.262394</v>
      </c>
    </row>
    <row r="143" spans="1:6" x14ac:dyDescent="0.3">
      <c r="A143">
        <v>24731</v>
      </c>
      <c r="B143">
        <v>14100</v>
      </c>
      <c r="C143" s="4">
        <f t="shared" si="2"/>
        <v>14.1</v>
      </c>
      <c r="D143">
        <v>1.8414090000000001</v>
      </c>
      <c r="E143">
        <v>1.614433</v>
      </c>
      <c r="F143">
        <v>76.230333999999999</v>
      </c>
    </row>
    <row r="144" spans="1:6" x14ac:dyDescent="0.3">
      <c r="A144">
        <v>24901</v>
      </c>
      <c r="B144">
        <v>14200</v>
      </c>
      <c r="C144" s="4">
        <f t="shared" si="2"/>
        <v>14.2</v>
      </c>
      <c r="D144">
        <v>1.230451</v>
      </c>
      <c r="E144">
        <v>1.1630400000000001</v>
      </c>
      <c r="F144">
        <v>81.765653999999998</v>
      </c>
    </row>
    <row r="145" spans="1:6" x14ac:dyDescent="0.3">
      <c r="A145">
        <v>25081</v>
      </c>
      <c r="B145">
        <v>14300</v>
      </c>
      <c r="C145" s="4">
        <f t="shared" si="2"/>
        <v>14.3</v>
      </c>
      <c r="D145">
        <v>1.7906390000000001</v>
      </c>
      <c r="E145">
        <v>1.6118729999999999</v>
      </c>
      <c r="F145">
        <v>97.511921999999998</v>
      </c>
    </row>
    <row r="146" spans="1:6" x14ac:dyDescent="0.3">
      <c r="A146">
        <v>25254</v>
      </c>
      <c r="B146">
        <v>14400</v>
      </c>
      <c r="C146" s="4">
        <f t="shared" si="2"/>
        <v>14.4</v>
      </c>
      <c r="D146">
        <v>1.416042</v>
      </c>
      <c r="E146">
        <v>1.447187</v>
      </c>
      <c r="F146">
        <v>82.827151999999998</v>
      </c>
    </row>
    <row r="147" spans="1:6" x14ac:dyDescent="0.3">
      <c r="A147">
        <v>25433</v>
      </c>
      <c r="B147">
        <v>14500</v>
      </c>
      <c r="C147" s="4">
        <f t="shared" si="2"/>
        <v>14.5</v>
      </c>
      <c r="D147">
        <v>1.401537</v>
      </c>
      <c r="E147">
        <v>1.404949</v>
      </c>
      <c r="F147">
        <v>92.774857999999995</v>
      </c>
    </row>
    <row r="148" spans="1:6" x14ac:dyDescent="0.3">
      <c r="A148">
        <v>25601</v>
      </c>
      <c r="B148">
        <v>14600</v>
      </c>
      <c r="C148" s="4">
        <f t="shared" si="2"/>
        <v>14.6</v>
      </c>
      <c r="D148">
        <v>1.4791859999999999</v>
      </c>
      <c r="E148">
        <v>1.5346489999999999</v>
      </c>
      <c r="F148">
        <v>95.919674999999998</v>
      </c>
    </row>
    <row r="149" spans="1:6" x14ac:dyDescent="0.3">
      <c r="A149">
        <v>25785</v>
      </c>
      <c r="B149">
        <v>14700</v>
      </c>
      <c r="C149" s="4">
        <f t="shared" si="2"/>
        <v>14.7</v>
      </c>
      <c r="D149">
        <v>1.350339</v>
      </c>
      <c r="E149">
        <v>1.5316639999999999</v>
      </c>
      <c r="F149">
        <v>128.20236</v>
      </c>
    </row>
    <row r="150" spans="1:6" x14ac:dyDescent="0.3">
      <c r="A150">
        <v>25951</v>
      </c>
      <c r="B150">
        <v>14800</v>
      </c>
      <c r="C150" s="4">
        <f t="shared" si="2"/>
        <v>14.8</v>
      </c>
      <c r="D150">
        <v>1.422868</v>
      </c>
      <c r="E150">
        <v>1.1357349999999999</v>
      </c>
      <c r="F150">
        <v>128.764681</v>
      </c>
    </row>
    <row r="151" spans="1:6" x14ac:dyDescent="0.3">
      <c r="A151">
        <v>26112</v>
      </c>
      <c r="B151">
        <v>14900</v>
      </c>
      <c r="C151" s="4">
        <f t="shared" si="2"/>
        <v>14.9</v>
      </c>
      <c r="D151">
        <v>1.3533249999999999</v>
      </c>
      <c r="E151">
        <v>1.17584</v>
      </c>
      <c r="F151">
        <v>95.104352000000006</v>
      </c>
    </row>
    <row r="152" spans="1:6" x14ac:dyDescent="0.3">
      <c r="A152">
        <v>26285</v>
      </c>
      <c r="B152">
        <v>15000</v>
      </c>
      <c r="C152" s="4">
        <f t="shared" si="2"/>
        <v>15</v>
      </c>
      <c r="D152">
        <v>1.2334369999999999</v>
      </c>
      <c r="E152">
        <v>1.3418049999999999</v>
      </c>
      <c r="F152">
        <v>75.177794000000006</v>
      </c>
    </row>
    <row r="153" spans="1:6" x14ac:dyDescent="0.3">
      <c r="A153">
        <v>26441</v>
      </c>
      <c r="B153">
        <v>15100</v>
      </c>
      <c r="C153" s="4">
        <f t="shared" si="2"/>
        <v>15.1</v>
      </c>
      <c r="D153">
        <v>1.347351</v>
      </c>
      <c r="E153">
        <v>1.2458100000000001</v>
      </c>
      <c r="F153">
        <v>95.633820999999998</v>
      </c>
    </row>
    <row r="154" spans="1:6" x14ac:dyDescent="0.3">
      <c r="A154">
        <v>26617</v>
      </c>
      <c r="B154">
        <v>15200</v>
      </c>
      <c r="C154" s="4">
        <f t="shared" si="2"/>
        <v>15.2</v>
      </c>
      <c r="D154">
        <v>1.290608</v>
      </c>
      <c r="E154">
        <v>1.265862</v>
      </c>
      <c r="F154">
        <v>78.206988999999993</v>
      </c>
    </row>
    <row r="155" spans="1:6" x14ac:dyDescent="0.3">
      <c r="A155">
        <v>26790</v>
      </c>
      <c r="B155">
        <v>15300</v>
      </c>
      <c r="C155" s="4">
        <f t="shared" si="2"/>
        <v>15.3</v>
      </c>
      <c r="D155">
        <v>1.265436</v>
      </c>
      <c r="E155">
        <v>1.214664</v>
      </c>
      <c r="F155">
        <v>85.712140000000005</v>
      </c>
    </row>
    <row r="156" spans="1:6" x14ac:dyDescent="0.3">
      <c r="A156">
        <v>26969</v>
      </c>
      <c r="B156">
        <v>15400</v>
      </c>
      <c r="C156" s="4">
        <f t="shared" si="2"/>
        <v>15.4</v>
      </c>
      <c r="D156">
        <v>1.331566</v>
      </c>
      <c r="E156">
        <v>1.429694</v>
      </c>
      <c r="F156">
        <v>93.964776999999998</v>
      </c>
    </row>
    <row r="157" spans="1:6" x14ac:dyDescent="0.3">
      <c r="A157">
        <v>27141</v>
      </c>
      <c r="B157">
        <v>15500</v>
      </c>
      <c r="C157" s="4">
        <f t="shared" si="2"/>
        <v>15.5</v>
      </c>
      <c r="D157">
        <v>1.231304</v>
      </c>
      <c r="E157">
        <v>1.145548</v>
      </c>
      <c r="F157">
        <v>88.022008</v>
      </c>
    </row>
    <row r="158" spans="1:6" x14ac:dyDescent="0.3">
      <c r="A158">
        <v>27320</v>
      </c>
      <c r="B158">
        <v>15600</v>
      </c>
      <c r="C158" s="4">
        <f t="shared" si="2"/>
        <v>15.6</v>
      </c>
      <c r="D158">
        <v>1.310233</v>
      </c>
      <c r="E158">
        <v>1.249223</v>
      </c>
      <c r="F158">
        <v>108.180235</v>
      </c>
    </row>
    <row r="159" spans="1:6" x14ac:dyDescent="0.3">
      <c r="A159">
        <v>27505</v>
      </c>
      <c r="B159">
        <v>15700</v>
      </c>
      <c r="C159" s="4">
        <f t="shared" si="2"/>
        <v>15.7</v>
      </c>
      <c r="D159">
        <v>1.4450540000000001</v>
      </c>
      <c r="E159">
        <v>1.466386</v>
      </c>
      <c r="F159">
        <v>86.648630999999995</v>
      </c>
    </row>
    <row r="160" spans="1:6" x14ac:dyDescent="0.3">
      <c r="A160">
        <v>27686</v>
      </c>
      <c r="B160">
        <v>15800</v>
      </c>
      <c r="C160" s="4">
        <f t="shared" si="2"/>
        <v>15.8</v>
      </c>
      <c r="D160">
        <v>1.3046880000000001</v>
      </c>
      <c r="E160">
        <v>1.3238859999999999</v>
      </c>
      <c r="F160">
        <v>101.358999</v>
      </c>
    </row>
    <row r="161" spans="1:6" x14ac:dyDescent="0.3">
      <c r="A161">
        <v>27848</v>
      </c>
      <c r="B161">
        <v>15900</v>
      </c>
      <c r="C161" s="4">
        <f t="shared" si="2"/>
        <v>15.9</v>
      </c>
      <c r="D161">
        <v>1.3592979999999999</v>
      </c>
      <c r="E161">
        <v>1.469373</v>
      </c>
      <c r="F161">
        <v>111.463285</v>
      </c>
    </row>
    <row r="162" spans="1:6" x14ac:dyDescent="0.3">
      <c r="A162">
        <v>28050</v>
      </c>
      <c r="B162">
        <v>16000</v>
      </c>
      <c r="C162" s="4">
        <f t="shared" si="2"/>
        <v>16</v>
      </c>
      <c r="D162">
        <v>1.2991410000000001</v>
      </c>
      <c r="E162">
        <v>1.23813</v>
      </c>
      <c r="F162">
        <v>103.53106</v>
      </c>
    </row>
    <row r="163" spans="1:6" x14ac:dyDescent="0.3">
      <c r="A163">
        <v>28226</v>
      </c>
      <c r="B163">
        <v>16100</v>
      </c>
      <c r="C163" s="4">
        <f t="shared" si="2"/>
        <v>16.100000000000001</v>
      </c>
      <c r="D163">
        <v>1.4868650000000001</v>
      </c>
      <c r="E163">
        <v>1.4668129999999999</v>
      </c>
      <c r="F163">
        <v>107.998057</v>
      </c>
    </row>
    <row r="164" spans="1:6" x14ac:dyDescent="0.3">
      <c r="A164">
        <v>28409</v>
      </c>
      <c r="B164">
        <v>16200</v>
      </c>
      <c r="C164" s="4">
        <f t="shared" si="2"/>
        <v>16.2</v>
      </c>
      <c r="D164">
        <v>1.24197</v>
      </c>
      <c r="E164">
        <v>1.3900159999999999</v>
      </c>
      <c r="F164">
        <v>104.230335</v>
      </c>
    </row>
    <row r="165" spans="1:6" x14ac:dyDescent="0.3">
      <c r="A165">
        <v>28592</v>
      </c>
      <c r="B165">
        <v>16300</v>
      </c>
      <c r="C165" s="4">
        <f t="shared" si="2"/>
        <v>16.3</v>
      </c>
      <c r="D165">
        <v>1.4855860000000001</v>
      </c>
      <c r="E165">
        <v>1.3874569999999999</v>
      </c>
      <c r="F165">
        <v>115.57360300000001</v>
      </c>
    </row>
    <row r="166" spans="1:6" x14ac:dyDescent="0.3">
      <c r="A166">
        <v>28764</v>
      </c>
      <c r="B166">
        <v>16400</v>
      </c>
      <c r="C166" s="4">
        <f t="shared" si="2"/>
        <v>16.399999999999999</v>
      </c>
      <c r="D166">
        <v>1.290181</v>
      </c>
      <c r="E166">
        <v>1.201012</v>
      </c>
      <c r="F166">
        <v>95.150429000000003</v>
      </c>
    </row>
    <row r="167" spans="1:6" x14ac:dyDescent="0.3">
      <c r="A167">
        <v>28922</v>
      </c>
      <c r="B167">
        <v>16500</v>
      </c>
      <c r="C167" s="4">
        <f t="shared" si="2"/>
        <v>16.5</v>
      </c>
      <c r="D167">
        <v>1.526543</v>
      </c>
      <c r="E167">
        <v>1.4493199999999999</v>
      </c>
      <c r="F167">
        <v>117.693613</v>
      </c>
    </row>
    <row r="168" spans="1:6" x14ac:dyDescent="0.3">
      <c r="A168">
        <v>29111</v>
      </c>
      <c r="B168">
        <v>16600</v>
      </c>
      <c r="C168" s="4">
        <f t="shared" si="2"/>
        <v>16.600000000000001</v>
      </c>
      <c r="D168">
        <v>1.3840429999999999</v>
      </c>
      <c r="E168">
        <v>1.2987139999999999</v>
      </c>
      <c r="F168">
        <v>103.862139</v>
      </c>
    </row>
    <row r="169" spans="1:6" x14ac:dyDescent="0.3">
      <c r="A169">
        <v>29282</v>
      </c>
      <c r="B169">
        <v>16700</v>
      </c>
      <c r="C169" s="4">
        <f t="shared" si="2"/>
        <v>16.7</v>
      </c>
      <c r="D169">
        <v>1.425001</v>
      </c>
      <c r="E169">
        <v>1.235571</v>
      </c>
      <c r="F169">
        <v>101.75492800000001</v>
      </c>
    </row>
    <row r="170" spans="1:6" x14ac:dyDescent="0.3">
      <c r="A170">
        <v>29451</v>
      </c>
      <c r="B170">
        <v>16800</v>
      </c>
      <c r="C170" s="4">
        <f t="shared" si="2"/>
        <v>16.8</v>
      </c>
      <c r="D170">
        <v>1.4271339999999999</v>
      </c>
      <c r="E170">
        <v>1.524837</v>
      </c>
      <c r="F170">
        <v>126.469746</v>
      </c>
    </row>
    <row r="171" spans="1:6" x14ac:dyDescent="0.3">
      <c r="A171">
        <v>29641</v>
      </c>
      <c r="B171">
        <v>16900</v>
      </c>
      <c r="C171" s="4">
        <f t="shared" si="2"/>
        <v>16.899999999999999</v>
      </c>
      <c r="D171">
        <v>1.40239</v>
      </c>
      <c r="E171">
        <v>1.3580179999999999</v>
      </c>
      <c r="F171">
        <v>115.961</v>
      </c>
    </row>
    <row r="172" spans="1:6" x14ac:dyDescent="0.3">
      <c r="A172">
        <v>29812</v>
      </c>
      <c r="B172">
        <v>17000</v>
      </c>
      <c r="C172" s="4">
        <f t="shared" si="2"/>
        <v>17</v>
      </c>
      <c r="D172">
        <v>1.397696</v>
      </c>
      <c r="E172">
        <v>1.4518800000000001</v>
      </c>
      <c r="F172">
        <v>146.555869</v>
      </c>
    </row>
    <row r="173" spans="1:6" x14ac:dyDescent="0.3">
      <c r="A173">
        <v>29975</v>
      </c>
      <c r="B173">
        <v>17100</v>
      </c>
      <c r="C173" s="4">
        <f t="shared" si="2"/>
        <v>17.100000000000001</v>
      </c>
      <c r="D173">
        <v>1.416895</v>
      </c>
      <c r="E173">
        <v>1.189492</v>
      </c>
      <c r="F173">
        <v>94.489126999999996</v>
      </c>
    </row>
    <row r="174" spans="1:6" x14ac:dyDescent="0.3">
      <c r="A174">
        <v>30162</v>
      </c>
      <c r="B174">
        <v>17200</v>
      </c>
      <c r="C174" s="4">
        <f t="shared" si="2"/>
        <v>17.2</v>
      </c>
      <c r="D174">
        <v>1.3046869999999999</v>
      </c>
      <c r="E174">
        <v>1.033766</v>
      </c>
      <c r="F174">
        <v>113.70488899999999</v>
      </c>
    </row>
    <row r="175" spans="1:6" x14ac:dyDescent="0.3">
      <c r="A175">
        <v>30316</v>
      </c>
      <c r="B175">
        <v>17300</v>
      </c>
      <c r="C175" s="4">
        <f t="shared" si="2"/>
        <v>17.3</v>
      </c>
      <c r="D175">
        <v>1.147254</v>
      </c>
      <c r="E175">
        <v>1.1779729999999999</v>
      </c>
      <c r="F175">
        <v>132.65101000000001</v>
      </c>
    </row>
    <row r="176" spans="1:6" x14ac:dyDescent="0.3">
      <c r="A176">
        <v>30472</v>
      </c>
      <c r="B176">
        <v>17400</v>
      </c>
      <c r="C176" s="4">
        <f t="shared" si="2"/>
        <v>17.399999999999999</v>
      </c>
      <c r="D176">
        <v>1.105869</v>
      </c>
      <c r="E176">
        <v>1.1323220000000001</v>
      </c>
      <c r="F176">
        <v>135.61492899999999</v>
      </c>
    </row>
    <row r="177" spans="1:6" x14ac:dyDescent="0.3">
      <c r="A177">
        <v>30635</v>
      </c>
      <c r="B177">
        <v>17500</v>
      </c>
      <c r="C177" s="4">
        <f t="shared" si="2"/>
        <v>17.5</v>
      </c>
      <c r="D177">
        <v>1.350338</v>
      </c>
      <c r="E177">
        <v>1.207411</v>
      </c>
      <c r="F177">
        <v>103.062601</v>
      </c>
    </row>
    <row r="178" spans="1:6" x14ac:dyDescent="0.3">
      <c r="A178">
        <v>30818</v>
      </c>
      <c r="B178">
        <v>17600</v>
      </c>
      <c r="C178" s="4">
        <f t="shared" si="2"/>
        <v>17.600000000000001</v>
      </c>
      <c r="D178">
        <v>1.4262809999999999</v>
      </c>
      <c r="E178">
        <v>1.506065</v>
      </c>
      <c r="F178">
        <v>95.761387999999997</v>
      </c>
    </row>
    <row r="179" spans="1:6" x14ac:dyDescent="0.3">
      <c r="A179">
        <v>30983</v>
      </c>
      <c r="B179">
        <v>17700</v>
      </c>
      <c r="C179" s="4">
        <f t="shared" si="2"/>
        <v>17.7</v>
      </c>
      <c r="D179">
        <v>1.573475</v>
      </c>
      <c r="E179">
        <v>1.428415</v>
      </c>
      <c r="F179">
        <v>121.64138</v>
      </c>
    </row>
    <row r="180" spans="1:6" x14ac:dyDescent="0.3">
      <c r="A180">
        <v>31168</v>
      </c>
      <c r="B180">
        <v>17800</v>
      </c>
      <c r="C180" s="4">
        <f t="shared" si="2"/>
        <v>17.8</v>
      </c>
      <c r="D180">
        <v>1.343512</v>
      </c>
      <c r="E180">
        <v>2.0402269999999998</v>
      </c>
      <c r="F180">
        <v>101.49126</v>
      </c>
    </row>
    <row r="181" spans="1:6" x14ac:dyDescent="0.3">
      <c r="A181">
        <v>31340</v>
      </c>
      <c r="B181">
        <v>17900</v>
      </c>
      <c r="C181" s="4">
        <f t="shared" si="2"/>
        <v>17.899999999999999</v>
      </c>
      <c r="D181">
        <v>1.3187660000000001</v>
      </c>
      <c r="E181">
        <v>1.2935939999999999</v>
      </c>
      <c r="F181">
        <v>131.64924300000001</v>
      </c>
    </row>
    <row r="182" spans="1:6" x14ac:dyDescent="0.3">
      <c r="A182">
        <v>31529</v>
      </c>
      <c r="B182">
        <v>18000</v>
      </c>
      <c r="C182" s="4">
        <f t="shared" si="2"/>
        <v>18</v>
      </c>
      <c r="D182">
        <v>1.5717680000000001</v>
      </c>
      <c r="E182">
        <v>1.529957</v>
      </c>
      <c r="F182">
        <v>132.16506000000001</v>
      </c>
    </row>
    <row r="183" spans="1:6" x14ac:dyDescent="0.3">
      <c r="A183">
        <v>31690</v>
      </c>
      <c r="B183">
        <v>18100</v>
      </c>
      <c r="C183" s="4">
        <f t="shared" si="2"/>
        <v>18.100000000000001</v>
      </c>
      <c r="D183">
        <v>1.208691</v>
      </c>
      <c r="E183">
        <v>1.3247390000000001</v>
      </c>
      <c r="F183">
        <v>116.79978800000001</v>
      </c>
    </row>
    <row r="184" spans="1:6" x14ac:dyDescent="0.3">
      <c r="A184">
        <v>31882</v>
      </c>
      <c r="B184">
        <v>18200</v>
      </c>
      <c r="C184" s="4">
        <f t="shared" si="2"/>
        <v>18.2</v>
      </c>
      <c r="D184">
        <v>1.611019</v>
      </c>
      <c r="E184">
        <v>1.224477</v>
      </c>
      <c r="F184">
        <v>144.14787200000001</v>
      </c>
    </row>
    <row r="185" spans="1:6" x14ac:dyDescent="0.3">
      <c r="A185">
        <v>32059</v>
      </c>
      <c r="B185">
        <v>18300</v>
      </c>
      <c r="C185" s="4">
        <f t="shared" si="2"/>
        <v>18.3</v>
      </c>
      <c r="D185">
        <v>1.4006829999999999</v>
      </c>
      <c r="E185">
        <v>1.1092820000000001</v>
      </c>
      <c r="F185">
        <v>142.37685999999999</v>
      </c>
    </row>
    <row r="186" spans="1:6" x14ac:dyDescent="0.3">
      <c r="A186">
        <v>32236</v>
      </c>
      <c r="B186">
        <v>18400</v>
      </c>
      <c r="C186" s="4">
        <f t="shared" si="2"/>
        <v>18.399999999999999</v>
      </c>
      <c r="D186">
        <v>1.3656969999999999</v>
      </c>
      <c r="E186">
        <v>1.4104950000000001</v>
      </c>
      <c r="F186">
        <v>111.63309</v>
      </c>
    </row>
    <row r="187" spans="1:6" x14ac:dyDescent="0.3">
      <c r="A187">
        <v>32419</v>
      </c>
      <c r="B187">
        <v>18500</v>
      </c>
      <c r="C187" s="4">
        <f t="shared" si="2"/>
        <v>18.5</v>
      </c>
      <c r="D187">
        <v>1.544889</v>
      </c>
      <c r="E187">
        <v>1.4672400000000001</v>
      </c>
      <c r="F187">
        <v>118.576773</v>
      </c>
    </row>
    <row r="188" spans="1:6" x14ac:dyDescent="0.3">
      <c r="A188">
        <v>32606</v>
      </c>
      <c r="B188">
        <v>18600</v>
      </c>
      <c r="C188" s="4">
        <f t="shared" si="2"/>
        <v>18.600000000000001</v>
      </c>
      <c r="D188">
        <v>1.1387210000000001</v>
      </c>
      <c r="E188">
        <v>1.3029809999999999</v>
      </c>
      <c r="F188">
        <v>124.34162999999999</v>
      </c>
    </row>
    <row r="189" spans="1:6" x14ac:dyDescent="0.3">
      <c r="A189">
        <v>32766</v>
      </c>
      <c r="B189">
        <v>18700</v>
      </c>
      <c r="C189" s="4">
        <f t="shared" si="2"/>
        <v>18.7</v>
      </c>
      <c r="D189">
        <v>1.6123000000000001</v>
      </c>
      <c r="E189">
        <v>1.234291</v>
      </c>
      <c r="F189">
        <v>106.72792800000001</v>
      </c>
    </row>
    <row r="190" spans="1:6" x14ac:dyDescent="0.3">
      <c r="A190">
        <v>32937</v>
      </c>
      <c r="B190">
        <v>18800</v>
      </c>
      <c r="C190" s="4">
        <f t="shared" si="2"/>
        <v>18.8</v>
      </c>
      <c r="D190">
        <v>1.2918879999999999</v>
      </c>
      <c r="E190">
        <v>1.148107</v>
      </c>
      <c r="F190">
        <v>125.258495</v>
      </c>
    </row>
    <row r="191" spans="1:6" x14ac:dyDescent="0.3">
      <c r="A191">
        <v>33098</v>
      </c>
      <c r="B191">
        <v>18900</v>
      </c>
      <c r="C191" s="4">
        <f t="shared" si="2"/>
        <v>18.899999999999999</v>
      </c>
      <c r="D191">
        <v>1.567928</v>
      </c>
      <c r="E191">
        <v>1.46852</v>
      </c>
      <c r="F191">
        <v>129.493394</v>
      </c>
    </row>
    <row r="192" spans="1:6" x14ac:dyDescent="0.3">
      <c r="A192">
        <v>33266</v>
      </c>
      <c r="B192">
        <v>19000</v>
      </c>
      <c r="C192" s="4">
        <f t="shared" si="2"/>
        <v>19</v>
      </c>
      <c r="D192">
        <v>1.6097399999999999</v>
      </c>
      <c r="E192">
        <v>1.5559829999999999</v>
      </c>
      <c r="F192">
        <v>132.12410199999999</v>
      </c>
    </row>
    <row r="193" spans="1:6" x14ac:dyDescent="0.3">
      <c r="A193">
        <v>33462</v>
      </c>
      <c r="B193">
        <v>19100</v>
      </c>
      <c r="C193" s="4">
        <f t="shared" si="2"/>
        <v>19.100000000000001</v>
      </c>
      <c r="D193">
        <v>1.6319250000000001</v>
      </c>
      <c r="E193">
        <v>1.422442</v>
      </c>
      <c r="F193">
        <v>144.548495</v>
      </c>
    </row>
    <row r="194" spans="1:6" x14ac:dyDescent="0.3">
      <c r="A194">
        <v>33650</v>
      </c>
      <c r="B194">
        <v>19200</v>
      </c>
      <c r="C194" s="4">
        <f t="shared" si="2"/>
        <v>19.2</v>
      </c>
      <c r="D194">
        <v>1.3883099999999999</v>
      </c>
      <c r="E194">
        <v>1.3955630000000001</v>
      </c>
      <c r="F194">
        <v>126.924125</v>
      </c>
    </row>
    <row r="195" spans="1:6" x14ac:dyDescent="0.3">
      <c r="A195">
        <v>33810</v>
      </c>
      <c r="B195">
        <v>19300</v>
      </c>
      <c r="C195" s="4">
        <f t="shared" ref="C195:C218" si="3">B195/1000</f>
        <v>19.3</v>
      </c>
      <c r="D195">
        <v>1.243676</v>
      </c>
      <c r="E195">
        <v>1.421162</v>
      </c>
      <c r="F195">
        <v>118.63309099999999</v>
      </c>
    </row>
    <row r="196" spans="1:6" x14ac:dyDescent="0.3">
      <c r="A196">
        <v>33975</v>
      </c>
      <c r="B196">
        <v>19400</v>
      </c>
      <c r="C196" s="4">
        <f t="shared" si="3"/>
        <v>19.399999999999999</v>
      </c>
      <c r="D196">
        <v>1.4207350000000001</v>
      </c>
      <c r="E196">
        <v>1.1118429999999999</v>
      </c>
      <c r="F196">
        <v>103.89328399999999</v>
      </c>
    </row>
    <row r="197" spans="1:6" x14ac:dyDescent="0.3">
      <c r="A197">
        <v>34144</v>
      </c>
      <c r="B197">
        <v>19500</v>
      </c>
      <c r="C197" s="4">
        <f t="shared" si="3"/>
        <v>19.5</v>
      </c>
      <c r="D197">
        <v>1.4360949999999999</v>
      </c>
      <c r="E197">
        <v>1.4032420000000001</v>
      </c>
      <c r="F197">
        <v>142.408005</v>
      </c>
    </row>
    <row r="198" spans="1:6" x14ac:dyDescent="0.3">
      <c r="A198">
        <v>34304</v>
      </c>
      <c r="B198">
        <v>19600</v>
      </c>
      <c r="C198" s="4">
        <f t="shared" si="3"/>
        <v>19.600000000000001</v>
      </c>
      <c r="D198">
        <v>1.427988</v>
      </c>
      <c r="E198">
        <v>1.3665510000000001</v>
      </c>
      <c r="F198">
        <v>144.811308</v>
      </c>
    </row>
    <row r="199" spans="1:6" x14ac:dyDescent="0.3">
      <c r="A199">
        <v>34488</v>
      </c>
      <c r="B199">
        <v>19700</v>
      </c>
      <c r="C199" s="4">
        <f t="shared" si="3"/>
        <v>19.7</v>
      </c>
      <c r="D199">
        <v>1.6425909999999999</v>
      </c>
      <c r="E199">
        <v>1.662644</v>
      </c>
      <c r="F199">
        <v>141.311522</v>
      </c>
    </row>
    <row r="200" spans="1:6" x14ac:dyDescent="0.3">
      <c r="A200">
        <v>34663</v>
      </c>
      <c r="B200">
        <v>19800</v>
      </c>
      <c r="C200" s="4">
        <f t="shared" si="3"/>
        <v>19.8</v>
      </c>
      <c r="D200">
        <v>2.217285</v>
      </c>
      <c r="E200">
        <v>1.6332059999999999</v>
      </c>
      <c r="F200">
        <v>158.14872600000001</v>
      </c>
    </row>
    <row r="201" spans="1:6" x14ac:dyDescent="0.3">
      <c r="A201">
        <v>34834</v>
      </c>
      <c r="B201">
        <v>19900</v>
      </c>
      <c r="C201" s="4">
        <f t="shared" si="3"/>
        <v>19.899999999999999</v>
      </c>
      <c r="D201">
        <v>1.6605110000000001</v>
      </c>
      <c r="E201">
        <v>1.452307</v>
      </c>
      <c r="F201">
        <v>141.307256</v>
      </c>
    </row>
    <row r="202" spans="1:6" x14ac:dyDescent="0.3">
      <c r="A202">
        <v>35013</v>
      </c>
      <c r="B202">
        <v>20000</v>
      </c>
      <c r="C202" s="4">
        <f t="shared" si="3"/>
        <v>20</v>
      </c>
      <c r="D202">
        <v>1.560249</v>
      </c>
      <c r="E202">
        <v>1.540197</v>
      </c>
      <c r="F202">
        <v>142.99037799999999</v>
      </c>
    </row>
    <row r="203" spans="1:6" x14ac:dyDescent="0.3">
      <c r="A203">
        <v>35211</v>
      </c>
      <c r="B203">
        <v>20100</v>
      </c>
      <c r="C203" s="4">
        <f t="shared" si="3"/>
        <v>20.100000000000001</v>
      </c>
      <c r="D203">
        <v>1.4450540000000001</v>
      </c>
      <c r="E203">
        <v>1.3597250000000001</v>
      </c>
      <c r="F203">
        <v>144.624011</v>
      </c>
    </row>
    <row r="204" spans="1:6" x14ac:dyDescent="0.3">
      <c r="A204">
        <v>35404</v>
      </c>
      <c r="B204">
        <v>20200</v>
      </c>
      <c r="C204" s="4">
        <f t="shared" si="3"/>
        <v>20.2</v>
      </c>
      <c r="D204">
        <v>1.4599869999999999</v>
      </c>
      <c r="E204">
        <v>1.4177489999999999</v>
      </c>
      <c r="F204">
        <v>156.799668</v>
      </c>
    </row>
    <row r="205" spans="1:6" x14ac:dyDescent="0.3">
      <c r="A205">
        <v>35583</v>
      </c>
      <c r="B205">
        <v>20300</v>
      </c>
      <c r="C205" s="4">
        <f t="shared" si="3"/>
        <v>20.3</v>
      </c>
      <c r="D205">
        <v>1.698909</v>
      </c>
      <c r="E205">
        <v>1.2321569999999999</v>
      </c>
      <c r="F205">
        <v>136.157197</v>
      </c>
    </row>
    <row r="206" spans="1:6" x14ac:dyDescent="0.3">
      <c r="A206">
        <v>35756</v>
      </c>
      <c r="B206">
        <v>20400</v>
      </c>
      <c r="C206" s="4">
        <f t="shared" si="3"/>
        <v>20.399999999999999</v>
      </c>
      <c r="D206">
        <v>1.5474490000000001</v>
      </c>
      <c r="E206">
        <v>1.4006829999999999</v>
      </c>
      <c r="F206">
        <v>157.260874</v>
      </c>
    </row>
    <row r="207" spans="1:6" x14ac:dyDescent="0.3">
      <c r="A207">
        <v>35933</v>
      </c>
      <c r="B207">
        <v>20500</v>
      </c>
      <c r="C207" s="4">
        <f t="shared" si="3"/>
        <v>20.5</v>
      </c>
      <c r="D207">
        <v>1.4723599999999999</v>
      </c>
      <c r="E207">
        <v>1.3964160000000001</v>
      </c>
      <c r="F207">
        <v>138.73841300000001</v>
      </c>
    </row>
    <row r="208" spans="1:6" x14ac:dyDescent="0.3">
      <c r="A208">
        <v>36095</v>
      </c>
      <c r="B208">
        <v>20600</v>
      </c>
      <c r="C208" s="4">
        <f t="shared" si="3"/>
        <v>20.6</v>
      </c>
      <c r="D208">
        <v>1.265862</v>
      </c>
      <c r="E208">
        <v>1.2884739999999999</v>
      </c>
      <c r="F208">
        <v>147.38100499999999</v>
      </c>
    </row>
    <row r="209" spans="1:6" x14ac:dyDescent="0.3">
      <c r="A209">
        <v>36249</v>
      </c>
      <c r="B209">
        <v>20700</v>
      </c>
      <c r="C209" s="4">
        <f t="shared" si="3"/>
        <v>20.7</v>
      </c>
      <c r="D209">
        <v>1.201438</v>
      </c>
      <c r="E209">
        <v>1.2155180000000001</v>
      </c>
      <c r="F209">
        <v>159.801131</v>
      </c>
    </row>
    <row r="210" spans="1:6" x14ac:dyDescent="0.3">
      <c r="A210">
        <v>36430</v>
      </c>
      <c r="B210">
        <v>20800</v>
      </c>
      <c r="C210" s="4">
        <f t="shared" si="3"/>
        <v>20.8</v>
      </c>
      <c r="D210">
        <v>1.2918879999999999</v>
      </c>
      <c r="E210">
        <v>1.284208</v>
      </c>
      <c r="F210">
        <v>144.71104700000001</v>
      </c>
    </row>
    <row r="211" spans="1:6" x14ac:dyDescent="0.3">
      <c r="A211">
        <v>36602</v>
      </c>
      <c r="B211">
        <v>20900</v>
      </c>
      <c r="C211" s="4">
        <f t="shared" si="3"/>
        <v>20.9</v>
      </c>
      <c r="D211">
        <v>1.720242</v>
      </c>
      <c r="E211">
        <v>1.0538190000000001</v>
      </c>
      <c r="F211">
        <v>148.66691900000001</v>
      </c>
    </row>
    <row r="212" spans="1:6" x14ac:dyDescent="0.3">
      <c r="A212">
        <v>36772</v>
      </c>
      <c r="B212">
        <v>21000</v>
      </c>
      <c r="C212" s="4">
        <f t="shared" si="3"/>
        <v>21</v>
      </c>
      <c r="D212">
        <v>1.575609</v>
      </c>
      <c r="E212">
        <v>1.4548669999999999</v>
      </c>
      <c r="F212">
        <v>133.68051</v>
      </c>
    </row>
    <row r="213" spans="1:6" x14ac:dyDescent="0.3">
      <c r="A213">
        <v>36952</v>
      </c>
      <c r="B213">
        <v>21100</v>
      </c>
      <c r="C213" s="4">
        <f t="shared" si="3"/>
        <v>21.1</v>
      </c>
      <c r="D213">
        <v>1.5269699999999999</v>
      </c>
      <c r="E213">
        <v>1.4604140000000001</v>
      </c>
      <c r="F213">
        <v>160.76236700000001</v>
      </c>
    </row>
    <row r="214" spans="1:6" x14ac:dyDescent="0.3">
      <c r="A214">
        <v>37140</v>
      </c>
      <c r="B214">
        <v>21200</v>
      </c>
      <c r="C214" s="4">
        <f t="shared" si="3"/>
        <v>21.2</v>
      </c>
      <c r="D214">
        <v>1.5111840000000001</v>
      </c>
      <c r="E214">
        <v>1.3614310000000001</v>
      </c>
      <c r="F214">
        <v>155.51161999999999</v>
      </c>
    </row>
    <row r="215" spans="1:6" x14ac:dyDescent="0.3">
      <c r="A215">
        <v>37302</v>
      </c>
      <c r="B215">
        <v>21300</v>
      </c>
      <c r="C215" s="4">
        <f t="shared" si="3"/>
        <v>21.3</v>
      </c>
      <c r="D215">
        <v>1.579448</v>
      </c>
      <c r="E215">
        <v>1.488999</v>
      </c>
      <c r="F215">
        <v>148.72792999999999</v>
      </c>
    </row>
    <row r="216" spans="1:6" x14ac:dyDescent="0.3">
      <c r="A216">
        <v>37467</v>
      </c>
      <c r="B216">
        <v>21400</v>
      </c>
      <c r="C216" s="4">
        <f t="shared" si="3"/>
        <v>21.4</v>
      </c>
      <c r="D216">
        <v>1.518011</v>
      </c>
      <c r="E216">
        <v>1.44676</v>
      </c>
      <c r="F216">
        <v>167.146289</v>
      </c>
    </row>
    <row r="217" spans="1:6" x14ac:dyDescent="0.3">
      <c r="A217">
        <v>37644</v>
      </c>
      <c r="B217">
        <v>21500</v>
      </c>
      <c r="C217" s="4">
        <f t="shared" si="3"/>
        <v>21.5</v>
      </c>
      <c r="D217">
        <v>1.308954</v>
      </c>
      <c r="E217">
        <v>1.133602</v>
      </c>
      <c r="F217">
        <v>139.98550299999999</v>
      </c>
    </row>
    <row r="218" spans="1:6" x14ac:dyDescent="0.3">
      <c r="A218">
        <v>37817</v>
      </c>
      <c r="B218">
        <v>21600</v>
      </c>
      <c r="C218" s="4">
        <f t="shared" si="3"/>
        <v>21.6</v>
      </c>
      <c r="D218">
        <v>1.410922</v>
      </c>
      <c r="E218">
        <v>1.4258550000000001</v>
      </c>
      <c r="F218">
        <v>162.355041</v>
      </c>
    </row>
    <row r="219" spans="1:6" x14ac:dyDescent="0.3">
      <c r="C219" s="8" t="s">
        <v>16</v>
      </c>
      <c r="D219" s="9">
        <f>AVERAGE(D2:D218)</f>
        <v>1.8286963456221212</v>
      </c>
      <c r="E219" s="9">
        <f t="shared" ref="E219:F219" si="4">AVERAGE(E2:E218)</f>
        <v>1.3258110460829489</v>
      </c>
      <c r="F219" s="9">
        <f t="shared" si="4"/>
        <v>67.543114506912417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zoomScaleNormal="100" workbookViewId="0">
      <pane ySplit="1" topLeftCell="A8" activePane="bottomLeft" state="frozen"/>
      <selection pane="bottomLeft" activeCell="E2" sqref="E2"/>
    </sheetView>
  </sheetViews>
  <sheetFormatPr defaultRowHeight="14.4" x14ac:dyDescent="0.3"/>
  <cols>
    <col min="1" max="1" width="5" bestFit="1" customWidth="1"/>
    <col min="2" max="2" width="8.77734375" bestFit="1" customWidth="1"/>
    <col min="3" max="3" width="4.6640625" bestFit="1" customWidth="1"/>
    <col min="4" max="4" width="13.44140625" bestFit="1" customWidth="1"/>
    <col min="5" max="5" width="17.77734375" bestFit="1" customWidth="1"/>
    <col min="6" max="6" width="10" bestFit="1" customWidth="1"/>
  </cols>
  <sheetData>
    <row r="1" spans="1:6" s="7" customFormat="1" x14ac:dyDescent="0.3">
      <c r="A1" s="7" t="s">
        <v>0</v>
      </c>
      <c r="B1" s="7" t="s">
        <v>3</v>
      </c>
      <c r="D1" s="7" t="s">
        <v>14</v>
      </c>
      <c r="E1" s="7" t="s">
        <v>15</v>
      </c>
      <c r="F1" s="7" t="s">
        <v>13</v>
      </c>
    </row>
    <row r="2" spans="1:6" x14ac:dyDescent="0.3">
      <c r="A2">
        <v>0</v>
      </c>
      <c r="B2">
        <v>7</v>
      </c>
      <c r="C2" s="4">
        <f>B2/100</f>
        <v>7.0000000000000007E-2</v>
      </c>
      <c r="D2">
        <v>1.592176</v>
      </c>
      <c r="E2">
        <v>2.3844319999999999</v>
      </c>
      <c r="F2">
        <v>2.3851279999999999</v>
      </c>
    </row>
    <row r="3" spans="1:6" x14ac:dyDescent="0.3">
      <c r="A3">
        <v>100</v>
      </c>
      <c r="B3">
        <v>155</v>
      </c>
      <c r="C3" s="4">
        <f t="shared" ref="C3:C66" si="0">B3/100</f>
        <v>1.55</v>
      </c>
      <c r="D3">
        <v>4.3884189999999998</v>
      </c>
      <c r="E3">
        <v>5.0092429999999997</v>
      </c>
      <c r="F3">
        <v>5.0317550000000004</v>
      </c>
    </row>
    <row r="4" spans="1:6" x14ac:dyDescent="0.3">
      <c r="A4">
        <v>200</v>
      </c>
      <c r="B4">
        <v>340</v>
      </c>
      <c r="C4" s="4">
        <f t="shared" si="0"/>
        <v>3.4</v>
      </c>
      <c r="D4">
        <v>8.4744849999999996</v>
      </c>
      <c r="E4">
        <v>9.5126930000000005</v>
      </c>
      <c r="F4">
        <v>9.5654369999999993</v>
      </c>
    </row>
    <row r="5" spans="1:6" x14ac:dyDescent="0.3">
      <c r="A5">
        <v>300</v>
      </c>
      <c r="B5">
        <v>473</v>
      </c>
      <c r="C5" s="4">
        <f t="shared" si="0"/>
        <v>4.7300000000000004</v>
      </c>
      <c r="D5">
        <v>10.214615999999999</v>
      </c>
      <c r="E5">
        <v>9.6144160000000003</v>
      </c>
      <c r="F5">
        <v>9.6857919999999993</v>
      </c>
    </row>
    <row r="6" spans="1:6" x14ac:dyDescent="0.3">
      <c r="A6">
        <v>400</v>
      </c>
      <c r="B6">
        <v>644</v>
      </c>
      <c r="C6" s="4">
        <f t="shared" si="0"/>
        <v>6.44</v>
      </c>
      <c r="D6">
        <v>10.291235</v>
      </c>
      <c r="E6">
        <v>9.4741949999999999</v>
      </c>
      <c r="F6">
        <v>9.5393170000000005</v>
      </c>
    </row>
    <row r="7" spans="1:6" x14ac:dyDescent="0.3">
      <c r="A7">
        <v>500</v>
      </c>
      <c r="B7">
        <v>797</v>
      </c>
      <c r="C7" s="4">
        <f t="shared" si="0"/>
        <v>7.97</v>
      </c>
      <c r="D7">
        <v>9.5204079999999998</v>
      </c>
      <c r="E7">
        <v>8.5259409999999995</v>
      </c>
      <c r="F7">
        <v>8.6581810000000008</v>
      </c>
    </row>
    <row r="8" spans="1:6" x14ac:dyDescent="0.3">
      <c r="A8">
        <v>600</v>
      </c>
      <c r="B8">
        <v>949</v>
      </c>
      <c r="C8" s="4">
        <f t="shared" si="0"/>
        <v>9.49</v>
      </c>
      <c r="D8">
        <v>9.626277</v>
      </c>
      <c r="E8">
        <v>8.420477</v>
      </c>
      <c r="F8">
        <v>8.399464</v>
      </c>
    </row>
    <row r="9" spans="1:6" x14ac:dyDescent="0.3">
      <c r="A9">
        <v>700</v>
      </c>
      <c r="B9">
        <v>1095</v>
      </c>
      <c r="C9" s="4">
        <f t="shared" si="0"/>
        <v>10.95</v>
      </c>
      <c r="D9">
        <v>9.4821120000000008</v>
      </c>
      <c r="E9">
        <v>8.0966079999999998</v>
      </c>
      <c r="F9">
        <v>8.2099869999999999</v>
      </c>
    </row>
    <row r="10" spans="1:6" x14ac:dyDescent="0.3">
      <c r="A10">
        <v>800</v>
      </c>
      <c r="B10">
        <v>1257</v>
      </c>
      <c r="C10" s="4">
        <f t="shared" si="0"/>
        <v>12.57</v>
      </c>
      <c r="D10">
        <v>9.5375040000000002</v>
      </c>
      <c r="E10">
        <v>7.9360080000000002</v>
      </c>
      <c r="F10">
        <v>8.1588130000000003</v>
      </c>
    </row>
    <row r="11" spans="1:6" x14ac:dyDescent="0.3">
      <c r="A11">
        <v>900</v>
      </c>
      <c r="B11">
        <v>1385</v>
      </c>
      <c r="C11" s="4">
        <f t="shared" si="0"/>
        <v>13.85</v>
      </c>
      <c r="D11">
        <v>9.4492589999999996</v>
      </c>
      <c r="E11">
        <v>7.7300240000000002</v>
      </c>
      <c r="F11">
        <v>7.9205949999999996</v>
      </c>
    </row>
    <row r="12" spans="1:6" x14ac:dyDescent="0.3">
      <c r="A12">
        <v>1000</v>
      </c>
      <c r="B12">
        <v>1540</v>
      </c>
      <c r="C12" s="4">
        <f t="shared" si="0"/>
        <v>15.4</v>
      </c>
      <c r="D12">
        <v>9.4992029999999996</v>
      </c>
      <c r="E12">
        <v>7.5269789999999999</v>
      </c>
      <c r="F12">
        <v>7.8364450000000003</v>
      </c>
    </row>
    <row r="13" spans="1:6" x14ac:dyDescent="0.3">
      <c r="A13">
        <v>1100</v>
      </c>
      <c r="B13">
        <v>1493</v>
      </c>
      <c r="C13" s="4">
        <f t="shared" si="0"/>
        <v>14.93</v>
      </c>
      <c r="D13">
        <v>9.8795809999999999</v>
      </c>
      <c r="E13">
        <v>7.8664529999999999</v>
      </c>
      <c r="F13">
        <v>10.393941</v>
      </c>
    </row>
    <row r="14" spans="1:6" x14ac:dyDescent="0.3">
      <c r="A14">
        <v>1200</v>
      </c>
      <c r="B14">
        <v>1855</v>
      </c>
      <c r="C14" s="4">
        <f t="shared" si="0"/>
        <v>18.55</v>
      </c>
      <c r="D14">
        <v>10.030474999999999</v>
      </c>
      <c r="E14">
        <v>7.6398910000000004</v>
      </c>
      <c r="F14">
        <v>8.1083759999999998</v>
      </c>
    </row>
    <row r="15" spans="1:6" x14ac:dyDescent="0.3">
      <c r="A15">
        <v>1300</v>
      </c>
      <c r="B15">
        <v>2021</v>
      </c>
      <c r="C15" s="4">
        <f t="shared" si="0"/>
        <v>20.21</v>
      </c>
      <c r="D15">
        <v>10.213298999999999</v>
      </c>
      <c r="E15">
        <v>7.7011200000000004</v>
      </c>
      <c r="F15">
        <v>7.9207489999999998</v>
      </c>
    </row>
    <row r="16" spans="1:6" x14ac:dyDescent="0.3">
      <c r="A16">
        <v>1400</v>
      </c>
      <c r="B16">
        <v>2176</v>
      </c>
      <c r="C16" s="4">
        <f t="shared" si="0"/>
        <v>21.76</v>
      </c>
      <c r="D16">
        <v>10.358295999999999</v>
      </c>
      <c r="E16">
        <v>7.5324559999999998</v>
      </c>
      <c r="F16">
        <v>7.7571070000000004</v>
      </c>
    </row>
    <row r="17" spans="1:6" x14ac:dyDescent="0.3">
      <c r="A17">
        <v>1500</v>
      </c>
      <c r="B17">
        <v>2304</v>
      </c>
      <c r="C17" s="4">
        <f t="shared" si="0"/>
        <v>23.04</v>
      </c>
      <c r="D17">
        <v>9.5699889999999996</v>
      </c>
      <c r="E17">
        <v>6.5888159999999996</v>
      </c>
      <c r="F17">
        <v>6.1826990000000004</v>
      </c>
    </row>
    <row r="18" spans="1:6" x14ac:dyDescent="0.3">
      <c r="A18">
        <v>1600</v>
      </c>
      <c r="B18">
        <v>2505</v>
      </c>
      <c r="C18" s="4">
        <f t="shared" si="0"/>
        <v>25.05</v>
      </c>
      <c r="D18">
        <v>8.395251</v>
      </c>
      <c r="E18">
        <v>4.8404749999999996</v>
      </c>
      <c r="F18">
        <v>5.4694430000000001</v>
      </c>
    </row>
    <row r="19" spans="1:6" x14ac:dyDescent="0.3">
      <c r="A19">
        <v>1700</v>
      </c>
      <c r="B19">
        <v>2624</v>
      </c>
      <c r="C19" s="4">
        <f t="shared" si="0"/>
        <v>26.24</v>
      </c>
      <c r="D19">
        <v>7.3124450000000003</v>
      </c>
      <c r="E19">
        <v>3.8870610000000001</v>
      </c>
      <c r="F19">
        <v>4.1046529999999999</v>
      </c>
    </row>
    <row r="20" spans="1:6" x14ac:dyDescent="0.3">
      <c r="A20">
        <v>1800</v>
      </c>
      <c r="B20">
        <v>2781</v>
      </c>
      <c r="C20" s="4">
        <f t="shared" si="0"/>
        <v>27.81</v>
      </c>
      <c r="D20">
        <v>8.2478049999999996</v>
      </c>
      <c r="E20">
        <v>4.5985230000000001</v>
      </c>
      <c r="F20">
        <v>4.7673810000000003</v>
      </c>
    </row>
    <row r="21" spans="1:6" x14ac:dyDescent="0.3">
      <c r="A21">
        <v>1900</v>
      </c>
      <c r="B21">
        <v>2970</v>
      </c>
      <c r="C21" s="4">
        <f t="shared" si="0"/>
        <v>29.7</v>
      </c>
      <c r="D21">
        <v>7.8318960000000004</v>
      </c>
      <c r="E21">
        <v>3.7587839999999999</v>
      </c>
      <c r="F21">
        <v>5.3366049999999996</v>
      </c>
    </row>
    <row r="22" spans="1:6" x14ac:dyDescent="0.3">
      <c r="A22">
        <v>2000</v>
      </c>
      <c r="B22">
        <v>3089</v>
      </c>
      <c r="C22" s="4">
        <f t="shared" si="0"/>
        <v>30.89</v>
      </c>
      <c r="D22">
        <v>7.8431920000000002</v>
      </c>
      <c r="E22">
        <v>3.689981</v>
      </c>
      <c r="F22">
        <v>5.059971</v>
      </c>
    </row>
    <row r="23" spans="1:6" x14ac:dyDescent="0.3">
      <c r="A23">
        <v>2100</v>
      </c>
      <c r="B23">
        <v>3251</v>
      </c>
      <c r="C23" s="4">
        <f t="shared" si="0"/>
        <v>32.51</v>
      </c>
      <c r="D23">
        <v>8.2754370000000002</v>
      </c>
      <c r="E23">
        <v>3.8503069999999999</v>
      </c>
      <c r="F23">
        <v>4.6260750000000002</v>
      </c>
    </row>
    <row r="24" spans="1:6" x14ac:dyDescent="0.3">
      <c r="A24">
        <v>2200</v>
      </c>
      <c r="B24">
        <v>3420</v>
      </c>
      <c r="C24" s="4">
        <f t="shared" si="0"/>
        <v>34.200000000000003</v>
      </c>
      <c r="D24">
        <v>8.5957840000000001</v>
      </c>
      <c r="E24">
        <v>4.1201040000000004</v>
      </c>
      <c r="F24">
        <v>3.8939249999999999</v>
      </c>
    </row>
    <row r="25" spans="1:6" x14ac:dyDescent="0.3">
      <c r="A25">
        <v>2300</v>
      </c>
      <c r="B25">
        <v>3587</v>
      </c>
      <c r="C25" s="4">
        <f t="shared" si="0"/>
        <v>35.869999999999997</v>
      </c>
      <c r="D25">
        <v>8.9200990000000004</v>
      </c>
      <c r="E25">
        <v>4.2547870000000003</v>
      </c>
      <c r="F25">
        <v>3.7126109999999999</v>
      </c>
    </row>
    <row r="26" spans="1:6" ht="15" customHeight="1" x14ac:dyDescent="0.3">
      <c r="A26">
        <v>2400</v>
      </c>
      <c r="B26">
        <v>3735</v>
      </c>
      <c r="C26" s="4">
        <f t="shared" si="0"/>
        <v>37.35</v>
      </c>
      <c r="D26">
        <v>9.2988350000000004</v>
      </c>
      <c r="E26">
        <v>4.4018350000000002</v>
      </c>
      <c r="F26">
        <v>3.6449250000000002</v>
      </c>
    </row>
    <row r="27" spans="1:6" x14ac:dyDescent="0.3">
      <c r="A27">
        <v>2500</v>
      </c>
      <c r="B27">
        <v>3848</v>
      </c>
      <c r="C27" s="4">
        <f t="shared" si="0"/>
        <v>38.479999999999997</v>
      </c>
      <c r="D27">
        <v>9.7439199999999992</v>
      </c>
      <c r="E27">
        <v>4.6911360000000002</v>
      </c>
      <c r="F27">
        <v>3.7273969999999998</v>
      </c>
    </row>
    <row r="28" spans="1:6" x14ac:dyDescent="0.3">
      <c r="A28">
        <v>2600</v>
      </c>
      <c r="B28">
        <v>4030</v>
      </c>
      <c r="C28" s="4">
        <f t="shared" si="0"/>
        <v>40.299999999999997</v>
      </c>
      <c r="D28">
        <v>9.5234129999999997</v>
      </c>
      <c r="E28">
        <v>4.2787649999999999</v>
      </c>
      <c r="F28">
        <v>3.7486269999999999</v>
      </c>
    </row>
    <row r="29" spans="1:6" x14ac:dyDescent="0.3">
      <c r="A29">
        <v>2700</v>
      </c>
      <c r="B29">
        <v>4166</v>
      </c>
      <c r="C29" s="4">
        <f t="shared" si="0"/>
        <v>41.66</v>
      </c>
      <c r="D29">
        <v>9.6104749999999992</v>
      </c>
      <c r="E29">
        <v>4.1715949999999999</v>
      </c>
      <c r="F29">
        <v>3.7672159999999999</v>
      </c>
    </row>
    <row r="30" spans="1:6" x14ac:dyDescent="0.3">
      <c r="A30">
        <v>2800</v>
      </c>
      <c r="B30">
        <v>4368</v>
      </c>
      <c r="C30" s="4">
        <f t="shared" si="0"/>
        <v>43.68</v>
      </c>
      <c r="D30">
        <v>9.9387570000000007</v>
      </c>
      <c r="E30">
        <v>4.2497870000000004</v>
      </c>
      <c r="F30">
        <v>3.8318319999999999</v>
      </c>
    </row>
    <row r="31" spans="1:6" x14ac:dyDescent="0.3">
      <c r="A31">
        <v>2900</v>
      </c>
      <c r="B31">
        <v>4497</v>
      </c>
      <c r="C31" s="4">
        <f t="shared" si="0"/>
        <v>44.97</v>
      </c>
      <c r="D31">
        <v>10.153715</v>
      </c>
      <c r="E31">
        <v>4.3112349999999999</v>
      </c>
      <c r="F31">
        <v>3.8180640000000001</v>
      </c>
    </row>
    <row r="32" spans="1:6" x14ac:dyDescent="0.3">
      <c r="A32">
        <v>3000</v>
      </c>
      <c r="B32">
        <v>4648</v>
      </c>
      <c r="C32" s="4">
        <f t="shared" si="0"/>
        <v>46.48</v>
      </c>
      <c r="D32">
        <v>10.435619000000001</v>
      </c>
      <c r="E32">
        <v>4.3613090000000003</v>
      </c>
      <c r="F32">
        <v>3.8318989999999999</v>
      </c>
    </row>
    <row r="33" spans="1:6" x14ac:dyDescent="0.3">
      <c r="A33">
        <v>3100</v>
      </c>
      <c r="B33">
        <v>4847</v>
      </c>
      <c r="C33" s="4">
        <f t="shared" si="0"/>
        <v>48.47</v>
      </c>
      <c r="D33">
        <v>10.806027</v>
      </c>
      <c r="E33">
        <v>4.5102130000000002</v>
      </c>
      <c r="F33">
        <v>4.014507</v>
      </c>
    </row>
    <row r="34" spans="1:6" x14ac:dyDescent="0.3">
      <c r="A34">
        <v>3200</v>
      </c>
      <c r="B34">
        <v>4796</v>
      </c>
      <c r="C34" s="4">
        <f t="shared" si="0"/>
        <v>47.96</v>
      </c>
      <c r="D34">
        <v>11.137212999999999</v>
      </c>
      <c r="E34">
        <v>4.5619550000000002</v>
      </c>
      <c r="F34">
        <v>3.922949</v>
      </c>
    </row>
    <row r="35" spans="1:6" x14ac:dyDescent="0.3">
      <c r="A35">
        <v>3300</v>
      </c>
      <c r="B35">
        <v>5107</v>
      </c>
      <c r="C35" s="4">
        <f t="shared" si="0"/>
        <v>51.07</v>
      </c>
      <c r="D35">
        <v>11.282679999999999</v>
      </c>
      <c r="E35">
        <v>4.6460429999999997</v>
      </c>
      <c r="F35">
        <v>3.9112290000000001</v>
      </c>
    </row>
    <row r="36" spans="1:6" x14ac:dyDescent="0.3">
      <c r="A36">
        <v>3400</v>
      </c>
      <c r="B36">
        <v>5273</v>
      </c>
      <c r="C36" s="4">
        <f t="shared" si="0"/>
        <v>52.73</v>
      </c>
      <c r="D36">
        <v>11.455704000000001</v>
      </c>
      <c r="E36">
        <v>4.6082239999999999</v>
      </c>
      <c r="F36">
        <v>3.9185680000000001</v>
      </c>
    </row>
    <row r="37" spans="1:6" x14ac:dyDescent="0.3">
      <c r="A37">
        <v>3500</v>
      </c>
      <c r="B37">
        <v>5416</v>
      </c>
      <c r="C37" s="4">
        <f t="shared" si="0"/>
        <v>54.16</v>
      </c>
      <c r="D37">
        <v>11.816629000000001</v>
      </c>
      <c r="E37">
        <v>4.7983549999999999</v>
      </c>
      <c r="F37">
        <v>3.9781840000000002</v>
      </c>
    </row>
    <row r="38" spans="1:6" x14ac:dyDescent="0.3">
      <c r="A38">
        <v>3600</v>
      </c>
      <c r="B38">
        <v>5621</v>
      </c>
      <c r="C38" s="4">
        <f t="shared" si="0"/>
        <v>56.21</v>
      </c>
      <c r="D38">
        <v>12.288845</v>
      </c>
      <c r="E38">
        <v>4.9289329999999998</v>
      </c>
      <c r="F38">
        <v>4.0415869999999998</v>
      </c>
    </row>
    <row r="39" spans="1:6" x14ac:dyDescent="0.3">
      <c r="A39">
        <v>3700</v>
      </c>
      <c r="B39">
        <v>5722</v>
      </c>
      <c r="C39" s="4">
        <f t="shared" si="0"/>
        <v>57.22</v>
      </c>
      <c r="D39">
        <v>12.293949</v>
      </c>
      <c r="E39">
        <v>4.883451</v>
      </c>
      <c r="F39">
        <v>4.2285599999999999</v>
      </c>
    </row>
    <row r="40" spans="1:6" x14ac:dyDescent="0.3">
      <c r="A40">
        <v>3800</v>
      </c>
      <c r="B40">
        <v>5923</v>
      </c>
      <c r="C40" s="4">
        <f t="shared" si="0"/>
        <v>59.23</v>
      </c>
      <c r="D40">
        <v>12.778703999999999</v>
      </c>
      <c r="E40">
        <v>5.0597969999999997</v>
      </c>
      <c r="F40">
        <v>4.0641280000000002</v>
      </c>
    </row>
    <row r="41" spans="1:6" x14ac:dyDescent="0.3">
      <c r="A41">
        <v>3900</v>
      </c>
      <c r="B41">
        <v>6063</v>
      </c>
      <c r="C41" s="4">
        <f t="shared" si="0"/>
        <v>60.63</v>
      </c>
      <c r="D41">
        <v>12.905195000000001</v>
      </c>
      <c r="E41">
        <v>5.047256</v>
      </c>
      <c r="F41">
        <v>4.1947869999999998</v>
      </c>
    </row>
    <row r="42" spans="1:6" x14ac:dyDescent="0.3">
      <c r="A42">
        <v>4000</v>
      </c>
      <c r="B42">
        <v>6200</v>
      </c>
      <c r="C42" s="4">
        <f t="shared" si="0"/>
        <v>62</v>
      </c>
      <c r="D42">
        <v>12.922565000000001</v>
      </c>
      <c r="E42">
        <v>4.8908829999999996</v>
      </c>
      <c r="F42">
        <v>4.3672399999999998</v>
      </c>
    </row>
    <row r="43" spans="1:6" x14ac:dyDescent="0.3">
      <c r="A43">
        <v>4100</v>
      </c>
      <c r="B43">
        <v>6317</v>
      </c>
      <c r="C43" s="4">
        <f t="shared" si="0"/>
        <v>63.17</v>
      </c>
      <c r="D43">
        <v>13.427562999999999</v>
      </c>
      <c r="E43">
        <v>5.2086240000000004</v>
      </c>
      <c r="F43">
        <v>4.3726130000000003</v>
      </c>
    </row>
    <row r="44" spans="1:6" x14ac:dyDescent="0.3">
      <c r="A44">
        <v>4200</v>
      </c>
      <c r="B44">
        <v>6529</v>
      </c>
      <c r="C44" s="4">
        <f t="shared" si="0"/>
        <v>65.290000000000006</v>
      </c>
      <c r="D44">
        <v>13.371162999999999</v>
      </c>
      <c r="E44">
        <v>4.931133</v>
      </c>
      <c r="F44">
        <v>4.4867650000000001</v>
      </c>
    </row>
    <row r="45" spans="1:6" x14ac:dyDescent="0.3">
      <c r="A45">
        <v>4300</v>
      </c>
      <c r="B45">
        <v>6733</v>
      </c>
      <c r="C45" s="4">
        <f t="shared" si="0"/>
        <v>67.33</v>
      </c>
      <c r="D45">
        <v>14.143179</v>
      </c>
      <c r="E45">
        <v>5.3301629999999998</v>
      </c>
      <c r="F45">
        <v>4.4037920000000002</v>
      </c>
    </row>
    <row r="46" spans="1:6" x14ac:dyDescent="0.3">
      <c r="A46">
        <v>4400</v>
      </c>
      <c r="B46">
        <v>6846</v>
      </c>
      <c r="C46" s="4">
        <f t="shared" si="0"/>
        <v>68.459999999999994</v>
      </c>
      <c r="D46">
        <v>14.13232</v>
      </c>
      <c r="E46">
        <v>5.2150030000000003</v>
      </c>
      <c r="F46">
        <v>4.5143969999999998</v>
      </c>
    </row>
    <row r="47" spans="1:6" x14ac:dyDescent="0.3">
      <c r="A47">
        <v>4500</v>
      </c>
      <c r="B47">
        <v>6984</v>
      </c>
      <c r="C47" s="4">
        <f t="shared" si="0"/>
        <v>69.84</v>
      </c>
      <c r="D47">
        <v>14.443759999999999</v>
      </c>
      <c r="E47">
        <v>5.3307549999999999</v>
      </c>
      <c r="F47">
        <v>4.5149759999999999</v>
      </c>
    </row>
    <row r="48" spans="1:6" x14ac:dyDescent="0.3">
      <c r="A48">
        <v>4600</v>
      </c>
      <c r="B48">
        <v>7148</v>
      </c>
      <c r="C48" s="4">
        <f t="shared" si="0"/>
        <v>71.48</v>
      </c>
      <c r="D48">
        <v>14.822260999999999</v>
      </c>
      <c r="E48">
        <v>5.5250640000000004</v>
      </c>
      <c r="F48">
        <v>4.7936129999999997</v>
      </c>
    </row>
    <row r="49" spans="1:6" x14ac:dyDescent="0.3">
      <c r="A49">
        <v>4700</v>
      </c>
      <c r="B49">
        <v>7300</v>
      </c>
      <c r="C49" s="4">
        <f t="shared" si="0"/>
        <v>73</v>
      </c>
      <c r="D49">
        <v>15.099443000000001</v>
      </c>
      <c r="E49">
        <v>5.668939</v>
      </c>
      <c r="F49">
        <v>4.588781</v>
      </c>
    </row>
    <row r="50" spans="1:6" x14ac:dyDescent="0.3">
      <c r="A50">
        <v>4800</v>
      </c>
      <c r="B50">
        <v>7502</v>
      </c>
      <c r="C50" s="4">
        <f t="shared" si="0"/>
        <v>75.02</v>
      </c>
      <c r="D50">
        <v>15.551507000000001</v>
      </c>
      <c r="E50">
        <v>5.7552909999999997</v>
      </c>
      <c r="F50">
        <v>4.8269330000000004</v>
      </c>
    </row>
    <row r="51" spans="1:6" x14ac:dyDescent="0.3">
      <c r="A51">
        <v>4900</v>
      </c>
      <c r="B51">
        <v>7635</v>
      </c>
      <c r="C51" s="4">
        <f t="shared" si="0"/>
        <v>76.349999999999994</v>
      </c>
      <c r="D51">
        <v>15.633063999999999</v>
      </c>
      <c r="E51">
        <v>5.6785439999999996</v>
      </c>
      <c r="F51">
        <v>5.2723120000000003</v>
      </c>
    </row>
    <row r="52" spans="1:6" x14ac:dyDescent="0.3">
      <c r="A52">
        <v>5000</v>
      </c>
      <c r="B52">
        <v>7809</v>
      </c>
      <c r="C52" s="4">
        <f t="shared" si="0"/>
        <v>78.09</v>
      </c>
      <c r="D52">
        <v>16.137132999999999</v>
      </c>
      <c r="E52">
        <v>6.007117</v>
      </c>
      <c r="F52">
        <v>4.9140160000000002</v>
      </c>
    </row>
    <row r="53" spans="1:6" x14ac:dyDescent="0.3">
      <c r="A53">
        <v>5100</v>
      </c>
      <c r="B53">
        <v>7978</v>
      </c>
      <c r="C53" s="4">
        <f t="shared" si="0"/>
        <v>79.78</v>
      </c>
      <c r="D53">
        <v>16.344546999999999</v>
      </c>
      <c r="E53">
        <v>5.9312110000000002</v>
      </c>
      <c r="F53">
        <v>5.2441170000000001</v>
      </c>
    </row>
    <row r="54" spans="1:6" x14ac:dyDescent="0.3">
      <c r="A54">
        <v>5200</v>
      </c>
      <c r="B54">
        <v>8138</v>
      </c>
      <c r="C54" s="4">
        <f t="shared" si="0"/>
        <v>81.38</v>
      </c>
      <c r="D54">
        <v>16.877559999999999</v>
      </c>
      <c r="E54">
        <v>6.3119730000000001</v>
      </c>
      <c r="F54">
        <v>5.1594800000000003</v>
      </c>
    </row>
    <row r="55" spans="1:6" x14ac:dyDescent="0.3">
      <c r="A55">
        <v>5300</v>
      </c>
      <c r="B55">
        <v>8224</v>
      </c>
      <c r="C55" s="4">
        <f t="shared" si="0"/>
        <v>82.24</v>
      </c>
      <c r="D55">
        <v>17.179576000000001</v>
      </c>
      <c r="E55">
        <v>6.4181359999999996</v>
      </c>
      <c r="F55">
        <v>5.5895200000000003</v>
      </c>
    </row>
    <row r="56" spans="1:6" x14ac:dyDescent="0.3">
      <c r="A56">
        <v>5400</v>
      </c>
      <c r="B56">
        <v>8440</v>
      </c>
      <c r="C56" s="4">
        <f t="shared" si="0"/>
        <v>84.4</v>
      </c>
      <c r="D56">
        <v>17.422682999999999</v>
      </c>
      <c r="E56">
        <v>6.4251230000000001</v>
      </c>
      <c r="F56">
        <v>5.1944990000000004</v>
      </c>
    </row>
    <row r="57" spans="1:6" x14ac:dyDescent="0.3">
      <c r="A57">
        <v>5500</v>
      </c>
      <c r="B57">
        <v>8554</v>
      </c>
      <c r="C57" s="4">
        <f t="shared" si="0"/>
        <v>85.54</v>
      </c>
      <c r="D57">
        <v>17.490114999999999</v>
      </c>
      <c r="E57">
        <v>6.4513230000000004</v>
      </c>
      <c r="F57">
        <v>5.1551629999999999</v>
      </c>
    </row>
    <row r="58" spans="1:6" x14ac:dyDescent="0.3">
      <c r="A58">
        <v>5600</v>
      </c>
      <c r="B58">
        <v>8676</v>
      </c>
      <c r="C58" s="4">
        <f t="shared" si="0"/>
        <v>86.76</v>
      </c>
      <c r="D58">
        <v>17.830127999999998</v>
      </c>
      <c r="E58">
        <v>6.6812849999999999</v>
      </c>
      <c r="F58">
        <v>5.7179789999999997</v>
      </c>
    </row>
    <row r="59" spans="1:6" x14ac:dyDescent="0.3">
      <c r="A59">
        <v>5700</v>
      </c>
      <c r="B59">
        <v>8852</v>
      </c>
      <c r="C59" s="4">
        <f t="shared" si="0"/>
        <v>88.52</v>
      </c>
      <c r="D59">
        <v>17.853155000000001</v>
      </c>
      <c r="E59">
        <v>6.3724910000000001</v>
      </c>
      <c r="F59">
        <v>4.5167729999999997</v>
      </c>
    </row>
    <row r="60" spans="1:6" x14ac:dyDescent="0.3">
      <c r="A60">
        <v>5800</v>
      </c>
      <c r="B60">
        <v>9011</v>
      </c>
      <c r="C60" s="4">
        <f t="shared" si="0"/>
        <v>90.11</v>
      </c>
      <c r="D60">
        <v>18.197845000000001</v>
      </c>
      <c r="E60">
        <v>6.490888</v>
      </c>
      <c r="F60">
        <v>4.5742770000000004</v>
      </c>
    </row>
    <row r="61" spans="1:6" x14ac:dyDescent="0.3">
      <c r="A61">
        <v>5900</v>
      </c>
      <c r="B61">
        <v>9160</v>
      </c>
      <c r="C61" s="4">
        <f t="shared" si="0"/>
        <v>91.6</v>
      </c>
      <c r="D61">
        <v>18.259786999999999</v>
      </c>
      <c r="E61">
        <v>6.2923330000000002</v>
      </c>
      <c r="F61">
        <v>4.585763</v>
      </c>
    </row>
    <row r="62" spans="1:6" x14ac:dyDescent="0.3">
      <c r="A62">
        <v>6000</v>
      </c>
      <c r="B62">
        <v>9378</v>
      </c>
      <c r="C62" s="4">
        <f t="shared" si="0"/>
        <v>93.78</v>
      </c>
      <c r="D62">
        <v>18.541188999999999</v>
      </c>
      <c r="E62">
        <v>6.3549090000000001</v>
      </c>
      <c r="F62">
        <v>4.5285890000000002</v>
      </c>
    </row>
    <row r="63" spans="1:6" x14ac:dyDescent="0.3">
      <c r="A63">
        <v>6100</v>
      </c>
      <c r="B63">
        <v>9451</v>
      </c>
      <c r="C63" s="4">
        <f t="shared" si="0"/>
        <v>94.51</v>
      </c>
      <c r="D63">
        <v>19.035</v>
      </c>
      <c r="E63">
        <v>6.6621680000000003</v>
      </c>
      <c r="F63">
        <v>4.5463870000000002</v>
      </c>
    </row>
    <row r="64" spans="1:6" x14ac:dyDescent="0.3">
      <c r="A64">
        <v>6200</v>
      </c>
      <c r="B64">
        <v>9550</v>
      </c>
      <c r="C64" s="4">
        <f t="shared" si="0"/>
        <v>95.5</v>
      </c>
      <c r="D64">
        <v>18.899539000000001</v>
      </c>
      <c r="E64">
        <v>6.4253439999999999</v>
      </c>
      <c r="F64">
        <v>4.533563</v>
      </c>
    </row>
    <row r="65" spans="1:6" x14ac:dyDescent="0.3">
      <c r="A65">
        <v>6300</v>
      </c>
      <c r="B65">
        <v>9826</v>
      </c>
      <c r="C65" s="4">
        <f t="shared" si="0"/>
        <v>98.26</v>
      </c>
      <c r="D65">
        <v>19.595443</v>
      </c>
      <c r="E65">
        <v>6.7360879999999996</v>
      </c>
      <c r="F65">
        <v>4.672288</v>
      </c>
    </row>
    <row r="66" spans="1:6" x14ac:dyDescent="0.3">
      <c r="A66">
        <v>6400</v>
      </c>
      <c r="B66">
        <v>9951</v>
      </c>
      <c r="C66" s="4">
        <f t="shared" si="0"/>
        <v>99.51</v>
      </c>
      <c r="D66">
        <v>19.85472</v>
      </c>
      <c r="E66">
        <v>6.8444450000000003</v>
      </c>
      <c r="F66">
        <v>4.6689889999999998</v>
      </c>
    </row>
    <row r="67" spans="1:6" x14ac:dyDescent="0.3">
      <c r="A67">
        <v>6500</v>
      </c>
      <c r="B67">
        <v>10088</v>
      </c>
      <c r="C67" s="4">
        <f t="shared" ref="C67" si="1">B67/100</f>
        <v>100.88</v>
      </c>
      <c r="D67">
        <v>20.066320000000001</v>
      </c>
      <c r="E67">
        <v>6.9207789999999996</v>
      </c>
      <c r="F67">
        <v>4.6979949999999997</v>
      </c>
    </row>
    <row r="68" spans="1:6" x14ac:dyDescent="0.3">
      <c r="C68" s="7" t="s">
        <v>16</v>
      </c>
      <c r="D68" s="11">
        <f>AVERAGE(D2:D67)</f>
        <v>12.365916484848485</v>
      </c>
      <c r="E68" s="11">
        <f t="shared" ref="E68:F68" si="2">AVERAGE(E2:E67)</f>
        <v>5.8322678030303026</v>
      </c>
      <c r="F68" s="11">
        <f t="shared" si="2"/>
        <v>5.3001474090909086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Conference Load Time</vt:lpstr>
      <vt:lpstr>Conference Save Time</vt:lpstr>
      <vt:lpstr>Conference Memory Footprints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2017-10-21T01:33:24Z</cp:lastPrinted>
  <dcterms:created xsi:type="dcterms:W3CDTF">2017-07-28T18:54:18Z</dcterms:created>
  <dcterms:modified xsi:type="dcterms:W3CDTF">2017-10-21T01:33:57Z</dcterms:modified>
</cp:coreProperties>
</file>