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3F805CFB-40D8-467C-B39E-E1C1BCFAE561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" i="5"/>
  <c r="AG27" i="1" l="1"/>
  <c r="AH28" i="1" s="1"/>
  <c r="AN38" i="1"/>
  <c r="AN39" i="1" s="1"/>
  <c r="AN30" i="1"/>
  <c r="AN31" i="1" s="1"/>
  <c r="AN32" i="1" s="1"/>
  <c r="AN33" i="1" s="1"/>
  <c r="AN34" i="1" s="1"/>
  <c r="AN35" i="1" s="1"/>
  <c r="AN36" i="1" s="1"/>
  <c r="AN37" i="1" s="1"/>
  <c r="AN29" i="1"/>
  <c r="AM29" i="1"/>
  <c r="AF27" i="1" l="1"/>
  <c r="AF29" i="1"/>
  <c r="AF28" i="1"/>
  <c r="AH27" i="1"/>
  <c r="AH29" i="1"/>
  <c r="AR6" i="5"/>
  <c r="V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<sst xmlns="http://schemas.openxmlformats.org/spreadsheetml/2006/main" count="87" uniqueCount="62">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</sst>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0.29113345000000002</c:v>
                </c:pt>
                <c:pt idx="1">
                  <c:v>0.31372217000000002</c:v>
                </c:pt>
                <c:pt idx="2">
                  <c:v>0.61174340699999996</c:v>
                </c:pt>
                <c:pt idx="3">
                  <c:v>0.78231434</c:v>
                </c:pt>
                <c:pt idx="4">
                  <c:v>0.81931107700000005</c:v>
                </c:pt>
                <c:pt idx="5">
                  <c:v>0.87282878699999999</c:v>
                </c:pt>
                <c:pt idx="6">
                  <c:v>1.03462615</c:v>
                </c:pt>
                <c:pt idx="7">
                  <c:v>1.093894414</c:v>
                </c:pt>
                <c:pt idx="8">
                  <c:v>1.6262579509999999</c:v>
                </c:pt>
                <c:pt idx="9">
                  <c:v>1.2564260300000001</c:v>
                </c:pt>
                <c:pt idx="10">
                  <c:v>1.562473845</c:v>
                </c:pt>
                <c:pt idx="11">
                  <c:v>1.512166415</c:v>
                </c:pt>
                <c:pt idx="12">
                  <c:v>1.7251089049999999</c:v>
                </c:pt>
                <c:pt idx="13">
                  <c:v>2.1521222280000001</c:v>
                </c:pt>
                <c:pt idx="14">
                  <c:v>2.2482453210000002</c:v>
                </c:pt>
                <c:pt idx="15">
                  <c:v>2.530115994</c:v>
                </c:pt>
                <c:pt idx="16">
                  <c:v>3.4204219849999999</c:v>
                </c:pt>
                <c:pt idx="17">
                  <c:v>2.7821578159999998</c:v>
                </c:pt>
                <c:pt idx="18">
                  <c:v>2.8280669789999999</c:v>
                </c:pt>
                <c:pt idx="19">
                  <c:v>2.6307748609999999</c:v>
                </c:pt>
                <c:pt idx="20">
                  <c:v>3.4915601289999998</c:v>
                </c:pt>
                <c:pt idx="21">
                  <c:v>3.4956690840000002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19.071149378000001</c:v>
                </c:pt>
                <c:pt idx="1">
                  <c:v>16.459702607000001</c:v>
                </c:pt>
                <c:pt idx="2">
                  <c:v>16.693041972</c:v>
                </c:pt>
                <c:pt idx="3">
                  <c:v>18.006773165999999</c:v>
                </c:pt>
                <c:pt idx="4">
                  <c:v>17.184125104</c:v>
                </c:pt>
                <c:pt idx="5">
                  <c:v>19.506593263999999</c:v>
                </c:pt>
                <c:pt idx="6">
                  <c:v>18.344849994</c:v>
                </c:pt>
                <c:pt idx="7">
                  <c:v>18.424212660999999</c:v>
                </c:pt>
                <c:pt idx="8">
                  <c:v>21.250830505</c:v>
                </c:pt>
                <c:pt idx="9">
                  <c:v>18.008706288999999</c:v>
                </c:pt>
                <c:pt idx="10">
                  <c:v>18.600856459999999</c:v>
                </c:pt>
                <c:pt idx="11">
                  <c:v>18.636680448</c:v>
                </c:pt>
                <c:pt idx="12">
                  <c:v>20.810843870999999</c:v>
                </c:pt>
                <c:pt idx="13">
                  <c:v>20.063513243999999</c:v>
                </c:pt>
                <c:pt idx="14">
                  <c:v>18.594321128000001</c:v>
                </c:pt>
                <c:pt idx="15">
                  <c:v>19.819200031000001</c:v>
                </c:pt>
                <c:pt idx="16">
                  <c:v>21.008108749000002</c:v>
                </c:pt>
                <c:pt idx="17">
                  <c:v>21.441871042999999</c:v>
                </c:pt>
                <c:pt idx="18">
                  <c:v>20.430095863999998</c:v>
                </c:pt>
                <c:pt idx="19">
                  <c:v>22.283950132000001</c:v>
                </c:pt>
                <c:pt idx="20">
                  <c:v>21.803493589999999</c:v>
                </c:pt>
                <c:pt idx="21">
                  <c:v>23.529370516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16.369658774000001</c:v>
                </c:pt>
                <c:pt idx="1">
                  <c:v>17.928392771999999</c:v>
                </c:pt>
                <c:pt idx="2">
                  <c:v>18.883207379000002</c:v>
                </c:pt>
                <c:pt idx="3">
                  <c:v>23.521826479000001</c:v>
                </c:pt>
                <c:pt idx="4">
                  <c:v>31.630939046000002</c:v>
                </c:pt>
                <c:pt idx="5">
                  <c:v>36.502537769</c:v>
                </c:pt>
                <c:pt idx="6">
                  <c:v>38.231373228000002</c:v>
                </c:pt>
                <c:pt idx="7">
                  <c:v>56.797200728999996</c:v>
                </c:pt>
                <c:pt idx="8">
                  <c:v>44.301128431000002</c:v>
                </c:pt>
                <c:pt idx="9">
                  <c:v>61.064019131000002</c:v>
                </c:pt>
                <c:pt idx="10">
                  <c:v>66.995343817999995</c:v>
                </c:pt>
                <c:pt idx="11">
                  <c:v>87.565698153</c:v>
                </c:pt>
                <c:pt idx="12">
                  <c:v>86.238716343999997</c:v>
                </c:pt>
                <c:pt idx="13">
                  <c:v>102.361455679</c:v>
                </c:pt>
                <c:pt idx="14">
                  <c:v>115.795856954</c:v>
                </c:pt>
                <c:pt idx="15">
                  <c:v>131.98472045899999</c:v>
                </c:pt>
                <c:pt idx="16">
                  <c:v>146.63842391599999</c:v>
                </c:pt>
                <c:pt idx="17">
                  <c:v>175.50009492699999</c:v>
                </c:pt>
                <c:pt idx="18">
                  <c:v>205.22433533500001</c:v>
                </c:pt>
                <c:pt idx="19">
                  <c:v>223.46777047399999</c:v>
                </c:pt>
                <c:pt idx="20">
                  <c:v>246.710805878</c:v>
                </c:pt>
                <c:pt idx="21">
                  <c:v>280.77643286799997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0.54223476000000004</c:v>
                </c:pt>
                <c:pt idx="1">
                  <c:v>1.053457136</c:v>
                </c:pt>
                <c:pt idx="2">
                  <c:v>1.708625456</c:v>
                </c:pt>
                <c:pt idx="3">
                  <c:v>2.1921712800000002</c:v>
                </c:pt>
                <c:pt idx="4">
                  <c:v>2.8094809999999999</c:v>
                </c:pt>
                <c:pt idx="5">
                  <c:v>3.4796137599999999</c:v>
                </c:pt>
                <c:pt idx="6">
                  <c:v>4.4746676079999999</c:v>
                </c:pt>
                <c:pt idx="7">
                  <c:v>5.4762073679999999</c:v>
                </c:pt>
                <c:pt idx="8">
                  <c:v>6.4502191440000001</c:v>
                </c:pt>
                <c:pt idx="9">
                  <c:v>7.86753356</c:v>
                </c:pt>
                <c:pt idx="10">
                  <c:v>9.2195906480000005</c:v>
                </c:pt>
                <c:pt idx="11">
                  <c:v>2.3680616319999999</c:v>
                </c:pt>
                <c:pt idx="12">
                  <c:v>4.4033372719999999</c:v>
                </c:pt>
                <c:pt idx="13">
                  <c:v>6.4870139440000001</c:v>
                </c:pt>
                <c:pt idx="14">
                  <c:v>0.71338430399999997</c:v>
                </c:pt>
                <c:pt idx="15">
                  <c:v>3.7089414000000001</c:v>
                </c:pt>
                <c:pt idx="16">
                  <c:v>6.4191522240000003</c:v>
                </c:pt>
                <c:pt idx="17">
                  <c:v>1.48113016</c:v>
                </c:pt>
                <c:pt idx="18">
                  <c:v>5.5353797519999999</c:v>
                </c:pt>
                <c:pt idx="19">
                  <c:v>4.1785405119999997</c:v>
                </c:pt>
                <c:pt idx="20">
                  <c:v>4.0299813120000003</c:v>
                </c:pt>
                <c:pt idx="21">
                  <c:v>7.8837697679999996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0.99589735199999996</c:v>
                </c:pt>
                <c:pt idx="1">
                  <c:v>1.2997671200000001</c:v>
                </c:pt>
                <c:pt idx="2">
                  <c:v>1.69970724</c:v>
                </c:pt>
                <c:pt idx="3">
                  <c:v>2.177718472</c:v>
                </c:pt>
                <c:pt idx="4">
                  <c:v>2.6885134000000002</c:v>
                </c:pt>
                <c:pt idx="5">
                  <c:v>3.2688409680000001</c:v>
                </c:pt>
                <c:pt idx="6">
                  <c:v>3.9874852559999998</c:v>
                </c:pt>
                <c:pt idx="7">
                  <c:v>4.7721379439999998</c:v>
                </c:pt>
                <c:pt idx="8">
                  <c:v>5.7026048400000002</c:v>
                </c:pt>
                <c:pt idx="9">
                  <c:v>6.8226143199999996</c:v>
                </c:pt>
                <c:pt idx="10">
                  <c:v>8.0821773520000004</c:v>
                </c:pt>
                <c:pt idx="11">
                  <c:v>0.96742940799999999</c:v>
                </c:pt>
                <c:pt idx="12">
                  <c:v>2.1760150880000002</c:v>
                </c:pt>
                <c:pt idx="13">
                  <c:v>3.96007168</c:v>
                </c:pt>
                <c:pt idx="14">
                  <c:v>5.9995006719999999</c:v>
                </c:pt>
                <c:pt idx="15">
                  <c:v>8.2522766559999994</c:v>
                </c:pt>
                <c:pt idx="16">
                  <c:v>3.100587408</c:v>
                </c:pt>
                <c:pt idx="17">
                  <c:v>5.3829031519999999</c:v>
                </c:pt>
                <c:pt idx="18">
                  <c:v>2.2594841200000002</c:v>
                </c:pt>
                <c:pt idx="19">
                  <c:v>3.2729811999999998</c:v>
                </c:pt>
                <c:pt idx="20">
                  <c:v>3.7986409600000002</c:v>
                </c:pt>
                <c:pt idx="21">
                  <c:v>6.3350467679999998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0.40595914300000002</c:v>
                </c:pt>
                <c:pt idx="1">
                  <c:v>0.40231968000000001</c:v>
                </c:pt>
                <c:pt idx="2">
                  <c:v>0.74999323399999995</c:v>
                </c:pt>
                <c:pt idx="3">
                  <c:v>0.998329837</c:v>
                </c:pt>
                <c:pt idx="4">
                  <c:v>1.007654332</c:v>
                </c:pt>
                <c:pt idx="5">
                  <c:v>1.1585024589999999</c:v>
                </c:pt>
                <c:pt idx="6">
                  <c:v>1.2871872280000001</c:v>
                </c:pt>
                <c:pt idx="7">
                  <c:v>1.3748924119999999</c:v>
                </c:pt>
                <c:pt idx="8">
                  <c:v>1.9343852239999999</c:v>
                </c:pt>
                <c:pt idx="9">
                  <c:v>1.5841547199999999</c:v>
                </c:pt>
                <c:pt idx="10">
                  <c:v>1.962818986</c:v>
                </c:pt>
                <c:pt idx="11">
                  <c:v>1.887847155</c:v>
                </c:pt>
                <c:pt idx="12">
                  <c:v>2.1327709449999999</c:v>
                </c:pt>
                <c:pt idx="13">
                  <c:v>2.8145285960000002</c:v>
                </c:pt>
                <c:pt idx="14">
                  <c:v>2.7062991219999999</c:v>
                </c:pt>
                <c:pt idx="15">
                  <c:v>3.1080173389999999</c:v>
                </c:pt>
                <c:pt idx="16">
                  <c:v>3.931115503</c:v>
                </c:pt>
                <c:pt idx="17">
                  <c:v>3.3126972399999999</c:v>
                </c:pt>
                <c:pt idx="18">
                  <c:v>3.4323097979999999</c:v>
                </c:pt>
                <c:pt idx="19">
                  <c:v>3.1636749150000001</c:v>
                </c:pt>
                <c:pt idx="20">
                  <c:v>4.0271888840000001</c:v>
                </c:pt>
                <c:pt idx="21">
                  <c:v>4.1232685580000004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0.65142412800000005</c:v>
                </c:pt>
                <c:pt idx="1">
                  <c:v>0.78879782399999998</c:v>
                </c:pt>
                <c:pt idx="2">
                  <c:v>1.0228691679999999</c:v>
                </c:pt>
                <c:pt idx="3">
                  <c:v>1.3345766800000001</c:v>
                </c:pt>
                <c:pt idx="4">
                  <c:v>1.6590533199999999</c:v>
                </c:pt>
                <c:pt idx="5">
                  <c:v>2.1771445680000001</c:v>
                </c:pt>
                <c:pt idx="6">
                  <c:v>2.5694927999999999</c:v>
                </c:pt>
                <c:pt idx="7">
                  <c:v>3.1802543839999999</c:v>
                </c:pt>
                <c:pt idx="8">
                  <c:v>3.6304296639999998</c:v>
                </c:pt>
                <c:pt idx="9">
                  <c:v>4.2059486240000004</c:v>
                </c:pt>
                <c:pt idx="10">
                  <c:v>4.575284312</c:v>
                </c:pt>
                <c:pt idx="11">
                  <c:v>5.2059797679999997</c:v>
                </c:pt>
                <c:pt idx="12">
                  <c:v>5.8798643200000003</c:v>
                </c:pt>
                <c:pt idx="13">
                  <c:v>6.305776464</c:v>
                </c:pt>
                <c:pt idx="14">
                  <c:v>6.8239623040000001</c:v>
                </c:pt>
                <c:pt idx="15">
                  <c:v>7.5788644559999998</c:v>
                </c:pt>
                <c:pt idx="16">
                  <c:v>8.0707709439999995</c:v>
                </c:pt>
                <c:pt idx="17">
                  <c:v>8.6336173600000006</c:v>
                </c:pt>
                <c:pt idx="18">
                  <c:v>9.2356022079999995</c:v>
                </c:pt>
                <c:pt idx="19">
                  <c:v>9.8659749120000004</c:v>
                </c:pt>
                <c:pt idx="20">
                  <c:v>10.482012023999999</c:v>
                </c:pt>
                <c:pt idx="21">
                  <c:v>10.738757592000001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0.41791692000000003</c:v>
                </c:pt>
                <c:pt idx="1">
                  <c:v>0.74051191199999999</c:v>
                </c:pt>
                <c:pt idx="2">
                  <c:v>0.89166801600000001</c:v>
                </c:pt>
                <c:pt idx="3">
                  <c:v>1.1850985919999999</c:v>
                </c:pt>
                <c:pt idx="4">
                  <c:v>1.5037664479999999</c:v>
                </c:pt>
                <c:pt idx="5">
                  <c:v>1.6409243440000001</c:v>
                </c:pt>
                <c:pt idx="6">
                  <c:v>1.7935673999999999</c:v>
                </c:pt>
                <c:pt idx="7">
                  <c:v>2.1380003040000002</c:v>
                </c:pt>
                <c:pt idx="8">
                  <c:v>2.2915133440000002</c:v>
                </c:pt>
                <c:pt idx="9">
                  <c:v>2.3280109520000001</c:v>
                </c:pt>
                <c:pt idx="10">
                  <c:v>2.6318648640000002</c:v>
                </c:pt>
                <c:pt idx="11">
                  <c:v>2.7086758720000002</c:v>
                </c:pt>
                <c:pt idx="12">
                  <c:v>2.7931104640000002</c:v>
                </c:pt>
                <c:pt idx="13">
                  <c:v>2.868689152</c:v>
                </c:pt>
                <c:pt idx="14">
                  <c:v>3.0025371199999999</c:v>
                </c:pt>
                <c:pt idx="15">
                  <c:v>3.0436342879999998</c:v>
                </c:pt>
                <c:pt idx="16">
                  <c:v>3.4588070320000002</c:v>
                </c:pt>
                <c:pt idx="17">
                  <c:v>3.5247002080000001</c:v>
                </c:pt>
                <c:pt idx="18">
                  <c:v>3.3905403999999999</c:v>
                </c:pt>
                <c:pt idx="19">
                  <c:v>3.4498814480000002</c:v>
                </c:pt>
                <c:pt idx="20">
                  <c:v>3.6487352720000001</c:v>
                </c:pt>
                <c:pt idx="21">
                  <c:v>3.96346212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19.071149378000001</c:v>
                </c:pt>
                <c:pt idx="1">
                  <c:v>16.459702607000001</c:v>
                </c:pt>
                <c:pt idx="2">
                  <c:v>16.693041972</c:v>
                </c:pt>
                <c:pt idx="3">
                  <c:v>18.006773165999999</c:v>
                </c:pt>
                <c:pt idx="4">
                  <c:v>17.184125104</c:v>
                </c:pt>
                <c:pt idx="5">
                  <c:v>19.506593263999999</c:v>
                </c:pt>
                <c:pt idx="6">
                  <c:v>18.344849994</c:v>
                </c:pt>
                <c:pt idx="7">
                  <c:v>18.424212660999999</c:v>
                </c:pt>
                <c:pt idx="8">
                  <c:v>21.250830505</c:v>
                </c:pt>
                <c:pt idx="9">
                  <c:v>18.008706288999999</c:v>
                </c:pt>
                <c:pt idx="10">
                  <c:v>18.600856459999999</c:v>
                </c:pt>
                <c:pt idx="11">
                  <c:v>18.636680448</c:v>
                </c:pt>
                <c:pt idx="12">
                  <c:v>20.810843870999999</c:v>
                </c:pt>
                <c:pt idx="13">
                  <c:v>20.063513243999999</c:v>
                </c:pt>
                <c:pt idx="14">
                  <c:v>18.594321128000001</c:v>
                </c:pt>
                <c:pt idx="15">
                  <c:v>19.819200031000001</c:v>
                </c:pt>
                <c:pt idx="16">
                  <c:v>21.008108749000002</c:v>
                </c:pt>
                <c:pt idx="17">
                  <c:v>21.441871042999999</c:v>
                </c:pt>
                <c:pt idx="18">
                  <c:v>20.430095863999998</c:v>
                </c:pt>
                <c:pt idx="19">
                  <c:v>22.283950132000001</c:v>
                </c:pt>
                <c:pt idx="20">
                  <c:v>21.803493589999999</c:v>
                </c:pt>
                <c:pt idx="21">
                  <c:v>23.529370516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0.41791692000000003</c:v>
                </c:pt>
                <c:pt idx="1">
                  <c:v>0.74051191199999999</c:v>
                </c:pt>
                <c:pt idx="2">
                  <c:v>0.89166801600000001</c:v>
                </c:pt>
                <c:pt idx="3">
                  <c:v>1.1850985919999999</c:v>
                </c:pt>
                <c:pt idx="4">
                  <c:v>1.5037664479999999</c:v>
                </c:pt>
                <c:pt idx="5">
                  <c:v>1.6409243440000001</c:v>
                </c:pt>
                <c:pt idx="6">
                  <c:v>1.7935673999999999</c:v>
                </c:pt>
                <c:pt idx="7">
                  <c:v>2.1380003040000002</c:v>
                </c:pt>
                <c:pt idx="8">
                  <c:v>2.2915133440000002</c:v>
                </c:pt>
                <c:pt idx="9">
                  <c:v>2.3280109520000001</c:v>
                </c:pt>
                <c:pt idx="10">
                  <c:v>2.6318648640000002</c:v>
                </c:pt>
                <c:pt idx="11">
                  <c:v>2.7086758720000002</c:v>
                </c:pt>
                <c:pt idx="12">
                  <c:v>2.7931104640000002</c:v>
                </c:pt>
                <c:pt idx="13">
                  <c:v>2.868689152</c:v>
                </c:pt>
                <c:pt idx="14">
                  <c:v>3.0025371199999999</c:v>
                </c:pt>
                <c:pt idx="15">
                  <c:v>3.0436342879999998</c:v>
                </c:pt>
                <c:pt idx="16">
                  <c:v>3.4588070320000002</c:v>
                </c:pt>
                <c:pt idx="17">
                  <c:v>3.5247002080000001</c:v>
                </c:pt>
                <c:pt idx="18">
                  <c:v>3.3905403999999999</c:v>
                </c:pt>
                <c:pt idx="19">
                  <c:v>3.4498814480000002</c:v>
                </c:pt>
                <c:pt idx="20">
                  <c:v>3.6487352720000001</c:v>
                </c:pt>
                <c:pt idx="21">
                  <c:v>3.96346212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19.071149378000001</c:v>
                </c:pt>
                <c:pt idx="1">
                  <c:v>16.459702607000001</c:v>
                </c:pt>
                <c:pt idx="2">
                  <c:v>16.693041972</c:v>
                </c:pt>
                <c:pt idx="3">
                  <c:v>18.006773165999999</c:v>
                </c:pt>
                <c:pt idx="4">
                  <c:v>17.184125104</c:v>
                </c:pt>
                <c:pt idx="5">
                  <c:v>19.506593263999999</c:v>
                </c:pt>
                <c:pt idx="6">
                  <c:v>18.344849994</c:v>
                </c:pt>
                <c:pt idx="7">
                  <c:v>18.424212660999999</c:v>
                </c:pt>
                <c:pt idx="8">
                  <c:v>21.250830505</c:v>
                </c:pt>
                <c:pt idx="9">
                  <c:v>18.008706288999999</c:v>
                </c:pt>
                <c:pt idx="10">
                  <c:v>18.600856459999999</c:v>
                </c:pt>
                <c:pt idx="11">
                  <c:v>18.636680448</c:v>
                </c:pt>
                <c:pt idx="12">
                  <c:v>20.810843870999999</c:v>
                </c:pt>
                <c:pt idx="13">
                  <c:v>20.063513243999999</c:v>
                </c:pt>
                <c:pt idx="14">
                  <c:v>18.594321128000001</c:v>
                </c:pt>
                <c:pt idx="15">
                  <c:v>19.819200031000001</c:v>
                </c:pt>
                <c:pt idx="16">
                  <c:v>21.008108749000002</c:v>
                </c:pt>
                <c:pt idx="17">
                  <c:v>21.441871042999999</c:v>
                </c:pt>
                <c:pt idx="18">
                  <c:v>20.430095863999998</c:v>
                </c:pt>
                <c:pt idx="19">
                  <c:v>22.283950132000001</c:v>
                </c:pt>
                <c:pt idx="20">
                  <c:v>21.803493589999999</c:v>
                </c:pt>
                <c:pt idx="21">
                  <c:v>23.529370516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453360072</c:v>
                </c:pt>
                <c:pt idx="1">
                  <c:v>535467400</c:v>
                </c:pt>
                <c:pt idx="2">
                  <c:v>535508320</c:v>
                </c:pt>
                <c:pt idx="3">
                  <c:v>534496296</c:v>
                </c:pt>
                <c:pt idx="4">
                  <c:v>535533216</c:v>
                </c:pt>
                <c:pt idx="5">
                  <c:v>535554336</c:v>
                </c:pt>
                <c:pt idx="6">
                  <c:v>535552616</c:v>
                </c:pt>
                <c:pt idx="7">
                  <c:v>535545576</c:v>
                </c:pt>
                <c:pt idx="8">
                  <c:v>535550568</c:v>
                </c:pt>
                <c:pt idx="9">
                  <c:v>535571680</c:v>
                </c:pt>
                <c:pt idx="10">
                  <c:v>535479080</c:v>
                </c:pt>
                <c:pt idx="11">
                  <c:v>535489560</c:v>
                </c:pt>
                <c:pt idx="12">
                  <c:v>535425448</c:v>
                </c:pt>
                <c:pt idx="13">
                  <c:v>535392120</c:v>
                </c:pt>
                <c:pt idx="14">
                  <c:v>535345048</c:v>
                </c:pt>
                <c:pt idx="15">
                  <c:v>535228064</c:v>
                </c:pt>
                <c:pt idx="16">
                  <c:v>535163120</c:v>
                </c:pt>
                <c:pt idx="17">
                  <c:v>535186480</c:v>
                </c:pt>
                <c:pt idx="18">
                  <c:v>535072512</c:v>
                </c:pt>
                <c:pt idx="19">
                  <c:v>535017928</c:v>
                </c:pt>
                <c:pt idx="20">
                  <c:v>534994848</c:v>
                </c:pt>
                <c:pt idx="21">
                  <c:v>534930176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0.41791692000000003</c:v>
                </c:pt>
                <c:pt idx="1">
                  <c:v>0.74051191199999999</c:v>
                </c:pt>
                <c:pt idx="2">
                  <c:v>0.89166801600000001</c:v>
                </c:pt>
                <c:pt idx="3">
                  <c:v>1.1850985919999999</c:v>
                </c:pt>
                <c:pt idx="4">
                  <c:v>1.5037664479999999</c:v>
                </c:pt>
                <c:pt idx="5">
                  <c:v>1.6409243440000001</c:v>
                </c:pt>
                <c:pt idx="6">
                  <c:v>1.7935673999999999</c:v>
                </c:pt>
                <c:pt idx="7">
                  <c:v>2.1380003040000002</c:v>
                </c:pt>
                <c:pt idx="8">
                  <c:v>2.2915133440000002</c:v>
                </c:pt>
                <c:pt idx="9">
                  <c:v>2.3280109520000001</c:v>
                </c:pt>
                <c:pt idx="10">
                  <c:v>2.6318648640000002</c:v>
                </c:pt>
                <c:pt idx="11">
                  <c:v>2.7086758720000002</c:v>
                </c:pt>
                <c:pt idx="12">
                  <c:v>2.7931104640000002</c:v>
                </c:pt>
                <c:pt idx="13">
                  <c:v>2.868689152</c:v>
                </c:pt>
                <c:pt idx="14">
                  <c:v>3.0025371199999999</c:v>
                </c:pt>
                <c:pt idx="15">
                  <c:v>3.0436342879999998</c:v>
                </c:pt>
                <c:pt idx="16">
                  <c:v>3.4588070320000002</c:v>
                </c:pt>
                <c:pt idx="17">
                  <c:v>3.5247002080000001</c:v>
                </c:pt>
                <c:pt idx="18">
                  <c:v>3.3905403999999999</c:v>
                </c:pt>
                <c:pt idx="19">
                  <c:v>3.4498814480000002</c:v>
                </c:pt>
                <c:pt idx="20">
                  <c:v>3.6487352720000001</c:v>
                </c:pt>
                <c:pt idx="21">
                  <c:v>3.96346212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453360072</c:v>
                </c:pt>
                <c:pt idx="1">
                  <c:v>535467400</c:v>
                </c:pt>
                <c:pt idx="2">
                  <c:v>535508320</c:v>
                </c:pt>
                <c:pt idx="3">
                  <c:v>534496296</c:v>
                </c:pt>
                <c:pt idx="4">
                  <c:v>535533216</c:v>
                </c:pt>
                <c:pt idx="5">
                  <c:v>535554336</c:v>
                </c:pt>
                <c:pt idx="6">
                  <c:v>535552616</c:v>
                </c:pt>
                <c:pt idx="7">
                  <c:v>535545576</c:v>
                </c:pt>
                <c:pt idx="8">
                  <c:v>535550568</c:v>
                </c:pt>
                <c:pt idx="9">
                  <c:v>535571680</c:v>
                </c:pt>
                <c:pt idx="10">
                  <c:v>535479080</c:v>
                </c:pt>
                <c:pt idx="11">
                  <c:v>535489560</c:v>
                </c:pt>
                <c:pt idx="12">
                  <c:v>535425448</c:v>
                </c:pt>
                <c:pt idx="13">
                  <c:v>535392120</c:v>
                </c:pt>
                <c:pt idx="14">
                  <c:v>535345048</c:v>
                </c:pt>
                <c:pt idx="15">
                  <c:v>535228064</c:v>
                </c:pt>
                <c:pt idx="16">
                  <c:v>535163120</c:v>
                </c:pt>
                <c:pt idx="17">
                  <c:v>535186480</c:v>
                </c:pt>
                <c:pt idx="18">
                  <c:v>535072512</c:v>
                </c:pt>
                <c:pt idx="19">
                  <c:v>535017928</c:v>
                </c:pt>
                <c:pt idx="20">
                  <c:v>534994848</c:v>
                </c:pt>
                <c:pt idx="21">
                  <c:v>534930176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19.071149378000001</c:v>
                </c:pt>
                <c:pt idx="1">
                  <c:v>16.459702607000001</c:v>
                </c:pt>
                <c:pt idx="2">
                  <c:v>16.693041972</c:v>
                </c:pt>
                <c:pt idx="3">
                  <c:v>18.006773165999999</c:v>
                </c:pt>
                <c:pt idx="4">
                  <c:v>17.184125104</c:v>
                </c:pt>
                <c:pt idx="5">
                  <c:v>19.506593263999999</c:v>
                </c:pt>
                <c:pt idx="6">
                  <c:v>18.344849994</c:v>
                </c:pt>
                <c:pt idx="7">
                  <c:v>18.424212660999999</c:v>
                </c:pt>
                <c:pt idx="8">
                  <c:v>21.250830505</c:v>
                </c:pt>
                <c:pt idx="9">
                  <c:v>18.008706288999999</c:v>
                </c:pt>
                <c:pt idx="10">
                  <c:v>18.600856459999999</c:v>
                </c:pt>
                <c:pt idx="11">
                  <c:v>18.636680448</c:v>
                </c:pt>
                <c:pt idx="12">
                  <c:v>20.810843870999999</c:v>
                </c:pt>
                <c:pt idx="13">
                  <c:v>20.063513243999999</c:v>
                </c:pt>
                <c:pt idx="14">
                  <c:v>18.594321128000001</c:v>
                </c:pt>
                <c:pt idx="15">
                  <c:v>19.819200031000001</c:v>
                </c:pt>
                <c:pt idx="16">
                  <c:v>21.008108749000002</c:v>
                </c:pt>
                <c:pt idx="17">
                  <c:v>21.441871042999999</c:v>
                </c:pt>
                <c:pt idx="18">
                  <c:v>20.430095863999998</c:v>
                </c:pt>
                <c:pt idx="19">
                  <c:v>22.283950132000001</c:v>
                </c:pt>
                <c:pt idx="20">
                  <c:v>21.803493589999999</c:v>
                </c:pt>
                <c:pt idx="21">
                  <c:v>23.529370516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164.08300600000001</c:v>
                </c:pt>
                <c:pt idx="1">
                  <c:v>269.33239900000001</c:v>
                </c:pt>
                <c:pt idx="2">
                  <c:v>523.83381099999997</c:v>
                </c:pt>
                <c:pt idx="3">
                  <c:v>717.09169599999996</c:v>
                </c:pt>
                <c:pt idx="4">
                  <c:v>714.15114800000003</c:v>
                </c:pt>
                <c:pt idx="5">
                  <c:v>992.68883600000004</c:v>
                </c:pt>
                <c:pt idx="6">
                  <c:v>1271.514036</c:v>
                </c:pt>
                <c:pt idx="7">
                  <c:v>1368.2550590000001</c:v>
                </c:pt>
                <c:pt idx="8">
                  <c:v>1543.6957460000001</c:v>
                </c:pt>
                <c:pt idx="9">
                  <c:v>1744.1315090000001</c:v>
                </c:pt>
                <c:pt idx="10">
                  <c:v>1652.229736</c:v>
                </c:pt>
                <c:pt idx="11">
                  <c:v>2107.0563969999998</c:v>
                </c:pt>
                <c:pt idx="12">
                  <c:v>2101.7659359999998</c:v>
                </c:pt>
                <c:pt idx="13">
                  <c:v>2013.0748149999999</c:v>
                </c:pt>
                <c:pt idx="14">
                  <c:v>2556.1265969999999</c:v>
                </c:pt>
                <c:pt idx="15">
                  <c:v>2377.065975</c:v>
                </c:pt>
                <c:pt idx="16">
                  <c:v>2536.213088</c:v>
                </c:pt>
                <c:pt idx="17">
                  <c:v>2988.0366469999999</c:v>
                </c:pt>
                <c:pt idx="18">
                  <c:v>3285.4027689999998</c:v>
                </c:pt>
                <c:pt idx="19">
                  <c:v>3287.1930179999999</c:v>
                </c:pt>
                <c:pt idx="20">
                  <c:v>3886.653941</c:v>
                </c:pt>
                <c:pt idx="21">
                  <c:v>3335.0521829999998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0.41791692000000003</c:v>
                </c:pt>
                <c:pt idx="1">
                  <c:v>0.74051191199999999</c:v>
                </c:pt>
                <c:pt idx="2">
                  <c:v>0.89166801600000001</c:v>
                </c:pt>
                <c:pt idx="3">
                  <c:v>1.1850985919999999</c:v>
                </c:pt>
                <c:pt idx="4">
                  <c:v>1.5037664479999999</c:v>
                </c:pt>
                <c:pt idx="5">
                  <c:v>1.6409243440000001</c:v>
                </c:pt>
                <c:pt idx="6">
                  <c:v>1.7935673999999999</c:v>
                </c:pt>
                <c:pt idx="7">
                  <c:v>2.1380003040000002</c:v>
                </c:pt>
                <c:pt idx="8">
                  <c:v>2.2915133440000002</c:v>
                </c:pt>
                <c:pt idx="9">
                  <c:v>2.3280109520000001</c:v>
                </c:pt>
                <c:pt idx="10">
                  <c:v>2.6318648640000002</c:v>
                </c:pt>
                <c:pt idx="11">
                  <c:v>2.7086758720000002</c:v>
                </c:pt>
                <c:pt idx="12">
                  <c:v>2.7931104640000002</c:v>
                </c:pt>
                <c:pt idx="13">
                  <c:v>2.868689152</c:v>
                </c:pt>
                <c:pt idx="14">
                  <c:v>3.0025371199999999</c:v>
                </c:pt>
                <c:pt idx="15">
                  <c:v>3.0436342879999998</c:v>
                </c:pt>
                <c:pt idx="16">
                  <c:v>3.4588070320000002</c:v>
                </c:pt>
                <c:pt idx="17">
                  <c:v>3.5247002080000001</c:v>
                </c:pt>
                <c:pt idx="18">
                  <c:v>3.3905403999999999</c:v>
                </c:pt>
                <c:pt idx="19">
                  <c:v>3.4498814480000002</c:v>
                </c:pt>
                <c:pt idx="20">
                  <c:v>3.6487352720000001</c:v>
                </c:pt>
                <c:pt idx="21">
                  <c:v>3.96346212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164.08300600000001</c:v>
                </c:pt>
                <c:pt idx="1">
                  <c:v>269.33239900000001</c:v>
                </c:pt>
                <c:pt idx="2">
                  <c:v>523.83381099999997</c:v>
                </c:pt>
                <c:pt idx="3">
                  <c:v>717.09169599999996</c:v>
                </c:pt>
                <c:pt idx="4">
                  <c:v>714.15114800000003</c:v>
                </c:pt>
                <c:pt idx="5">
                  <c:v>992.68883600000004</c:v>
                </c:pt>
                <c:pt idx="6">
                  <c:v>1271.514036</c:v>
                </c:pt>
                <c:pt idx="7">
                  <c:v>1368.2550590000001</c:v>
                </c:pt>
                <c:pt idx="8">
                  <c:v>1543.6957460000001</c:v>
                </c:pt>
                <c:pt idx="9">
                  <c:v>1744.1315090000001</c:v>
                </c:pt>
                <c:pt idx="10">
                  <c:v>1652.229736</c:v>
                </c:pt>
                <c:pt idx="11">
                  <c:v>2107.0563969999998</c:v>
                </c:pt>
                <c:pt idx="12">
                  <c:v>2101.7659359999998</c:v>
                </c:pt>
                <c:pt idx="13">
                  <c:v>2013.0748149999999</c:v>
                </c:pt>
                <c:pt idx="14">
                  <c:v>2556.1265969999999</c:v>
                </c:pt>
                <c:pt idx="15">
                  <c:v>2377.065975</c:v>
                </c:pt>
                <c:pt idx="16">
                  <c:v>2536.213088</c:v>
                </c:pt>
                <c:pt idx="17">
                  <c:v>2988.0366469999999</c:v>
                </c:pt>
                <c:pt idx="18">
                  <c:v>3285.4027689999998</c:v>
                </c:pt>
                <c:pt idx="19">
                  <c:v>3287.1930179999999</c:v>
                </c:pt>
                <c:pt idx="20">
                  <c:v>3886.653941</c:v>
                </c:pt>
                <c:pt idx="21">
                  <c:v>3335.0521829999998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19.071149378000001</c:v>
                </c:pt>
                <c:pt idx="1">
                  <c:v>16.459702607000001</c:v>
                </c:pt>
                <c:pt idx="2">
                  <c:v>16.693041972</c:v>
                </c:pt>
                <c:pt idx="3">
                  <c:v>18.006773165999999</c:v>
                </c:pt>
                <c:pt idx="4">
                  <c:v>17.184125104</c:v>
                </c:pt>
                <c:pt idx="5">
                  <c:v>19.506593263999999</c:v>
                </c:pt>
                <c:pt idx="6">
                  <c:v>18.344849994</c:v>
                </c:pt>
                <c:pt idx="7">
                  <c:v>18.424212660999999</c:v>
                </c:pt>
                <c:pt idx="8">
                  <c:v>21.250830505</c:v>
                </c:pt>
                <c:pt idx="9">
                  <c:v>18.008706288999999</c:v>
                </c:pt>
                <c:pt idx="10">
                  <c:v>18.600856459999999</c:v>
                </c:pt>
                <c:pt idx="11">
                  <c:v>18.636680448</c:v>
                </c:pt>
                <c:pt idx="12">
                  <c:v>20.810843870999999</c:v>
                </c:pt>
                <c:pt idx="13">
                  <c:v>20.063513243999999</c:v>
                </c:pt>
                <c:pt idx="14">
                  <c:v>18.594321128000001</c:v>
                </c:pt>
                <c:pt idx="15">
                  <c:v>19.819200031000001</c:v>
                </c:pt>
                <c:pt idx="16">
                  <c:v>21.008108749000002</c:v>
                </c:pt>
                <c:pt idx="17">
                  <c:v>21.441871042999999</c:v>
                </c:pt>
                <c:pt idx="18">
                  <c:v>20.430095863999998</c:v>
                </c:pt>
                <c:pt idx="19">
                  <c:v>22.283950132000001</c:v>
                </c:pt>
                <c:pt idx="20">
                  <c:v>21.803493589999999</c:v>
                </c:pt>
                <c:pt idx="21">
                  <c:v>23.529370516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0.40595914300000002</c:v>
                </c:pt>
                <c:pt idx="1">
                  <c:v>0.40231968000000001</c:v>
                </c:pt>
                <c:pt idx="2">
                  <c:v>0.74999323399999995</c:v>
                </c:pt>
                <c:pt idx="3">
                  <c:v>0.998329837</c:v>
                </c:pt>
                <c:pt idx="4">
                  <c:v>1.007654332</c:v>
                </c:pt>
                <c:pt idx="5">
                  <c:v>1.1585024589999999</c:v>
                </c:pt>
                <c:pt idx="6">
                  <c:v>1.2871872280000001</c:v>
                </c:pt>
                <c:pt idx="7">
                  <c:v>1.3748924119999999</c:v>
                </c:pt>
                <c:pt idx="8">
                  <c:v>1.9343852239999999</c:v>
                </c:pt>
                <c:pt idx="9">
                  <c:v>1.5841547199999999</c:v>
                </c:pt>
                <c:pt idx="10">
                  <c:v>1.962818986</c:v>
                </c:pt>
                <c:pt idx="11">
                  <c:v>1.887847155</c:v>
                </c:pt>
                <c:pt idx="12">
                  <c:v>2.1327709449999999</c:v>
                </c:pt>
                <c:pt idx="13">
                  <c:v>2.8145285960000002</c:v>
                </c:pt>
                <c:pt idx="14">
                  <c:v>2.7062991219999999</c:v>
                </c:pt>
                <c:pt idx="15">
                  <c:v>3.1080173389999999</c:v>
                </c:pt>
                <c:pt idx="16">
                  <c:v>3.931115503</c:v>
                </c:pt>
                <c:pt idx="17">
                  <c:v>3.3126972399999999</c:v>
                </c:pt>
                <c:pt idx="18">
                  <c:v>3.4323097979999999</c:v>
                </c:pt>
                <c:pt idx="19">
                  <c:v>3.1636749150000001</c:v>
                </c:pt>
                <c:pt idx="20">
                  <c:v>4.0271888840000001</c:v>
                </c:pt>
                <c:pt idx="21">
                  <c:v>4.1232685580000004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0.65142412800000005</c:v>
                </c:pt>
                <c:pt idx="1">
                  <c:v>0.78879782399999998</c:v>
                </c:pt>
                <c:pt idx="2">
                  <c:v>1.0228691679999999</c:v>
                </c:pt>
                <c:pt idx="3">
                  <c:v>1.3345766800000001</c:v>
                </c:pt>
                <c:pt idx="4">
                  <c:v>1.6590533199999999</c:v>
                </c:pt>
                <c:pt idx="5">
                  <c:v>2.1771445680000001</c:v>
                </c:pt>
                <c:pt idx="6">
                  <c:v>2.5694927999999999</c:v>
                </c:pt>
                <c:pt idx="7">
                  <c:v>3.1802543839999999</c:v>
                </c:pt>
                <c:pt idx="8">
                  <c:v>3.6304296639999998</c:v>
                </c:pt>
                <c:pt idx="9">
                  <c:v>4.2059486240000004</c:v>
                </c:pt>
                <c:pt idx="10">
                  <c:v>4.575284312</c:v>
                </c:pt>
                <c:pt idx="11">
                  <c:v>5.2059797679999997</c:v>
                </c:pt>
                <c:pt idx="12">
                  <c:v>5.8798643200000003</c:v>
                </c:pt>
                <c:pt idx="13">
                  <c:v>6.305776464</c:v>
                </c:pt>
                <c:pt idx="14">
                  <c:v>6.8239623040000001</c:v>
                </c:pt>
                <c:pt idx="15">
                  <c:v>7.5788644559999998</c:v>
                </c:pt>
                <c:pt idx="16">
                  <c:v>8.0707709439999995</c:v>
                </c:pt>
                <c:pt idx="17">
                  <c:v>8.6336173600000006</c:v>
                </c:pt>
                <c:pt idx="18">
                  <c:v>9.2356022079999995</c:v>
                </c:pt>
                <c:pt idx="19">
                  <c:v>9.8659749120000004</c:v>
                </c:pt>
                <c:pt idx="20">
                  <c:v>10.482012023999999</c:v>
                </c:pt>
                <c:pt idx="21">
                  <c:v>10.738757592000001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453360072</c:v>
                </c:pt>
                <c:pt idx="1">
                  <c:v>535467400</c:v>
                </c:pt>
                <c:pt idx="2">
                  <c:v>535508320</c:v>
                </c:pt>
                <c:pt idx="3">
                  <c:v>534496296</c:v>
                </c:pt>
                <c:pt idx="4">
                  <c:v>535533216</c:v>
                </c:pt>
                <c:pt idx="5">
                  <c:v>535554336</c:v>
                </c:pt>
                <c:pt idx="6">
                  <c:v>535552616</c:v>
                </c:pt>
                <c:pt idx="7">
                  <c:v>535545576</c:v>
                </c:pt>
                <c:pt idx="8">
                  <c:v>535550568</c:v>
                </c:pt>
                <c:pt idx="9">
                  <c:v>535571680</c:v>
                </c:pt>
                <c:pt idx="10">
                  <c:v>535479080</c:v>
                </c:pt>
                <c:pt idx="11">
                  <c:v>535489560</c:v>
                </c:pt>
                <c:pt idx="12">
                  <c:v>535425448</c:v>
                </c:pt>
                <c:pt idx="13">
                  <c:v>535392120</c:v>
                </c:pt>
                <c:pt idx="14">
                  <c:v>535345048</c:v>
                </c:pt>
                <c:pt idx="15">
                  <c:v>535228064</c:v>
                </c:pt>
                <c:pt idx="16">
                  <c:v>535163120</c:v>
                </c:pt>
                <c:pt idx="17">
                  <c:v>535186480</c:v>
                </c:pt>
                <c:pt idx="18">
                  <c:v>535072512</c:v>
                </c:pt>
                <c:pt idx="19">
                  <c:v>535017928</c:v>
                </c:pt>
                <c:pt idx="20">
                  <c:v>534994848</c:v>
                </c:pt>
                <c:pt idx="21">
                  <c:v>534930176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0.40595914300000002</c:v>
                </c:pt>
                <c:pt idx="1">
                  <c:v>0.40231968000000001</c:v>
                </c:pt>
                <c:pt idx="2">
                  <c:v>0.74999323399999995</c:v>
                </c:pt>
                <c:pt idx="3">
                  <c:v>0.998329837</c:v>
                </c:pt>
                <c:pt idx="4">
                  <c:v>1.007654332</c:v>
                </c:pt>
                <c:pt idx="5">
                  <c:v>1.1585024589999999</c:v>
                </c:pt>
                <c:pt idx="6">
                  <c:v>1.2871872280000001</c:v>
                </c:pt>
                <c:pt idx="7">
                  <c:v>1.3748924119999999</c:v>
                </c:pt>
                <c:pt idx="8">
                  <c:v>1.9343852239999999</c:v>
                </c:pt>
                <c:pt idx="9">
                  <c:v>1.5841547199999999</c:v>
                </c:pt>
                <c:pt idx="10">
                  <c:v>1.962818986</c:v>
                </c:pt>
                <c:pt idx="11">
                  <c:v>1.887847155</c:v>
                </c:pt>
                <c:pt idx="12">
                  <c:v>2.1327709449999999</c:v>
                </c:pt>
                <c:pt idx="13">
                  <c:v>2.8145285960000002</c:v>
                </c:pt>
                <c:pt idx="14">
                  <c:v>2.7062991219999999</c:v>
                </c:pt>
                <c:pt idx="15">
                  <c:v>3.1080173389999999</c:v>
                </c:pt>
                <c:pt idx="16">
                  <c:v>3.931115503</c:v>
                </c:pt>
                <c:pt idx="17">
                  <c:v>3.3126972399999999</c:v>
                </c:pt>
                <c:pt idx="18">
                  <c:v>3.4323097979999999</c:v>
                </c:pt>
                <c:pt idx="19">
                  <c:v>3.1636749150000001</c:v>
                </c:pt>
                <c:pt idx="20">
                  <c:v>4.0271888840000001</c:v>
                </c:pt>
                <c:pt idx="21">
                  <c:v>4.1232685580000004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453360072</c:v>
                </c:pt>
                <c:pt idx="1">
                  <c:v>535467400</c:v>
                </c:pt>
                <c:pt idx="2">
                  <c:v>535508320</c:v>
                </c:pt>
                <c:pt idx="3">
                  <c:v>534496296</c:v>
                </c:pt>
                <c:pt idx="4">
                  <c:v>535533216</c:v>
                </c:pt>
                <c:pt idx="5">
                  <c:v>535554336</c:v>
                </c:pt>
                <c:pt idx="6">
                  <c:v>535552616</c:v>
                </c:pt>
                <c:pt idx="7">
                  <c:v>535545576</c:v>
                </c:pt>
                <c:pt idx="8">
                  <c:v>535550568</c:v>
                </c:pt>
                <c:pt idx="9">
                  <c:v>535571680</c:v>
                </c:pt>
                <c:pt idx="10">
                  <c:v>535479080</c:v>
                </c:pt>
                <c:pt idx="11">
                  <c:v>535489560</c:v>
                </c:pt>
                <c:pt idx="12">
                  <c:v>535425448</c:v>
                </c:pt>
                <c:pt idx="13">
                  <c:v>535392120</c:v>
                </c:pt>
                <c:pt idx="14">
                  <c:v>535345048</c:v>
                </c:pt>
                <c:pt idx="15">
                  <c:v>535228064</c:v>
                </c:pt>
                <c:pt idx="16">
                  <c:v>535163120</c:v>
                </c:pt>
                <c:pt idx="17">
                  <c:v>535186480</c:v>
                </c:pt>
                <c:pt idx="18">
                  <c:v>535072512</c:v>
                </c:pt>
                <c:pt idx="19">
                  <c:v>535017928</c:v>
                </c:pt>
                <c:pt idx="20">
                  <c:v>534994848</c:v>
                </c:pt>
                <c:pt idx="21">
                  <c:v>534930176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0.65142412800000005</c:v>
                </c:pt>
                <c:pt idx="1">
                  <c:v>0.78879782399999998</c:v>
                </c:pt>
                <c:pt idx="2">
                  <c:v>1.0228691679999999</c:v>
                </c:pt>
                <c:pt idx="3">
                  <c:v>1.3345766800000001</c:v>
                </c:pt>
                <c:pt idx="4">
                  <c:v>1.6590533199999999</c:v>
                </c:pt>
                <c:pt idx="5">
                  <c:v>2.1771445680000001</c:v>
                </c:pt>
                <c:pt idx="6">
                  <c:v>2.5694927999999999</c:v>
                </c:pt>
                <c:pt idx="7">
                  <c:v>3.1802543839999999</c:v>
                </c:pt>
                <c:pt idx="8">
                  <c:v>3.6304296639999998</c:v>
                </c:pt>
                <c:pt idx="9">
                  <c:v>4.2059486240000004</c:v>
                </c:pt>
                <c:pt idx="10">
                  <c:v>4.575284312</c:v>
                </c:pt>
                <c:pt idx="11">
                  <c:v>5.2059797679999997</c:v>
                </c:pt>
                <c:pt idx="12">
                  <c:v>5.8798643200000003</c:v>
                </c:pt>
                <c:pt idx="13">
                  <c:v>6.305776464</c:v>
                </c:pt>
                <c:pt idx="14">
                  <c:v>6.8239623040000001</c:v>
                </c:pt>
                <c:pt idx="15">
                  <c:v>7.5788644559999998</c:v>
                </c:pt>
                <c:pt idx="16">
                  <c:v>8.0707709439999995</c:v>
                </c:pt>
                <c:pt idx="17">
                  <c:v>8.6336173600000006</c:v>
                </c:pt>
                <c:pt idx="18">
                  <c:v>9.2356022079999995</c:v>
                </c:pt>
                <c:pt idx="19">
                  <c:v>9.8659749120000004</c:v>
                </c:pt>
                <c:pt idx="20">
                  <c:v>10.482012023999999</c:v>
                </c:pt>
                <c:pt idx="21">
                  <c:v>10.738757592000001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164.08300600000001</c:v>
                </c:pt>
                <c:pt idx="1">
                  <c:v>269.33239900000001</c:v>
                </c:pt>
                <c:pt idx="2">
                  <c:v>523.83381099999997</c:v>
                </c:pt>
                <c:pt idx="3">
                  <c:v>717.09169599999996</c:v>
                </c:pt>
                <c:pt idx="4">
                  <c:v>714.15114800000003</c:v>
                </c:pt>
                <c:pt idx="5">
                  <c:v>992.68883600000004</c:v>
                </c:pt>
                <c:pt idx="6">
                  <c:v>1271.514036</c:v>
                </c:pt>
                <c:pt idx="7">
                  <c:v>1368.2550590000001</c:v>
                </c:pt>
                <c:pt idx="8">
                  <c:v>1543.6957460000001</c:v>
                </c:pt>
                <c:pt idx="9">
                  <c:v>1744.1315090000001</c:v>
                </c:pt>
                <c:pt idx="10">
                  <c:v>1652.229736</c:v>
                </c:pt>
                <c:pt idx="11">
                  <c:v>2107.0563969999998</c:v>
                </c:pt>
                <c:pt idx="12">
                  <c:v>2101.7659359999998</c:v>
                </c:pt>
                <c:pt idx="13">
                  <c:v>2013.0748149999999</c:v>
                </c:pt>
                <c:pt idx="14">
                  <c:v>2556.1265969999999</c:v>
                </c:pt>
                <c:pt idx="15">
                  <c:v>2377.065975</c:v>
                </c:pt>
                <c:pt idx="16">
                  <c:v>2536.213088</c:v>
                </c:pt>
                <c:pt idx="17">
                  <c:v>2988.0366469999999</c:v>
                </c:pt>
                <c:pt idx="18">
                  <c:v>3285.4027689999998</c:v>
                </c:pt>
                <c:pt idx="19">
                  <c:v>3287.1930179999999</c:v>
                </c:pt>
                <c:pt idx="20">
                  <c:v>3886.653941</c:v>
                </c:pt>
                <c:pt idx="21">
                  <c:v>3335.0521829999998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0.40595914300000002</c:v>
                </c:pt>
                <c:pt idx="1">
                  <c:v>0.40231968000000001</c:v>
                </c:pt>
                <c:pt idx="2">
                  <c:v>0.74999323399999995</c:v>
                </c:pt>
                <c:pt idx="3">
                  <c:v>0.998329837</c:v>
                </c:pt>
                <c:pt idx="4">
                  <c:v>1.007654332</c:v>
                </c:pt>
                <c:pt idx="5">
                  <c:v>1.1585024589999999</c:v>
                </c:pt>
                <c:pt idx="6">
                  <c:v>1.2871872280000001</c:v>
                </c:pt>
                <c:pt idx="7">
                  <c:v>1.3748924119999999</c:v>
                </c:pt>
                <c:pt idx="8">
                  <c:v>1.9343852239999999</c:v>
                </c:pt>
                <c:pt idx="9">
                  <c:v>1.5841547199999999</c:v>
                </c:pt>
                <c:pt idx="10">
                  <c:v>1.962818986</c:v>
                </c:pt>
                <c:pt idx="11">
                  <c:v>1.887847155</c:v>
                </c:pt>
                <c:pt idx="12">
                  <c:v>2.1327709449999999</c:v>
                </c:pt>
                <c:pt idx="13">
                  <c:v>2.8145285960000002</c:v>
                </c:pt>
                <c:pt idx="14">
                  <c:v>2.7062991219999999</c:v>
                </c:pt>
                <c:pt idx="15">
                  <c:v>3.1080173389999999</c:v>
                </c:pt>
                <c:pt idx="16">
                  <c:v>3.931115503</c:v>
                </c:pt>
                <c:pt idx="17">
                  <c:v>3.3126972399999999</c:v>
                </c:pt>
                <c:pt idx="18">
                  <c:v>3.4323097979999999</c:v>
                </c:pt>
                <c:pt idx="19">
                  <c:v>3.1636749150000001</c:v>
                </c:pt>
                <c:pt idx="20">
                  <c:v>4.0271888840000001</c:v>
                </c:pt>
                <c:pt idx="21">
                  <c:v>4.1232685580000004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164.08300600000001</c:v>
                </c:pt>
                <c:pt idx="1">
                  <c:v>269.33239900000001</c:v>
                </c:pt>
                <c:pt idx="2">
                  <c:v>523.83381099999997</c:v>
                </c:pt>
                <c:pt idx="3">
                  <c:v>717.09169599999996</c:v>
                </c:pt>
                <c:pt idx="4">
                  <c:v>714.15114800000003</c:v>
                </c:pt>
                <c:pt idx="5">
                  <c:v>992.68883600000004</c:v>
                </c:pt>
                <c:pt idx="6">
                  <c:v>1271.514036</c:v>
                </c:pt>
                <c:pt idx="7">
                  <c:v>1368.2550590000001</c:v>
                </c:pt>
                <c:pt idx="8">
                  <c:v>1543.6957460000001</c:v>
                </c:pt>
                <c:pt idx="9">
                  <c:v>1744.1315090000001</c:v>
                </c:pt>
                <c:pt idx="10">
                  <c:v>1652.229736</c:v>
                </c:pt>
                <c:pt idx="11">
                  <c:v>2107.0563969999998</c:v>
                </c:pt>
                <c:pt idx="12">
                  <c:v>2101.7659359999998</c:v>
                </c:pt>
                <c:pt idx="13">
                  <c:v>2013.0748149999999</c:v>
                </c:pt>
                <c:pt idx="14">
                  <c:v>2556.1265969999999</c:v>
                </c:pt>
                <c:pt idx="15">
                  <c:v>2377.065975</c:v>
                </c:pt>
                <c:pt idx="16">
                  <c:v>2536.213088</c:v>
                </c:pt>
                <c:pt idx="17">
                  <c:v>2988.0366469999999</c:v>
                </c:pt>
                <c:pt idx="18">
                  <c:v>3285.4027689999998</c:v>
                </c:pt>
                <c:pt idx="19">
                  <c:v>3287.1930179999999</c:v>
                </c:pt>
                <c:pt idx="20">
                  <c:v>3886.653941</c:v>
                </c:pt>
                <c:pt idx="21">
                  <c:v>3335.0521829999998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0.65142412800000005</c:v>
                </c:pt>
                <c:pt idx="1">
                  <c:v>0.78879782399999998</c:v>
                </c:pt>
                <c:pt idx="2">
                  <c:v>1.0228691679999999</c:v>
                </c:pt>
                <c:pt idx="3">
                  <c:v>1.3345766800000001</c:v>
                </c:pt>
                <c:pt idx="4">
                  <c:v>1.6590533199999999</c:v>
                </c:pt>
                <c:pt idx="5">
                  <c:v>2.1771445680000001</c:v>
                </c:pt>
                <c:pt idx="6">
                  <c:v>2.5694927999999999</c:v>
                </c:pt>
                <c:pt idx="7">
                  <c:v>3.1802543839999999</c:v>
                </c:pt>
                <c:pt idx="8">
                  <c:v>3.6304296639999998</c:v>
                </c:pt>
                <c:pt idx="9">
                  <c:v>4.2059486240000004</c:v>
                </c:pt>
                <c:pt idx="10">
                  <c:v>4.575284312</c:v>
                </c:pt>
                <c:pt idx="11">
                  <c:v>5.2059797679999997</c:v>
                </c:pt>
                <c:pt idx="12">
                  <c:v>5.8798643200000003</c:v>
                </c:pt>
                <c:pt idx="13">
                  <c:v>6.305776464</c:v>
                </c:pt>
                <c:pt idx="14">
                  <c:v>6.8239623040000001</c:v>
                </c:pt>
                <c:pt idx="15">
                  <c:v>7.5788644559999998</c:v>
                </c:pt>
                <c:pt idx="16">
                  <c:v>8.0707709439999995</c:v>
                </c:pt>
                <c:pt idx="17">
                  <c:v>8.6336173600000006</c:v>
                </c:pt>
                <c:pt idx="18">
                  <c:v>9.2356022079999995</c:v>
                </c:pt>
                <c:pt idx="19">
                  <c:v>9.8659749120000004</c:v>
                </c:pt>
                <c:pt idx="20">
                  <c:v>10.482012023999999</c:v>
                </c:pt>
                <c:pt idx="21">
                  <c:v>10.738757592000001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453360072</c:v>
                </c:pt>
                <c:pt idx="1">
                  <c:v>535467400</c:v>
                </c:pt>
                <c:pt idx="2">
                  <c:v>535508320</c:v>
                </c:pt>
                <c:pt idx="3">
                  <c:v>534496296</c:v>
                </c:pt>
                <c:pt idx="4">
                  <c:v>535533216</c:v>
                </c:pt>
                <c:pt idx="5">
                  <c:v>535554336</c:v>
                </c:pt>
                <c:pt idx="6">
                  <c:v>535552616</c:v>
                </c:pt>
                <c:pt idx="7">
                  <c:v>535545576</c:v>
                </c:pt>
                <c:pt idx="8">
                  <c:v>535550568</c:v>
                </c:pt>
                <c:pt idx="9">
                  <c:v>535571680</c:v>
                </c:pt>
                <c:pt idx="10">
                  <c:v>535479080</c:v>
                </c:pt>
                <c:pt idx="11">
                  <c:v>535489560</c:v>
                </c:pt>
                <c:pt idx="12">
                  <c:v>535425448</c:v>
                </c:pt>
                <c:pt idx="13">
                  <c:v>535392120</c:v>
                </c:pt>
                <c:pt idx="14">
                  <c:v>535345048</c:v>
                </c:pt>
                <c:pt idx="15">
                  <c:v>535228064</c:v>
                </c:pt>
                <c:pt idx="16">
                  <c:v>535163120</c:v>
                </c:pt>
                <c:pt idx="17">
                  <c:v>535186480</c:v>
                </c:pt>
                <c:pt idx="18">
                  <c:v>535072512</c:v>
                </c:pt>
                <c:pt idx="19">
                  <c:v>535017928</c:v>
                </c:pt>
                <c:pt idx="20">
                  <c:v>534994848</c:v>
                </c:pt>
                <c:pt idx="21">
                  <c:v>534930176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1.09107</c:v>
                </c:pt>
                <c:pt idx="16">
                  <c:v>1.09107</c:v>
                </c:pt>
                <c:pt idx="17">
                  <c:v>1.09107</c:v>
                </c:pt>
                <c:pt idx="18">
                  <c:v>1.09107</c:v>
                </c:pt>
                <c:pt idx="19">
                  <c:v>1.09107</c:v>
                </c:pt>
                <c:pt idx="20">
                  <c:v>1.09107</c:v>
                </c:pt>
                <c:pt idx="21">
                  <c:v>1.09107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456.59307200000001</c:v>
                </c:pt>
                <c:pt idx="1">
                  <c:v>538.70039999999995</c:v>
                </c:pt>
                <c:pt idx="2">
                  <c:v>538.74131999999997</c:v>
                </c:pt>
                <c:pt idx="3">
                  <c:v>537.72929599999998</c:v>
                </c:pt>
                <c:pt idx="4">
                  <c:v>538.76621599999999</c:v>
                </c:pt>
                <c:pt idx="5">
                  <c:v>538.78733599999998</c:v>
                </c:pt>
                <c:pt idx="6">
                  <c:v>538.785616</c:v>
                </c:pt>
                <c:pt idx="7">
                  <c:v>538.77857600000004</c:v>
                </c:pt>
                <c:pt idx="8">
                  <c:v>538.78356799999995</c:v>
                </c:pt>
                <c:pt idx="9">
                  <c:v>538.80467999999996</c:v>
                </c:pt>
                <c:pt idx="10">
                  <c:v>538.71208000000001</c:v>
                </c:pt>
                <c:pt idx="11">
                  <c:v>538.72256000000004</c:v>
                </c:pt>
                <c:pt idx="12">
                  <c:v>538.65844800000002</c:v>
                </c:pt>
                <c:pt idx="13">
                  <c:v>538.62512000000004</c:v>
                </c:pt>
                <c:pt idx="14">
                  <c:v>538.57804799999997</c:v>
                </c:pt>
                <c:pt idx="15">
                  <c:v>538.46106399999996</c:v>
                </c:pt>
                <c:pt idx="16">
                  <c:v>538.39612</c:v>
                </c:pt>
                <c:pt idx="17">
                  <c:v>538.41948000000002</c:v>
                </c:pt>
                <c:pt idx="18">
                  <c:v>538.30551200000002</c:v>
                </c:pt>
                <c:pt idx="19">
                  <c:v>538.25092800000004</c:v>
                </c:pt>
                <c:pt idx="20">
                  <c:v>538.22784799999999</c:v>
                </c:pt>
                <c:pt idx="21">
                  <c:v>538.16317600000002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164.08300600000001</c:v>
                </c:pt>
                <c:pt idx="1">
                  <c:v>269.33239900000001</c:v>
                </c:pt>
                <c:pt idx="2">
                  <c:v>523.83381099999997</c:v>
                </c:pt>
                <c:pt idx="3">
                  <c:v>717.09169599999996</c:v>
                </c:pt>
                <c:pt idx="4">
                  <c:v>714.15114800000003</c:v>
                </c:pt>
                <c:pt idx="5">
                  <c:v>992.68883600000004</c:v>
                </c:pt>
                <c:pt idx="6">
                  <c:v>1271.514036</c:v>
                </c:pt>
                <c:pt idx="7">
                  <c:v>1368.2550590000001</c:v>
                </c:pt>
                <c:pt idx="8">
                  <c:v>1543.6957460000001</c:v>
                </c:pt>
                <c:pt idx="9">
                  <c:v>1744.1315090000001</c:v>
                </c:pt>
                <c:pt idx="10">
                  <c:v>1652.229736</c:v>
                </c:pt>
                <c:pt idx="11">
                  <c:v>2107.0563969999998</c:v>
                </c:pt>
                <c:pt idx="12">
                  <c:v>2101.7659359999998</c:v>
                </c:pt>
                <c:pt idx="13">
                  <c:v>2013.0748149999999</c:v>
                </c:pt>
                <c:pt idx="14">
                  <c:v>2556.1265969999999</c:v>
                </c:pt>
                <c:pt idx="15">
                  <c:v>2377.065975</c:v>
                </c:pt>
                <c:pt idx="16">
                  <c:v>2536.213088</c:v>
                </c:pt>
                <c:pt idx="17">
                  <c:v>2988.0366469999999</c:v>
                </c:pt>
                <c:pt idx="18">
                  <c:v>3285.4027689999998</c:v>
                </c:pt>
                <c:pt idx="19">
                  <c:v>3287.1930179999999</c:v>
                </c:pt>
                <c:pt idx="20">
                  <c:v>3886.653941</c:v>
                </c:pt>
                <c:pt idx="21">
                  <c:v>3335.0521829999998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3.8457999999999999E-2</c:v>
                </c:pt>
                <c:pt idx="1">
                  <c:v>7.3050000000000004E-2</c:v>
                </c:pt>
                <c:pt idx="2">
                  <c:v>0.10399</c:v>
                </c:pt>
                <c:pt idx="3">
                  <c:v>0.13184000000000001</c:v>
                </c:pt>
                <c:pt idx="4">
                  <c:v>0.156808</c:v>
                </c:pt>
                <c:pt idx="5">
                  <c:v>0.17915700000000001</c:v>
                </c:pt>
                <c:pt idx="6">
                  <c:v>0.19922300000000001</c:v>
                </c:pt>
                <c:pt idx="7">
                  <c:v>0.21742400000000001</c:v>
                </c:pt>
                <c:pt idx="8">
                  <c:v>0.23366799999999999</c:v>
                </c:pt>
                <c:pt idx="9">
                  <c:v>0.248448</c:v>
                </c:pt>
                <c:pt idx="10">
                  <c:v>0.261604</c:v>
                </c:pt>
                <c:pt idx="11">
                  <c:v>0.273646</c:v>
                </c:pt>
                <c:pt idx="12">
                  <c:v>0.28441699999999998</c:v>
                </c:pt>
                <c:pt idx="13">
                  <c:v>0.29418100000000003</c:v>
                </c:pt>
                <c:pt idx="14">
                  <c:v>0.30297099999999999</c:v>
                </c:pt>
                <c:pt idx="15">
                  <c:v>0.31079800000000002</c:v>
                </c:pt>
                <c:pt idx="16">
                  <c:v>0.31781999999999999</c:v>
                </c:pt>
                <c:pt idx="17">
                  <c:v>0.32428600000000002</c:v>
                </c:pt>
                <c:pt idx="18">
                  <c:v>0.33011499999999999</c:v>
                </c:pt>
                <c:pt idx="19">
                  <c:v>0.33542300000000003</c:v>
                </c:pt>
                <c:pt idx="20">
                  <c:v>0.34014299999999997</c:v>
                </c:pt>
                <c:pt idx="21">
                  <c:v>0.34437600000000002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1.3761756999999999E-2</c:v>
                </c:pt>
                <c:pt idx="1">
                  <c:v>6.1152985999999999E-2</c:v>
                </c:pt>
                <c:pt idx="2">
                  <c:v>9.1744722000000001E-2</c:v>
                </c:pt>
                <c:pt idx="3">
                  <c:v>0.1223064</c:v>
                </c:pt>
                <c:pt idx="4">
                  <c:v>0.152875346</c:v>
                </c:pt>
                <c:pt idx="5">
                  <c:v>0.18353177800000001</c:v>
                </c:pt>
                <c:pt idx="6">
                  <c:v>0.21414870899999999</c:v>
                </c:pt>
                <c:pt idx="7">
                  <c:v>0.24474000800000001</c:v>
                </c:pt>
                <c:pt idx="8">
                  <c:v>0.27542291400000002</c:v>
                </c:pt>
                <c:pt idx="9">
                  <c:v>0.30604735399999999</c:v>
                </c:pt>
                <c:pt idx="10">
                  <c:v>0.336671</c:v>
                </c:pt>
                <c:pt idx="11">
                  <c:v>0.36740226599999998</c:v>
                </c:pt>
                <c:pt idx="12">
                  <c:v>0.39809812999999999</c:v>
                </c:pt>
                <c:pt idx="13">
                  <c:v>0.42879908</c:v>
                </c:pt>
                <c:pt idx="14">
                  <c:v>0.45948958899999998</c:v>
                </c:pt>
                <c:pt idx="15">
                  <c:v>0.49021577799999999</c:v>
                </c:pt>
                <c:pt idx="16">
                  <c:v>0.52093628800000003</c:v>
                </c:pt>
                <c:pt idx="17">
                  <c:v>0.55164304799999997</c:v>
                </c:pt>
                <c:pt idx="18">
                  <c:v>0.58232121299999995</c:v>
                </c:pt>
                <c:pt idx="19">
                  <c:v>0.61303255199999995</c:v>
                </c:pt>
                <c:pt idx="20">
                  <c:v>0.64380822599999998</c:v>
                </c:pt>
                <c:pt idx="21">
                  <c:v>0.67449929799999997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0.24627083999999999</c:v>
                </c:pt>
                <c:pt idx="1">
                  <c:v>0.42312893600000001</c:v>
                </c:pt>
                <c:pt idx="2">
                  <c:v>0.511782344</c:v>
                </c:pt>
                <c:pt idx="3">
                  <c:v>0.74532556800000005</c:v>
                </c:pt>
                <c:pt idx="4">
                  <c:v>0.83540568800000004</c:v>
                </c:pt>
                <c:pt idx="5">
                  <c:v>0.91160579200000003</c:v>
                </c:pt>
                <c:pt idx="6">
                  <c:v>0.99640756799999997</c:v>
                </c:pt>
                <c:pt idx="7">
                  <c:v>1.28275012</c:v>
                </c:pt>
                <c:pt idx="8">
                  <c:v>1.3748684</c:v>
                </c:pt>
                <c:pt idx="9">
                  <c:v>1.41281148</c:v>
                </c:pt>
                <c:pt idx="10">
                  <c:v>1.4549420159999999</c:v>
                </c:pt>
                <c:pt idx="11">
                  <c:v>1.4979555200000001</c:v>
                </c:pt>
                <c:pt idx="12">
                  <c:v>1.545028512</c:v>
                </c:pt>
                <c:pt idx="13">
                  <c:v>1.5871583520000001</c:v>
                </c:pt>
                <c:pt idx="14">
                  <c:v>1.6377232880000001</c:v>
                </c:pt>
                <c:pt idx="15">
                  <c:v>1.684164488</c:v>
                </c:pt>
                <c:pt idx="16">
                  <c:v>2.0176112160000002</c:v>
                </c:pt>
                <c:pt idx="17">
                  <c:v>2.0830842000000001</c:v>
                </c:pt>
                <c:pt idx="18">
                  <c:v>1.8512702160000001</c:v>
                </c:pt>
                <c:pt idx="19">
                  <c:v>1.9079790400000001</c:v>
                </c:pt>
                <c:pt idx="20">
                  <c:v>1.9653383120000001</c:v>
                </c:pt>
                <c:pt idx="21">
                  <c:v>2.0113253360000001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8.2090239999999995E-2</c:v>
                </c:pt>
                <c:pt idx="1">
                  <c:v>0.105782232</c:v>
                </c:pt>
                <c:pt idx="2">
                  <c:v>0.12665399199999999</c:v>
                </c:pt>
                <c:pt idx="3">
                  <c:v>0.14657883199999999</c:v>
                </c:pt>
                <c:pt idx="4">
                  <c:v>0.167081128</c:v>
                </c:pt>
                <c:pt idx="5">
                  <c:v>0.18235504799999999</c:v>
                </c:pt>
                <c:pt idx="6">
                  <c:v>0.19928147199999999</c:v>
                </c:pt>
                <c:pt idx="7">
                  <c:v>0.21385665600000001</c:v>
                </c:pt>
                <c:pt idx="8">
                  <c:v>0.229144712</c:v>
                </c:pt>
                <c:pt idx="9">
                  <c:v>0.228825272</c:v>
                </c:pt>
                <c:pt idx="10">
                  <c:v>0.235414816</c:v>
                </c:pt>
                <c:pt idx="11">
                  <c:v>0.242174896</c:v>
                </c:pt>
                <c:pt idx="12">
                  <c:v>0.249639272</c:v>
                </c:pt>
                <c:pt idx="13">
                  <c:v>0.25629848799999999</c:v>
                </c:pt>
                <c:pt idx="14">
                  <c:v>0.27298217600000002</c:v>
                </c:pt>
                <c:pt idx="15">
                  <c:v>0.27191432799999998</c:v>
                </c:pt>
                <c:pt idx="16">
                  <c:v>0.28825844</c:v>
                </c:pt>
                <c:pt idx="17">
                  <c:v>0.2883462</c:v>
                </c:pt>
                <c:pt idx="18">
                  <c:v>0.30787781600000003</c:v>
                </c:pt>
                <c:pt idx="19">
                  <c:v>0.30840327200000001</c:v>
                </c:pt>
                <c:pt idx="20">
                  <c:v>0.32758382400000002</c:v>
                </c:pt>
                <c:pt idx="21">
                  <c:v>0.32537796800000002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13.992415680000001</c:v>
                </c:pt>
                <c:pt idx="1">
                  <c:v>12.638550122</c:v>
                </c:pt>
                <c:pt idx="2">
                  <c:v>12.637604071</c:v>
                </c:pt>
                <c:pt idx="3">
                  <c:v>13.316744425</c:v>
                </c:pt>
                <c:pt idx="4">
                  <c:v>12.651012639999999</c:v>
                </c:pt>
                <c:pt idx="5">
                  <c:v>14.077335984999999</c:v>
                </c:pt>
                <c:pt idx="6">
                  <c:v>13.272023264</c:v>
                </c:pt>
                <c:pt idx="7">
                  <c:v>13.116918780000001</c:v>
                </c:pt>
                <c:pt idx="8">
                  <c:v>14.866196503999999</c:v>
                </c:pt>
                <c:pt idx="9">
                  <c:v>12.82029912</c:v>
                </c:pt>
                <c:pt idx="10">
                  <c:v>13.153461349000001</c:v>
                </c:pt>
                <c:pt idx="11">
                  <c:v>11.961359261</c:v>
                </c:pt>
                <c:pt idx="12">
                  <c:v>13.882847023</c:v>
                </c:pt>
                <c:pt idx="13">
                  <c:v>12.600393781999999</c:v>
                </c:pt>
                <c:pt idx="14">
                  <c:v>12.442816045000001</c:v>
                </c:pt>
                <c:pt idx="15">
                  <c:v>12.969411321999999</c:v>
                </c:pt>
                <c:pt idx="16">
                  <c:v>14.030198743</c:v>
                </c:pt>
                <c:pt idx="17">
                  <c:v>12.2647449</c:v>
                </c:pt>
                <c:pt idx="18">
                  <c:v>12.478915757999999</c:v>
                </c:pt>
                <c:pt idx="19">
                  <c:v>13.002288815</c:v>
                </c:pt>
                <c:pt idx="20">
                  <c:v>13.285624049999999</c:v>
                </c:pt>
                <c:pt idx="21">
                  <c:v>12.359794142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6.3399999999999999E-7</c:v>
                </c:pt>
                <c:pt idx="1">
                  <c:v>2.1670000000000002E-6</c:v>
                </c:pt>
                <c:pt idx="2">
                  <c:v>4.6229999999999996E-6</c:v>
                </c:pt>
                <c:pt idx="3">
                  <c:v>7.7139999999999993E-6</c:v>
                </c:pt>
                <c:pt idx="4">
                  <c:v>1.1573000000000001E-5</c:v>
                </c:pt>
                <c:pt idx="5">
                  <c:v>1.5954999999999999E-5</c:v>
                </c:pt>
                <c:pt idx="6">
                  <c:v>2.0908999999999999E-5</c:v>
                </c:pt>
                <c:pt idx="7">
                  <c:v>2.6095E-5</c:v>
                </c:pt>
                <c:pt idx="8">
                  <c:v>3.1560000000000003E-5</c:v>
                </c:pt>
                <c:pt idx="9">
                  <c:v>3.7242E-5</c:v>
                </c:pt>
                <c:pt idx="10">
                  <c:v>4.316E-5</c:v>
                </c:pt>
                <c:pt idx="11">
                  <c:v>4.9129999999999999E-5</c:v>
                </c:pt>
                <c:pt idx="12">
                  <c:v>5.5308E-5</c:v>
                </c:pt>
                <c:pt idx="13">
                  <c:v>6.1650999999999996E-5</c:v>
                </c:pt>
                <c:pt idx="14">
                  <c:v>6.7960999999999995E-5</c:v>
                </c:pt>
                <c:pt idx="15">
                  <c:v>7.4358999999999997E-5</c:v>
                </c:pt>
                <c:pt idx="16">
                  <c:v>8.0910999999999998E-5</c:v>
                </c:pt>
                <c:pt idx="17">
                  <c:v>8.7279000000000002E-5</c:v>
                </c:pt>
                <c:pt idx="18">
                  <c:v>9.365E-5</c:v>
                </c:pt>
                <c:pt idx="19">
                  <c:v>1.00042E-4</c:v>
                </c:pt>
                <c:pt idx="20">
                  <c:v>1.06468E-4</c:v>
                </c:pt>
                <c:pt idx="21">
                  <c:v>1.12738E-4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3.8671000000000003E-5</c:v>
                </c:pt>
                <c:pt idx="1">
                  <c:v>7.4802999999999995E-5</c:v>
                </c:pt>
                <c:pt idx="2">
                  <c:v>1.08482E-4</c:v>
                </c:pt>
                <c:pt idx="3">
                  <c:v>1.40063E-4</c:v>
                </c:pt>
                <c:pt idx="4">
                  <c:v>1.695E-4</c:v>
                </c:pt>
                <c:pt idx="5">
                  <c:v>1.97102E-4</c:v>
                </c:pt>
                <c:pt idx="6">
                  <c:v>2.22907E-4</c:v>
                </c:pt>
                <c:pt idx="7">
                  <c:v>2.47407E-4</c:v>
                </c:pt>
                <c:pt idx="8">
                  <c:v>2.70461E-4</c:v>
                </c:pt>
                <c:pt idx="9">
                  <c:v>2.9235399999999999E-4</c:v>
                </c:pt>
                <c:pt idx="10">
                  <c:v>3.1301899999999999E-4</c:v>
                </c:pt>
                <c:pt idx="11">
                  <c:v>3.3263599999999998E-4</c:v>
                </c:pt>
                <c:pt idx="12">
                  <c:v>3.5118999999999998E-4</c:v>
                </c:pt>
                <c:pt idx="13">
                  <c:v>3.6861700000000001E-4</c:v>
                </c:pt>
                <c:pt idx="14">
                  <c:v>3.85239E-4</c:v>
                </c:pt>
                <c:pt idx="15">
                  <c:v>4.0089699999999999E-4</c:v>
                </c:pt>
                <c:pt idx="16">
                  <c:v>4.1579399999999998E-4</c:v>
                </c:pt>
                <c:pt idx="17">
                  <c:v>4.3023399999999999E-4</c:v>
                </c:pt>
                <c:pt idx="18">
                  <c:v>4.4411E-4</c:v>
                </c:pt>
                <c:pt idx="19">
                  <c:v>4.5730100000000002E-4</c:v>
                </c:pt>
                <c:pt idx="20">
                  <c:v>4.6971300000000002E-4</c:v>
                </c:pt>
                <c:pt idx="21">
                  <c:v>4.8172500000000001E-4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0.11482569300000001</c:v>
                </c:pt>
                <c:pt idx="1">
                  <c:v>8.8597510000000004E-2</c:v>
                </c:pt>
                <c:pt idx="2">
                  <c:v>0.13824982699999999</c:v>
                </c:pt>
                <c:pt idx="3">
                  <c:v>0.216015497</c:v>
                </c:pt>
                <c:pt idx="4">
                  <c:v>0.18834325499999999</c:v>
                </c:pt>
                <c:pt idx="5">
                  <c:v>0.28567367199999999</c:v>
                </c:pt>
                <c:pt idx="6">
                  <c:v>0.25256107799999999</c:v>
                </c:pt>
                <c:pt idx="7">
                  <c:v>0.28099799800000003</c:v>
                </c:pt>
                <c:pt idx="8">
                  <c:v>0.30812727299999998</c:v>
                </c:pt>
                <c:pt idx="9">
                  <c:v>0.32772868999999999</c:v>
                </c:pt>
                <c:pt idx="10">
                  <c:v>0.40034514100000002</c:v>
                </c:pt>
                <c:pt idx="11">
                  <c:v>0.37568074000000001</c:v>
                </c:pt>
                <c:pt idx="12">
                  <c:v>0.40766204</c:v>
                </c:pt>
                <c:pt idx="13">
                  <c:v>0.66240636799999997</c:v>
                </c:pt>
                <c:pt idx="14">
                  <c:v>0.45805380099999998</c:v>
                </c:pt>
                <c:pt idx="15">
                  <c:v>0.57790134500000001</c:v>
                </c:pt>
                <c:pt idx="16">
                  <c:v>0.51069351799999996</c:v>
                </c:pt>
                <c:pt idx="17">
                  <c:v>0.53053942399999998</c:v>
                </c:pt>
                <c:pt idx="18">
                  <c:v>0.60424281899999999</c:v>
                </c:pt>
                <c:pt idx="19">
                  <c:v>0.53290005399999996</c:v>
                </c:pt>
                <c:pt idx="20">
                  <c:v>0.53562875499999996</c:v>
                </c:pt>
                <c:pt idx="21">
                  <c:v>0.62759947400000005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154.487866</c:v>
                </c:pt>
                <c:pt idx="1">
                  <c:v>176.432061</c:v>
                </c:pt>
                <c:pt idx="2">
                  <c:v>289.46645999999998</c:v>
                </c:pt>
                <c:pt idx="3">
                  <c:v>496.78046499999999</c:v>
                </c:pt>
                <c:pt idx="4">
                  <c:v>382.24186500000002</c:v>
                </c:pt>
                <c:pt idx="5">
                  <c:v>448.32790599999998</c:v>
                </c:pt>
                <c:pt idx="6">
                  <c:v>614.52349200000003</c:v>
                </c:pt>
                <c:pt idx="7">
                  <c:v>708.84606799999995</c:v>
                </c:pt>
                <c:pt idx="8">
                  <c:v>1162.4989430000001</c:v>
                </c:pt>
                <c:pt idx="9">
                  <c:v>831.62163599999997</c:v>
                </c:pt>
                <c:pt idx="10">
                  <c:v>1008.9943500000001</c:v>
                </c:pt>
                <c:pt idx="11">
                  <c:v>1009.936246</c:v>
                </c:pt>
                <c:pt idx="12">
                  <c:v>1182.0138999999999</c:v>
                </c:pt>
                <c:pt idx="13">
                  <c:v>1340.1290280000001</c:v>
                </c:pt>
                <c:pt idx="14">
                  <c:v>1357.0886439999999</c:v>
                </c:pt>
                <c:pt idx="15">
                  <c:v>1539.6221780000001</c:v>
                </c:pt>
                <c:pt idx="16">
                  <c:v>2106.2063760000001</c:v>
                </c:pt>
                <c:pt idx="17">
                  <c:v>1648.469683</c:v>
                </c:pt>
                <c:pt idx="18">
                  <c:v>1768.8479090000001</c:v>
                </c:pt>
                <c:pt idx="19">
                  <c:v>1856.5435480000001</c:v>
                </c:pt>
                <c:pt idx="20">
                  <c:v>2391.5979090000001</c:v>
                </c:pt>
                <c:pt idx="21">
                  <c:v>2240.2963650000002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5.6000000000000004E-7</c:v>
                </c:pt>
                <c:pt idx="1">
                  <c:v>2.1459999999999999E-6</c:v>
                </c:pt>
                <c:pt idx="2">
                  <c:v>4.7099999999999998E-6</c:v>
                </c:pt>
                <c:pt idx="3">
                  <c:v>7.9869999999999999E-6</c:v>
                </c:pt>
                <c:pt idx="4">
                  <c:v>1.2104E-5</c:v>
                </c:pt>
                <c:pt idx="5">
                  <c:v>1.6875E-5</c:v>
                </c:pt>
                <c:pt idx="6">
                  <c:v>2.2328E-5</c:v>
                </c:pt>
                <c:pt idx="7">
                  <c:v>2.8072000000000002E-5</c:v>
                </c:pt>
                <c:pt idx="8">
                  <c:v>3.4165999999999998E-5</c:v>
                </c:pt>
                <c:pt idx="9">
                  <c:v>4.0611999999999997E-5</c:v>
                </c:pt>
                <c:pt idx="10">
                  <c:v>4.7352999999999999E-5</c:v>
                </c:pt>
                <c:pt idx="11">
                  <c:v>5.4212000000000002E-5</c:v>
                </c:pt>
                <c:pt idx="12">
                  <c:v>6.1415999999999996E-5</c:v>
                </c:pt>
                <c:pt idx="13">
                  <c:v>6.8739999999999996E-5</c:v>
                </c:pt>
                <c:pt idx="14">
                  <c:v>7.6160000000000003E-5</c:v>
                </c:pt>
                <c:pt idx="15">
                  <c:v>8.3784999999999998E-5</c:v>
                </c:pt>
                <c:pt idx="16">
                  <c:v>9.1600000000000004E-5</c:v>
                </c:pt>
                <c:pt idx="17">
                  <c:v>9.9290999999999995E-5</c:v>
                </c:pt>
                <c:pt idx="18">
                  <c:v>1.0695E-4</c:v>
                </c:pt>
                <c:pt idx="19">
                  <c:v>1.1477E-4</c:v>
                </c:pt>
                <c:pt idx="20">
                  <c:v>1.2265E-4</c:v>
                </c:pt>
                <c:pt idx="21">
                  <c:v>1.3045400000000001E-4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2.9168918879999999</c:v>
                </c:pt>
                <c:pt idx="1">
                  <c:v>1.7529536800000001</c:v>
                </c:pt>
                <c:pt idx="2">
                  <c:v>0.76905752800000005</c:v>
                </c:pt>
                <c:pt idx="3">
                  <c:v>6.8567683920000002</c:v>
                </c:pt>
                <c:pt idx="4">
                  <c:v>6.8504347360000004</c:v>
                </c:pt>
                <c:pt idx="5">
                  <c:v>6.7795874960000004</c:v>
                </c:pt>
                <c:pt idx="6">
                  <c:v>6.7758736800000001</c:v>
                </c:pt>
                <c:pt idx="7">
                  <c:v>6.8412820319999996</c:v>
                </c:pt>
                <c:pt idx="8">
                  <c:v>6.874487952</c:v>
                </c:pt>
                <c:pt idx="9">
                  <c:v>6.828694928</c:v>
                </c:pt>
                <c:pt idx="10">
                  <c:v>7.0321831680000004</c:v>
                </c:pt>
                <c:pt idx="11">
                  <c:v>6.9905720479999998</c:v>
                </c:pt>
                <c:pt idx="12">
                  <c:v>6.9526239600000004</c:v>
                </c:pt>
                <c:pt idx="13">
                  <c:v>0</c:v>
                </c:pt>
                <c:pt idx="14">
                  <c:v>0</c:v>
                </c:pt>
                <c:pt idx="15">
                  <c:v>7.0173319120000004</c:v>
                </c:pt>
                <c:pt idx="16">
                  <c:v>6.9175370320000003</c:v>
                </c:pt>
                <c:pt idx="17">
                  <c:v>7.1448403919999999</c:v>
                </c:pt>
                <c:pt idx="18">
                  <c:v>7.0804620959999998</c:v>
                </c:pt>
                <c:pt idx="19">
                  <c:v>7.0015124960000001</c:v>
                </c:pt>
                <c:pt idx="20">
                  <c:v>6.8786929040000002</c:v>
                </c:pt>
                <c:pt idx="21">
                  <c:v>7.0471409280000001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573.36853599999995</c:v>
                </c:pt>
                <c:pt idx="1">
                  <c:v>624.91199200000005</c:v>
                </c:pt>
                <c:pt idx="2">
                  <c:v>639.76622399999997</c:v>
                </c:pt>
                <c:pt idx="3">
                  <c:v>596.26795200000004</c:v>
                </c:pt>
                <c:pt idx="4">
                  <c:v>661.38609599999995</c:v>
                </c:pt>
                <c:pt idx="5">
                  <c:v>550.35525600000005</c:v>
                </c:pt>
                <c:pt idx="6">
                  <c:v>593.15993600000002</c:v>
                </c:pt>
                <c:pt idx="7">
                  <c:v>637.87455199999999</c:v>
                </c:pt>
                <c:pt idx="8">
                  <c:v>684.43403999999998</c:v>
                </c:pt>
                <c:pt idx="9">
                  <c:v>704.09222399999999</c:v>
                </c:pt>
                <c:pt idx="10">
                  <c:v>725.84739999999999</c:v>
                </c:pt>
                <c:pt idx="11">
                  <c:v>748.05194400000005</c:v>
                </c:pt>
                <c:pt idx="12">
                  <c:v>772.25716</c:v>
                </c:pt>
                <c:pt idx="13">
                  <c:v>793.61515199999997</c:v>
                </c:pt>
                <c:pt idx="14">
                  <c:v>604.76220000000001</c:v>
                </c:pt>
                <c:pt idx="15">
                  <c:v>561.37523199999998</c:v>
                </c:pt>
                <c:pt idx="16">
                  <c:v>576.44907999999998</c:v>
                </c:pt>
                <c:pt idx="17">
                  <c:v>595.43291999999997</c:v>
                </c:pt>
                <c:pt idx="18">
                  <c:v>619.907464</c:v>
                </c:pt>
                <c:pt idx="19">
                  <c:v>636.52927999999997</c:v>
                </c:pt>
                <c:pt idx="20">
                  <c:v>655.13831200000004</c:v>
                </c:pt>
                <c:pt idx="21">
                  <c:v>671.184392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1.7540893829999999</c:v>
                </c:pt>
                <c:pt idx="1">
                  <c:v>0.92567921799999997</c:v>
                </c:pt>
                <c:pt idx="2">
                  <c:v>1.1376649130000001</c:v>
                </c:pt>
                <c:pt idx="3">
                  <c:v>1.3053327859999999</c:v>
                </c:pt>
                <c:pt idx="4">
                  <c:v>1.651981605</c:v>
                </c:pt>
                <c:pt idx="5">
                  <c:v>2.128119791</c:v>
                </c:pt>
                <c:pt idx="6">
                  <c:v>2.2785433770000001</c:v>
                </c:pt>
                <c:pt idx="7">
                  <c:v>2.5325504240000001</c:v>
                </c:pt>
                <c:pt idx="8">
                  <c:v>3.6031446090000001</c:v>
                </c:pt>
                <c:pt idx="9">
                  <c:v>2.2303606939999998</c:v>
                </c:pt>
                <c:pt idx="10">
                  <c:v>2.7569700149999998</c:v>
                </c:pt>
                <c:pt idx="11">
                  <c:v>3.8304035129999998</c:v>
                </c:pt>
                <c:pt idx="12">
                  <c:v>3.768557258</c:v>
                </c:pt>
                <c:pt idx="13">
                  <c:v>4.750527752</c:v>
                </c:pt>
                <c:pt idx="14">
                  <c:v>3.314622714</c:v>
                </c:pt>
                <c:pt idx="15">
                  <c:v>3.9016864</c:v>
                </c:pt>
                <c:pt idx="16">
                  <c:v>4.0949090200000002</c:v>
                </c:pt>
                <c:pt idx="17">
                  <c:v>6.2215480000000003</c:v>
                </c:pt>
                <c:pt idx="18">
                  <c:v>5.1181669830000001</c:v>
                </c:pt>
                <c:pt idx="19">
                  <c:v>6.240638583</c:v>
                </c:pt>
                <c:pt idx="20">
                  <c:v>5.6798623069999996</c:v>
                </c:pt>
                <c:pt idx="21">
                  <c:v>8.1456661740000005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0.56000000000000005</c:v>
                </c:pt>
                <c:pt idx="1">
                  <c:v>2.1459999999999999</c:v>
                </c:pt>
                <c:pt idx="2">
                  <c:v>4.71</c:v>
                </c:pt>
                <c:pt idx="3">
                  <c:v>7.9870000000000001</c:v>
                </c:pt>
                <c:pt idx="4">
                  <c:v>12.103999999999999</c:v>
                </c:pt>
                <c:pt idx="5">
                  <c:v>16.875</c:v>
                </c:pt>
                <c:pt idx="6">
                  <c:v>22.327999999999999</c:v>
                </c:pt>
                <c:pt idx="7">
                  <c:v>28.071999999999999</c:v>
                </c:pt>
                <c:pt idx="8">
                  <c:v>34.165999999999997</c:v>
                </c:pt>
                <c:pt idx="9">
                  <c:v>40.612000000000002</c:v>
                </c:pt>
                <c:pt idx="10">
                  <c:v>47.353000000000002</c:v>
                </c:pt>
                <c:pt idx="11">
                  <c:v>54.212000000000003</c:v>
                </c:pt>
                <c:pt idx="12">
                  <c:v>61.415999999999997</c:v>
                </c:pt>
                <c:pt idx="13">
                  <c:v>68.739999999999995</c:v>
                </c:pt>
                <c:pt idx="14">
                  <c:v>76.16</c:v>
                </c:pt>
                <c:pt idx="15">
                  <c:v>83.784999999999997</c:v>
                </c:pt>
                <c:pt idx="16">
                  <c:v>91.6</c:v>
                </c:pt>
                <c:pt idx="17">
                  <c:v>99.290999999999997</c:v>
                </c:pt>
                <c:pt idx="18">
                  <c:v>106.95</c:v>
                </c:pt>
                <c:pt idx="19">
                  <c:v>114.77</c:v>
                </c:pt>
                <c:pt idx="20">
                  <c:v>122.65</c:v>
                </c:pt>
                <c:pt idx="21">
                  <c:v>130.45400000000001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0.63400000000000001</c:v>
                </c:pt>
                <c:pt idx="1">
                  <c:v>2.1669999999999998</c:v>
                </c:pt>
                <c:pt idx="2">
                  <c:v>4.6230000000000002</c:v>
                </c:pt>
                <c:pt idx="3">
                  <c:v>7.7140000000000004</c:v>
                </c:pt>
                <c:pt idx="4">
                  <c:v>11.573</c:v>
                </c:pt>
                <c:pt idx="5">
                  <c:v>15.955</c:v>
                </c:pt>
                <c:pt idx="6">
                  <c:v>20.908999999999999</c:v>
                </c:pt>
                <c:pt idx="7">
                  <c:v>26.094999999999999</c:v>
                </c:pt>
                <c:pt idx="8">
                  <c:v>31.56</c:v>
                </c:pt>
                <c:pt idx="9">
                  <c:v>37.241999999999997</c:v>
                </c:pt>
                <c:pt idx="10">
                  <c:v>43.16</c:v>
                </c:pt>
                <c:pt idx="11">
                  <c:v>49.13</c:v>
                </c:pt>
                <c:pt idx="12">
                  <c:v>55.308</c:v>
                </c:pt>
                <c:pt idx="13">
                  <c:v>61.651000000000003</c:v>
                </c:pt>
                <c:pt idx="14">
                  <c:v>67.960999999999999</c:v>
                </c:pt>
                <c:pt idx="15">
                  <c:v>74.358999999999995</c:v>
                </c:pt>
                <c:pt idx="16">
                  <c:v>80.911000000000001</c:v>
                </c:pt>
                <c:pt idx="17">
                  <c:v>87.278999999999996</c:v>
                </c:pt>
                <c:pt idx="18">
                  <c:v>93.65</c:v>
                </c:pt>
                <c:pt idx="19">
                  <c:v>100.042</c:v>
                </c:pt>
                <c:pt idx="20">
                  <c:v>106.468</c:v>
                </c:pt>
                <c:pt idx="21">
                  <c:v>112.738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0.56699999999999995</c:v>
                </c:pt>
                <c:pt idx="1">
                  <c:v>2.2709999999999999</c:v>
                </c:pt>
                <c:pt idx="2">
                  <c:v>4.8879999999999999</c:v>
                </c:pt>
                <c:pt idx="3">
                  <c:v>8.2370000000000001</c:v>
                </c:pt>
                <c:pt idx="4">
                  <c:v>12.331</c:v>
                </c:pt>
                <c:pt idx="5">
                  <c:v>17.100000000000001</c:v>
                </c:pt>
                <c:pt idx="6">
                  <c:v>22.356000000000002</c:v>
                </c:pt>
                <c:pt idx="7">
                  <c:v>28.111999999999998</c:v>
                </c:pt>
                <c:pt idx="8">
                  <c:v>34.241999999999997</c:v>
                </c:pt>
                <c:pt idx="9">
                  <c:v>40.895000000000003</c:v>
                </c:pt>
                <c:pt idx="10">
                  <c:v>47.686999999999998</c:v>
                </c:pt>
                <c:pt idx="11">
                  <c:v>54.878</c:v>
                </c:pt>
                <c:pt idx="12">
                  <c:v>62.319000000000003</c:v>
                </c:pt>
                <c:pt idx="13">
                  <c:v>69.8</c:v>
                </c:pt>
                <c:pt idx="14">
                  <c:v>77.417000000000002</c:v>
                </c:pt>
                <c:pt idx="15">
                  <c:v>85.245999999999995</c:v>
                </c:pt>
                <c:pt idx="16">
                  <c:v>93.088999999999999</c:v>
                </c:pt>
                <c:pt idx="17">
                  <c:v>101.15</c:v>
                </c:pt>
                <c:pt idx="18">
                  <c:v>109.206</c:v>
                </c:pt>
                <c:pt idx="19">
                  <c:v>117.38200000000001</c:v>
                </c:pt>
                <c:pt idx="20">
                  <c:v>125.43600000000001</c:v>
                </c:pt>
                <c:pt idx="21">
                  <c:v>133.60300000000001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0.33582667999999999</c:v>
                </c:pt>
                <c:pt idx="1">
                  <c:v>0.63472967999999996</c:v>
                </c:pt>
                <c:pt idx="2">
                  <c:v>0.76501402399999996</c:v>
                </c:pt>
                <c:pt idx="3">
                  <c:v>1.03851976</c:v>
                </c:pt>
                <c:pt idx="4">
                  <c:v>1.33668532</c:v>
                </c:pt>
                <c:pt idx="5">
                  <c:v>1.4585692960000001</c:v>
                </c:pt>
                <c:pt idx="6">
                  <c:v>1.5942859279999999</c:v>
                </c:pt>
                <c:pt idx="7">
                  <c:v>1.924143648</c:v>
                </c:pt>
                <c:pt idx="8">
                  <c:v>2.0623686320000001</c:v>
                </c:pt>
                <c:pt idx="9">
                  <c:v>2.0991856800000002</c:v>
                </c:pt>
                <c:pt idx="10">
                  <c:v>2.3964500480000002</c:v>
                </c:pt>
                <c:pt idx="11">
                  <c:v>2.4665009759999998</c:v>
                </c:pt>
                <c:pt idx="12">
                  <c:v>2.5434711920000002</c:v>
                </c:pt>
                <c:pt idx="13">
                  <c:v>2.6123906639999999</c:v>
                </c:pt>
                <c:pt idx="14">
                  <c:v>2.7295549440000002</c:v>
                </c:pt>
                <c:pt idx="15">
                  <c:v>2.77171996</c:v>
                </c:pt>
                <c:pt idx="16">
                  <c:v>3.1705485919999998</c:v>
                </c:pt>
                <c:pt idx="17">
                  <c:v>3.2363540080000002</c:v>
                </c:pt>
                <c:pt idx="18">
                  <c:v>3.0826625839999999</c:v>
                </c:pt>
                <c:pt idx="19">
                  <c:v>3.1414781760000001</c:v>
                </c:pt>
                <c:pt idx="20">
                  <c:v>3.3211514480000002</c:v>
                </c:pt>
                <c:pt idx="21">
                  <c:v>3.6380841519999998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4.1416845520000001</c:v>
                </c:pt>
                <c:pt idx="1">
                  <c:v>3.166663496</c:v>
                </c:pt>
                <c:pt idx="2">
                  <c:v>2.4316929200000001</c:v>
                </c:pt>
                <c:pt idx="3">
                  <c:v>8.7876130240000006</c:v>
                </c:pt>
                <c:pt idx="4">
                  <c:v>9.1708741519999997</c:v>
                </c:pt>
                <c:pt idx="5">
                  <c:v>9.5070873200000001</c:v>
                </c:pt>
                <c:pt idx="6">
                  <c:v>9.9385264160000002</c:v>
                </c:pt>
                <c:pt idx="7">
                  <c:v>10.659410968</c:v>
                </c:pt>
                <c:pt idx="8">
                  <c:v>11.189351655999999</c:v>
                </c:pt>
                <c:pt idx="9">
                  <c:v>11.738735776</c:v>
                </c:pt>
                <c:pt idx="10">
                  <c:v>12.33331488</c:v>
                </c:pt>
                <c:pt idx="11">
                  <c:v>12.94460376</c:v>
                </c:pt>
                <c:pt idx="12">
                  <c:v>13.60474544</c:v>
                </c:pt>
                <c:pt idx="13">
                  <c:v>14.027560576000001</c:v>
                </c:pt>
                <c:pt idx="14">
                  <c:v>14.269318480000001</c:v>
                </c:pt>
                <c:pt idx="15">
                  <c:v>15.157571600000001</c:v>
                </c:pt>
                <c:pt idx="16">
                  <c:v>15.564757055999999</c:v>
                </c:pt>
                <c:pt idx="17">
                  <c:v>16.373890672000002</c:v>
                </c:pt>
                <c:pt idx="18">
                  <c:v>16.935971768000002</c:v>
                </c:pt>
                <c:pt idx="19">
                  <c:v>17.504016688</c:v>
                </c:pt>
                <c:pt idx="20">
                  <c:v>18.015843239999999</c:v>
                </c:pt>
                <c:pt idx="21">
                  <c:v>18.457082912000001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1.538132112</c:v>
                </c:pt>
                <c:pt idx="1">
                  <c:v>2.3532242559999998</c:v>
                </c:pt>
                <c:pt idx="2">
                  <c:v>3.408332696</c:v>
                </c:pt>
                <c:pt idx="3">
                  <c:v>4.3698897519999997</c:v>
                </c:pt>
                <c:pt idx="4">
                  <c:v>5.4979943999999996</c:v>
                </c:pt>
                <c:pt idx="5">
                  <c:v>6.7484547279999996</c:v>
                </c:pt>
                <c:pt idx="6">
                  <c:v>8.4621528640000001</c:v>
                </c:pt>
                <c:pt idx="7">
                  <c:v>10.248345312</c:v>
                </c:pt>
                <c:pt idx="8">
                  <c:v>12.152823983999999</c:v>
                </c:pt>
                <c:pt idx="9">
                  <c:v>14.69014788</c:v>
                </c:pt>
                <c:pt idx="10">
                  <c:v>17.301767999999999</c:v>
                </c:pt>
                <c:pt idx="11">
                  <c:v>19.91338812</c:v>
                </c:pt>
                <c:pt idx="12">
                  <c:v>22.525008239999998</c:v>
                </c:pt>
                <c:pt idx="13">
                  <c:v>25.13662836</c:v>
                </c:pt>
                <c:pt idx="14">
                  <c:v>27.748248480000001</c:v>
                </c:pt>
                <c:pt idx="15">
                  <c:v>30.359868599999999</c:v>
                </c:pt>
                <c:pt idx="16">
                  <c:v>32.971488720000004</c:v>
                </c:pt>
                <c:pt idx="17">
                  <c:v>35.583108840000001</c:v>
                </c:pt>
                <c:pt idx="18">
                  <c:v>38.194728959999999</c:v>
                </c:pt>
                <c:pt idx="19">
                  <c:v>40.806349079999997</c:v>
                </c:pt>
                <c:pt idx="20">
                  <c:v>43.417969200000002</c:v>
                </c:pt>
                <c:pt idx="21">
                  <c:v>46.029589319999999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0.164083006</c:v>
                </c:pt>
                <c:pt idx="1">
                  <c:v>0.269332399</c:v>
                </c:pt>
                <c:pt idx="2">
                  <c:v>0.52383381100000004</c:v>
                </c:pt>
                <c:pt idx="3">
                  <c:v>0.717091696</c:v>
                </c:pt>
                <c:pt idx="4">
                  <c:v>0.71415114800000001</c:v>
                </c:pt>
                <c:pt idx="5">
                  <c:v>0.99268883600000002</c:v>
                </c:pt>
                <c:pt idx="6">
                  <c:v>1.2715140359999999</c:v>
                </c:pt>
                <c:pt idx="7">
                  <c:v>1.368255059</c:v>
                </c:pt>
                <c:pt idx="8">
                  <c:v>1.543695746</c:v>
                </c:pt>
                <c:pt idx="9">
                  <c:v>1.744131509</c:v>
                </c:pt>
                <c:pt idx="10">
                  <c:v>1.652229736</c:v>
                </c:pt>
                <c:pt idx="11">
                  <c:v>2.107056397</c:v>
                </c:pt>
                <c:pt idx="12">
                  <c:v>2.1017659360000001</c:v>
                </c:pt>
                <c:pt idx="13">
                  <c:v>2.013074815</c:v>
                </c:pt>
                <c:pt idx="14">
                  <c:v>2.556126597</c:v>
                </c:pt>
                <c:pt idx="15">
                  <c:v>2.3770659749999998</c:v>
                </c:pt>
                <c:pt idx="16">
                  <c:v>2.5362130879999998</c:v>
                </c:pt>
                <c:pt idx="17">
                  <c:v>2.9880366469999999</c:v>
                </c:pt>
                <c:pt idx="18">
                  <c:v>3.2854027690000001</c:v>
                </c:pt>
                <c:pt idx="19">
                  <c:v>3.287193018</c:v>
                </c:pt>
                <c:pt idx="20">
                  <c:v>3.8866539410000001</c:v>
                </c:pt>
                <c:pt idx="21">
                  <c:v>3.3350521830000002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0.154487866</c:v>
                </c:pt>
                <c:pt idx="1">
                  <c:v>0.176432061</c:v>
                </c:pt>
                <c:pt idx="2">
                  <c:v>0.28946645999999998</c:v>
                </c:pt>
                <c:pt idx="3">
                  <c:v>0.496780465</c:v>
                </c:pt>
                <c:pt idx="4">
                  <c:v>0.38224186500000001</c:v>
                </c:pt>
                <c:pt idx="5">
                  <c:v>0.448327906</c:v>
                </c:pt>
                <c:pt idx="6">
                  <c:v>0.614523492</c:v>
                </c:pt>
                <c:pt idx="7">
                  <c:v>0.70884606800000005</c:v>
                </c:pt>
                <c:pt idx="8">
                  <c:v>1.1624989429999999</c:v>
                </c:pt>
                <c:pt idx="9">
                  <c:v>0.83162163600000005</c:v>
                </c:pt>
                <c:pt idx="10">
                  <c:v>1.00899435</c:v>
                </c:pt>
                <c:pt idx="11">
                  <c:v>1.0099362460000001</c:v>
                </c:pt>
                <c:pt idx="12">
                  <c:v>1.1820139000000001</c:v>
                </c:pt>
                <c:pt idx="13">
                  <c:v>1.340129028</c:v>
                </c:pt>
                <c:pt idx="14">
                  <c:v>1.3570886440000001</c:v>
                </c:pt>
                <c:pt idx="15">
                  <c:v>1.5396221779999999</c:v>
                </c:pt>
                <c:pt idx="16">
                  <c:v>2.1062063759999998</c:v>
                </c:pt>
                <c:pt idx="17">
                  <c:v>1.6484696830000001</c:v>
                </c:pt>
                <c:pt idx="18">
                  <c:v>1.768847909</c:v>
                </c:pt>
                <c:pt idx="19">
                  <c:v>1.8565435480000001</c:v>
                </c:pt>
                <c:pt idx="20">
                  <c:v>2.3915979090000001</c:v>
                </c:pt>
                <c:pt idx="21">
                  <c:v>2.2402963649999998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0.13664558399999999</c:v>
                </c:pt>
                <c:pt idx="1">
                  <c:v>0.13729010899999999</c:v>
                </c:pt>
                <c:pt idx="2">
                  <c:v>0.32227694699999998</c:v>
                </c:pt>
                <c:pt idx="3">
                  <c:v>0.28553387499999999</c:v>
                </c:pt>
                <c:pt idx="4">
                  <c:v>0.43706921199999998</c:v>
                </c:pt>
                <c:pt idx="5">
                  <c:v>0.424500881</c:v>
                </c:pt>
                <c:pt idx="6">
                  <c:v>0.42010265800000002</c:v>
                </c:pt>
                <c:pt idx="7">
                  <c:v>0.38504834599999999</c:v>
                </c:pt>
                <c:pt idx="8">
                  <c:v>0.46375900799999997</c:v>
                </c:pt>
                <c:pt idx="9">
                  <c:v>0.42480439399999997</c:v>
                </c:pt>
                <c:pt idx="10">
                  <c:v>0.55347949500000004</c:v>
                </c:pt>
                <c:pt idx="11">
                  <c:v>0.50223016899999995</c:v>
                </c:pt>
                <c:pt idx="12">
                  <c:v>0.54309500499999996</c:v>
                </c:pt>
                <c:pt idx="13">
                  <c:v>0.81199319999999997</c:v>
                </c:pt>
                <c:pt idx="14">
                  <c:v>0.89115667700000001</c:v>
                </c:pt>
                <c:pt idx="15">
                  <c:v>0.99049381599999997</c:v>
                </c:pt>
                <c:pt idx="16">
                  <c:v>1.3142156089999999</c:v>
                </c:pt>
                <c:pt idx="17">
                  <c:v>1.1336881329999999</c:v>
                </c:pt>
                <c:pt idx="18">
                  <c:v>1.0592190699999999</c:v>
                </c:pt>
                <c:pt idx="19">
                  <c:v>0.77423131300000003</c:v>
                </c:pt>
                <c:pt idx="20">
                  <c:v>1.0999622200000001</c:v>
                </c:pt>
                <c:pt idx="21">
                  <c:v>1.2553727189999999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1.3761756999999999E-2</c:v>
                </c:pt>
                <c:pt idx="1">
                  <c:v>6.1152985999999999E-2</c:v>
                </c:pt>
                <c:pt idx="2">
                  <c:v>9.1744722000000001E-2</c:v>
                </c:pt>
                <c:pt idx="3">
                  <c:v>0.1223064</c:v>
                </c:pt>
                <c:pt idx="4">
                  <c:v>0.152875346</c:v>
                </c:pt>
                <c:pt idx="5">
                  <c:v>0.18353177800000001</c:v>
                </c:pt>
                <c:pt idx="6">
                  <c:v>0.21414870899999999</c:v>
                </c:pt>
                <c:pt idx="7">
                  <c:v>0.24474000800000001</c:v>
                </c:pt>
                <c:pt idx="8">
                  <c:v>0.27542291400000002</c:v>
                </c:pt>
                <c:pt idx="9">
                  <c:v>0.30604735399999999</c:v>
                </c:pt>
                <c:pt idx="10">
                  <c:v>0.336671</c:v>
                </c:pt>
                <c:pt idx="11">
                  <c:v>0.36740226599999998</c:v>
                </c:pt>
                <c:pt idx="12">
                  <c:v>0.39809812999999999</c:v>
                </c:pt>
                <c:pt idx="13">
                  <c:v>0.42879908</c:v>
                </c:pt>
                <c:pt idx="14">
                  <c:v>0.45948958899999998</c:v>
                </c:pt>
                <c:pt idx="15">
                  <c:v>0.49021577799999999</c:v>
                </c:pt>
                <c:pt idx="16">
                  <c:v>0.52093628800000003</c:v>
                </c:pt>
                <c:pt idx="17">
                  <c:v>0.55164304799999997</c:v>
                </c:pt>
                <c:pt idx="18">
                  <c:v>0.58232121299999995</c:v>
                </c:pt>
                <c:pt idx="19">
                  <c:v>0.61303255199999995</c:v>
                </c:pt>
                <c:pt idx="20">
                  <c:v>0.64380822599999998</c:v>
                </c:pt>
                <c:pt idx="21">
                  <c:v>0.67449929799999997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0.24627083999999999</c:v>
                </c:pt>
                <c:pt idx="1">
                  <c:v>0.42312893600000001</c:v>
                </c:pt>
                <c:pt idx="2">
                  <c:v>0.511782344</c:v>
                </c:pt>
                <c:pt idx="3">
                  <c:v>0.74532556800000005</c:v>
                </c:pt>
                <c:pt idx="4">
                  <c:v>0.83540568800000004</c:v>
                </c:pt>
                <c:pt idx="5">
                  <c:v>0.91160579200000003</c:v>
                </c:pt>
                <c:pt idx="6">
                  <c:v>0.99640756799999997</c:v>
                </c:pt>
                <c:pt idx="7">
                  <c:v>1.28275012</c:v>
                </c:pt>
                <c:pt idx="8">
                  <c:v>1.3748684</c:v>
                </c:pt>
                <c:pt idx="9">
                  <c:v>1.41281148</c:v>
                </c:pt>
                <c:pt idx="10">
                  <c:v>1.4549420159999999</c:v>
                </c:pt>
                <c:pt idx="11">
                  <c:v>1.4979555200000001</c:v>
                </c:pt>
                <c:pt idx="12">
                  <c:v>1.545028512</c:v>
                </c:pt>
                <c:pt idx="13">
                  <c:v>1.5871583520000001</c:v>
                </c:pt>
                <c:pt idx="14">
                  <c:v>1.6377232880000001</c:v>
                </c:pt>
                <c:pt idx="15">
                  <c:v>1.684164488</c:v>
                </c:pt>
                <c:pt idx="16">
                  <c:v>2.0176112160000002</c:v>
                </c:pt>
                <c:pt idx="17">
                  <c:v>2.0830842000000001</c:v>
                </c:pt>
                <c:pt idx="18">
                  <c:v>1.8512702160000001</c:v>
                </c:pt>
                <c:pt idx="19">
                  <c:v>1.9079790400000001</c:v>
                </c:pt>
                <c:pt idx="20">
                  <c:v>1.9653383120000001</c:v>
                </c:pt>
                <c:pt idx="21">
                  <c:v>2.0113253360000001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8.9555839999999998E-2</c:v>
                </c:pt>
                <c:pt idx="1">
                  <c:v>0.21160074400000001</c:v>
                </c:pt>
                <c:pt idx="2">
                  <c:v>0.25323168000000001</c:v>
                </c:pt>
                <c:pt idx="3">
                  <c:v>0.29319419200000002</c:v>
                </c:pt>
                <c:pt idx="4">
                  <c:v>0.50127963200000003</c:v>
                </c:pt>
                <c:pt idx="5">
                  <c:v>0.54696350400000004</c:v>
                </c:pt>
                <c:pt idx="6">
                  <c:v>0.59787836000000005</c:v>
                </c:pt>
                <c:pt idx="7">
                  <c:v>0.64139352800000005</c:v>
                </c:pt>
                <c:pt idx="8">
                  <c:v>0.68750023199999999</c:v>
                </c:pt>
                <c:pt idx="9">
                  <c:v>0.68637420000000005</c:v>
                </c:pt>
                <c:pt idx="10">
                  <c:v>0.94150803199999999</c:v>
                </c:pt>
                <c:pt idx="11">
                  <c:v>0.96854545599999997</c:v>
                </c:pt>
                <c:pt idx="12">
                  <c:v>0.99844268000000003</c:v>
                </c:pt>
                <c:pt idx="13">
                  <c:v>1.025232312</c:v>
                </c:pt>
                <c:pt idx="14">
                  <c:v>1.0918316560000001</c:v>
                </c:pt>
                <c:pt idx="15">
                  <c:v>1.087555472</c:v>
                </c:pt>
                <c:pt idx="16">
                  <c:v>1.1529373759999999</c:v>
                </c:pt>
                <c:pt idx="17">
                  <c:v>1.1532698079999999</c:v>
                </c:pt>
                <c:pt idx="18">
                  <c:v>1.2313923680000001</c:v>
                </c:pt>
                <c:pt idx="19">
                  <c:v>1.2334991360000001</c:v>
                </c:pt>
                <c:pt idx="20">
                  <c:v>1.3558131360000001</c:v>
                </c:pt>
                <c:pt idx="21">
                  <c:v>1.6267588159999999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3.324644315</c:v>
                </c:pt>
                <c:pt idx="1">
                  <c:v>2.8954732669999999</c:v>
                </c:pt>
                <c:pt idx="2">
                  <c:v>2.9177729879999998</c:v>
                </c:pt>
                <c:pt idx="3">
                  <c:v>3.3846959550000002</c:v>
                </c:pt>
                <c:pt idx="4">
                  <c:v>2.8811308590000002</c:v>
                </c:pt>
                <c:pt idx="5">
                  <c:v>3.3011374880000002</c:v>
                </c:pt>
                <c:pt idx="6">
                  <c:v>2.794283353</c:v>
                </c:pt>
                <c:pt idx="7">
                  <c:v>2.774743457</c:v>
                </c:pt>
                <c:pt idx="8">
                  <c:v>2.7814893920000001</c:v>
                </c:pt>
                <c:pt idx="9">
                  <c:v>2.9580464750000002</c:v>
                </c:pt>
                <c:pt idx="10">
                  <c:v>2.6904250959999998</c:v>
                </c:pt>
                <c:pt idx="11">
                  <c:v>2.844917674</c:v>
                </c:pt>
                <c:pt idx="12">
                  <c:v>3.1594395899999999</c:v>
                </c:pt>
                <c:pt idx="13">
                  <c:v>2.7125917099999999</c:v>
                </c:pt>
                <c:pt idx="14">
                  <c:v>2.836882369</c:v>
                </c:pt>
                <c:pt idx="15">
                  <c:v>2.9481023089999998</c:v>
                </c:pt>
                <c:pt idx="16">
                  <c:v>2.8830009859999999</c:v>
                </c:pt>
                <c:pt idx="17">
                  <c:v>2.9555781429999999</c:v>
                </c:pt>
                <c:pt idx="18">
                  <c:v>2.8330131230000002</c:v>
                </c:pt>
                <c:pt idx="19">
                  <c:v>3.0410227339999998</c:v>
                </c:pt>
                <c:pt idx="20">
                  <c:v>2.8380072329999999</c:v>
                </c:pt>
                <c:pt idx="21">
                  <c:v>3.0239102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13.992415680000001</c:v>
                </c:pt>
                <c:pt idx="1">
                  <c:v>12.638550122</c:v>
                </c:pt>
                <c:pt idx="2">
                  <c:v>12.637604071</c:v>
                </c:pt>
                <c:pt idx="3">
                  <c:v>13.316744425</c:v>
                </c:pt>
                <c:pt idx="4">
                  <c:v>12.651012639999999</c:v>
                </c:pt>
                <c:pt idx="5">
                  <c:v>14.077335984999999</c:v>
                </c:pt>
                <c:pt idx="6">
                  <c:v>13.272023264</c:v>
                </c:pt>
                <c:pt idx="7">
                  <c:v>13.116918780000001</c:v>
                </c:pt>
                <c:pt idx="8">
                  <c:v>14.866196503999999</c:v>
                </c:pt>
                <c:pt idx="9">
                  <c:v>12.82029912</c:v>
                </c:pt>
                <c:pt idx="10">
                  <c:v>13.153461349000001</c:v>
                </c:pt>
                <c:pt idx="11">
                  <c:v>11.961359261</c:v>
                </c:pt>
                <c:pt idx="12">
                  <c:v>13.882847023</c:v>
                </c:pt>
                <c:pt idx="13">
                  <c:v>12.600393781999999</c:v>
                </c:pt>
                <c:pt idx="14">
                  <c:v>12.442816045000001</c:v>
                </c:pt>
                <c:pt idx="15">
                  <c:v>12.969411321999999</c:v>
                </c:pt>
                <c:pt idx="16">
                  <c:v>14.030198743</c:v>
                </c:pt>
                <c:pt idx="17">
                  <c:v>12.2647449</c:v>
                </c:pt>
                <c:pt idx="18">
                  <c:v>12.478915757999999</c:v>
                </c:pt>
                <c:pt idx="19">
                  <c:v>13.002288815</c:v>
                </c:pt>
                <c:pt idx="20">
                  <c:v>13.285624049999999</c:v>
                </c:pt>
                <c:pt idx="21">
                  <c:v>12.359794142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1.7540893829999999</c:v>
                </c:pt>
                <c:pt idx="1">
                  <c:v>0.92567921799999997</c:v>
                </c:pt>
                <c:pt idx="2">
                  <c:v>1.1376649130000001</c:v>
                </c:pt>
                <c:pt idx="3">
                  <c:v>1.3053327859999999</c:v>
                </c:pt>
                <c:pt idx="4">
                  <c:v>1.651981605</c:v>
                </c:pt>
                <c:pt idx="5">
                  <c:v>2.128119791</c:v>
                </c:pt>
                <c:pt idx="6">
                  <c:v>2.2785433770000001</c:v>
                </c:pt>
                <c:pt idx="7">
                  <c:v>2.5325504240000001</c:v>
                </c:pt>
                <c:pt idx="8">
                  <c:v>3.6031446090000001</c:v>
                </c:pt>
                <c:pt idx="9">
                  <c:v>2.2303606939999998</c:v>
                </c:pt>
                <c:pt idx="10">
                  <c:v>2.7569700149999998</c:v>
                </c:pt>
                <c:pt idx="11">
                  <c:v>3.8304035129999998</c:v>
                </c:pt>
                <c:pt idx="12">
                  <c:v>3.768557258</c:v>
                </c:pt>
                <c:pt idx="13">
                  <c:v>4.750527752</c:v>
                </c:pt>
                <c:pt idx="14">
                  <c:v>3.314622714</c:v>
                </c:pt>
                <c:pt idx="15">
                  <c:v>3.9016864</c:v>
                </c:pt>
                <c:pt idx="16">
                  <c:v>4.0949090200000002</c:v>
                </c:pt>
                <c:pt idx="17">
                  <c:v>6.2215480000000003</c:v>
                </c:pt>
                <c:pt idx="18">
                  <c:v>5.1181669830000001</c:v>
                </c:pt>
                <c:pt idx="19">
                  <c:v>6.240638583</c:v>
                </c:pt>
                <c:pt idx="20">
                  <c:v>5.6798623069999996</c:v>
                </c:pt>
                <c:pt idx="21">
                  <c:v>8.1456661740000005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0.57336853600000004</c:v>
                </c:pt>
                <c:pt idx="1">
                  <c:v>0.62491199200000003</c:v>
                </c:pt>
                <c:pt idx="2">
                  <c:v>0.63976622400000005</c:v>
                </c:pt>
                <c:pt idx="3">
                  <c:v>0.59626795200000005</c:v>
                </c:pt>
                <c:pt idx="4">
                  <c:v>0.66138609599999998</c:v>
                </c:pt>
                <c:pt idx="5">
                  <c:v>0.55035525600000001</c:v>
                </c:pt>
                <c:pt idx="6">
                  <c:v>0.59315993600000005</c:v>
                </c:pt>
                <c:pt idx="7">
                  <c:v>0.63787455199999998</c:v>
                </c:pt>
                <c:pt idx="8">
                  <c:v>0.68443403999999997</c:v>
                </c:pt>
                <c:pt idx="9">
                  <c:v>0.70409222400000004</c:v>
                </c:pt>
                <c:pt idx="10">
                  <c:v>0.72584740000000003</c:v>
                </c:pt>
                <c:pt idx="11">
                  <c:v>0.74805194399999997</c:v>
                </c:pt>
                <c:pt idx="12">
                  <c:v>0.77225716</c:v>
                </c:pt>
                <c:pt idx="13">
                  <c:v>0.79361515199999999</c:v>
                </c:pt>
                <c:pt idx="14">
                  <c:v>0.60476220000000003</c:v>
                </c:pt>
                <c:pt idx="15">
                  <c:v>0.56137523199999995</c:v>
                </c:pt>
                <c:pt idx="16">
                  <c:v>0.57644907999999995</c:v>
                </c:pt>
                <c:pt idx="17">
                  <c:v>0.59543292000000003</c:v>
                </c:pt>
                <c:pt idx="18">
                  <c:v>0.61990746399999996</c:v>
                </c:pt>
                <c:pt idx="19">
                  <c:v>0.63652927999999998</c:v>
                </c:pt>
                <c:pt idx="20">
                  <c:v>0.65513831199999994</c:v>
                </c:pt>
                <c:pt idx="21">
                  <c:v>0.67118439200000002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2.9168918879999999</c:v>
                </c:pt>
                <c:pt idx="1">
                  <c:v>1.7529536800000001</c:v>
                </c:pt>
                <c:pt idx="2">
                  <c:v>0.76905752800000005</c:v>
                </c:pt>
                <c:pt idx="3">
                  <c:v>6.8567683920000002</c:v>
                </c:pt>
                <c:pt idx="4">
                  <c:v>6.8504347360000004</c:v>
                </c:pt>
                <c:pt idx="5">
                  <c:v>6.7795874960000004</c:v>
                </c:pt>
                <c:pt idx="6">
                  <c:v>6.7758736800000001</c:v>
                </c:pt>
                <c:pt idx="7">
                  <c:v>6.8412820319999996</c:v>
                </c:pt>
                <c:pt idx="8">
                  <c:v>6.874487952</c:v>
                </c:pt>
                <c:pt idx="9">
                  <c:v>6.828694928</c:v>
                </c:pt>
                <c:pt idx="10">
                  <c:v>7.0321831680000004</c:v>
                </c:pt>
                <c:pt idx="11">
                  <c:v>6.9905720479999998</c:v>
                </c:pt>
                <c:pt idx="12">
                  <c:v>6.9526239600000004</c:v>
                </c:pt>
                <c:pt idx="13">
                  <c:v>6.9281689599999998</c:v>
                </c:pt>
                <c:pt idx="14">
                  <c:v>6.8405939760000001</c:v>
                </c:pt>
                <c:pt idx="15">
                  <c:v>7.0173319120000004</c:v>
                </c:pt>
                <c:pt idx="16">
                  <c:v>6.9175370320000003</c:v>
                </c:pt>
                <c:pt idx="17">
                  <c:v>7.1448403919999999</c:v>
                </c:pt>
                <c:pt idx="18">
                  <c:v>7.0804620959999998</c:v>
                </c:pt>
                <c:pt idx="19">
                  <c:v>7.0015124960000001</c:v>
                </c:pt>
                <c:pt idx="20">
                  <c:v>6.8786929040000002</c:v>
                </c:pt>
                <c:pt idx="21">
                  <c:v>7.0471409280000001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0.65142412800000005</c:v>
                </c:pt>
                <c:pt idx="1">
                  <c:v>0.78879782399999998</c:v>
                </c:pt>
                <c:pt idx="2">
                  <c:v>1.0228691679999999</c:v>
                </c:pt>
                <c:pt idx="3">
                  <c:v>1.3345766800000001</c:v>
                </c:pt>
                <c:pt idx="4">
                  <c:v>1.6590533199999999</c:v>
                </c:pt>
                <c:pt idx="5">
                  <c:v>2.1771445680000001</c:v>
                </c:pt>
                <c:pt idx="6">
                  <c:v>2.5694927999999999</c:v>
                </c:pt>
                <c:pt idx="7">
                  <c:v>3.1802543839999999</c:v>
                </c:pt>
                <c:pt idx="8">
                  <c:v>3.6304296639999998</c:v>
                </c:pt>
                <c:pt idx="9">
                  <c:v>4.2059486240000004</c:v>
                </c:pt>
                <c:pt idx="10">
                  <c:v>4.575284312</c:v>
                </c:pt>
                <c:pt idx="11">
                  <c:v>5.2059797679999997</c:v>
                </c:pt>
                <c:pt idx="12">
                  <c:v>5.8798643200000003</c:v>
                </c:pt>
                <c:pt idx="13">
                  <c:v>6.305776464</c:v>
                </c:pt>
                <c:pt idx="14">
                  <c:v>6.8239623040000001</c:v>
                </c:pt>
                <c:pt idx="15">
                  <c:v>7.5788644559999998</c:v>
                </c:pt>
                <c:pt idx="16">
                  <c:v>8.0707709439999995</c:v>
                </c:pt>
                <c:pt idx="17">
                  <c:v>8.6336173600000006</c:v>
                </c:pt>
                <c:pt idx="18">
                  <c:v>9.2356022079999995</c:v>
                </c:pt>
                <c:pt idx="19">
                  <c:v>9.8659749120000004</c:v>
                </c:pt>
                <c:pt idx="20">
                  <c:v>10.482012023999999</c:v>
                </c:pt>
                <c:pt idx="21">
                  <c:v>10.738757592000001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1.8266894119999999</c:v>
                </c:pt>
                <c:pt idx="1">
                  <c:v>3.808437997</c:v>
                </c:pt>
                <c:pt idx="2">
                  <c:v>3.8989180600000002</c:v>
                </c:pt>
                <c:pt idx="3">
                  <c:v>6.6146489959999997</c:v>
                </c:pt>
                <c:pt idx="4">
                  <c:v>9.8542791960000002</c:v>
                </c:pt>
                <c:pt idx="5">
                  <c:v>9.8263906100000007</c:v>
                </c:pt>
                <c:pt idx="6">
                  <c:v>12.776099552</c:v>
                </c:pt>
                <c:pt idx="7">
                  <c:v>32.845110816999998</c:v>
                </c:pt>
                <c:pt idx="8">
                  <c:v>20.785313092999999</c:v>
                </c:pt>
                <c:pt idx="9">
                  <c:v>26.604539120999998</c:v>
                </c:pt>
                <c:pt idx="10">
                  <c:v>31.597459412999999</c:v>
                </c:pt>
                <c:pt idx="11">
                  <c:v>49.926800722999999</c:v>
                </c:pt>
                <c:pt idx="12">
                  <c:v>43.620245662999999</c:v>
                </c:pt>
                <c:pt idx="13">
                  <c:v>50.313208191000001</c:v>
                </c:pt>
                <c:pt idx="14">
                  <c:v>57.669544676999998</c:v>
                </c:pt>
                <c:pt idx="15">
                  <c:v>66.202566888000007</c:v>
                </c:pt>
                <c:pt idx="16">
                  <c:v>77.864379339999999</c:v>
                </c:pt>
                <c:pt idx="17">
                  <c:v>93.905377440999999</c:v>
                </c:pt>
                <c:pt idx="18">
                  <c:v>104.086632013</c:v>
                </c:pt>
                <c:pt idx="19">
                  <c:v>122.579889963</c:v>
                </c:pt>
                <c:pt idx="20">
                  <c:v>133.72832087800001</c:v>
                </c:pt>
                <c:pt idx="21">
                  <c:v>152.239552979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14.542969361999999</c:v>
                </c:pt>
                <c:pt idx="1">
                  <c:v>14.119954775</c:v>
                </c:pt>
                <c:pt idx="2">
                  <c:v>14.984289319</c:v>
                </c:pt>
                <c:pt idx="3">
                  <c:v>16.907177483000002</c:v>
                </c:pt>
                <c:pt idx="4">
                  <c:v>21.776659850000001</c:v>
                </c:pt>
                <c:pt idx="5">
                  <c:v>26.676147158999999</c:v>
                </c:pt>
                <c:pt idx="6">
                  <c:v>25.455273676000001</c:v>
                </c:pt>
                <c:pt idx="7">
                  <c:v>23.952089912000002</c:v>
                </c:pt>
                <c:pt idx="8">
                  <c:v>23.515815337999999</c:v>
                </c:pt>
                <c:pt idx="9">
                  <c:v>34.45948001</c:v>
                </c:pt>
                <c:pt idx="10">
                  <c:v>35.397884404999999</c:v>
                </c:pt>
                <c:pt idx="11">
                  <c:v>37.63889743</c:v>
                </c:pt>
                <c:pt idx="12">
                  <c:v>42.618470680999998</c:v>
                </c:pt>
                <c:pt idx="13">
                  <c:v>52.048247488000001</c:v>
                </c:pt>
                <c:pt idx="14">
                  <c:v>58.126312276999997</c:v>
                </c:pt>
                <c:pt idx="15">
                  <c:v>65.782153570999995</c:v>
                </c:pt>
                <c:pt idx="16">
                  <c:v>68.774044575999994</c:v>
                </c:pt>
                <c:pt idx="17">
                  <c:v>81.594717485999993</c:v>
                </c:pt>
                <c:pt idx="18">
                  <c:v>101.13770332199999</c:v>
                </c:pt>
                <c:pt idx="19">
                  <c:v>100.88788051100001</c:v>
                </c:pt>
                <c:pt idx="20">
                  <c:v>112.982485</c:v>
                </c:pt>
                <c:pt idx="21">
                  <c:v>128.53687988900001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9"/>
  <sheetViews>
    <sheetView topLeftCell="Y1" workbookViewId="0">
      <selection activeCell="E1" sqref="E1:Q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2" max="32" width="10.875" bestFit="1" customWidth="1"/>
    <col min="33" max="34" width="11.875" bestFit="1" customWidth="1"/>
    <col min="38" max="38" width="12.5" bestFit="1" customWidth="1"/>
    <col min="39" max="39" width="10.875" bestFit="1" customWidth="1"/>
    <col min="40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20001</v>
      </c>
      <c r="C2">
        <v>20001</v>
      </c>
      <c r="D2" s="6">
        <f>B2+C2</f>
        <v>40002</v>
      </c>
      <c r="E2">
        <v>38458</v>
      </c>
      <c r="F2">
        <v>164083006</v>
      </c>
      <c r="G2">
        <v>13761757</v>
      </c>
      <c r="H2">
        <v>38671</v>
      </c>
      <c r="I2">
        <v>154487866</v>
      </c>
      <c r="J2">
        <v>246270840</v>
      </c>
      <c r="K2">
        <v>114825693</v>
      </c>
      <c r="L2">
        <v>82090240</v>
      </c>
      <c r="M2">
        <v>560</v>
      </c>
      <c r="N2">
        <v>136645584</v>
      </c>
      <c r="O2">
        <v>89555840</v>
      </c>
      <c r="P2">
        <v>405959143</v>
      </c>
      <c r="Q2">
        <v>417916920</v>
      </c>
      <c r="R2">
        <f>P2-K2</f>
        <v>291133450</v>
      </c>
      <c r="S2">
        <f>Q2-L2</f>
        <v>335826680</v>
      </c>
      <c r="T2">
        <v>545535</v>
      </c>
      <c r="U2">
        <v>545535</v>
      </c>
      <c r="V2">
        <f>T2+U2</f>
        <v>1091070</v>
      </c>
      <c r="W2">
        <v>6159576692</v>
      </c>
      <c r="X2">
        <v>456593072</v>
      </c>
      <c r="Y2">
        <v>39393</v>
      </c>
      <c r="Z2">
        <v>3324644315</v>
      </c>
      <c r="AA2">
        <v>573368536</v>
      </c>
      <c r="AB2">
        <v>13992415680</v>
      </c>
      <c r="AC2">
        <v>2916891888</v>
      </c>
      <c r="AD2">
        <v>634</v>
      </c>
      <c r="AE2">
        <v>1754089383</v>
      </c>
      <c r="AF2">
        <v>651424128</v>
      </c>
      <c r="AG2">
        <v>19071149378</v>
      </c>
      <c r="AH2">
        <v>4141684552</v>
      </c>
      <c r="AI2">
        <v>567</v>
      </c>
      <c r="AJ2">
        <v>1826689412</v>
      </c>
      <c r="AK2">
        <v>542234760</v>
      </c>
      <c r="AL2">
        <v>14542969362</v>
      </c>
      <c r="AM2">
        <v>995897352</v>
      </c>
      <c r="AN2">
        <v>16369658774</v>
      </c>
      <c r="AO2">
        <v>1538132112</v>
      </c>
      <c r="AP2">
        <v>346</v>
      </c>
    </row>
    <row r="3" spans="1:43" x14ac:dyDescent="0.25">
      <c r="A3">
        <v>2</v>
      </c>
      <c r="B3">
        <v>40001</v>
      </c>
      <c r="C3">
        <v>40001</v>
      </c>
      <c r="D3" s="6">
        <f t="shared" ref="D3:D23" si="0">B3+C3</f>
        <v>80002</v>
      </c>
      <c r="E3">
        <v>73050</v>
      </c>
      <c r="F3">
        <v>269332399</v>
      </c>
      <c r="G3">
        <v>61152986</v>
      </c>
      <c r="H3">
        <v>74803</v>
      </c>
      <c r="I3">
        <v>176432061</v>
      </c>
      <c r="J3">
        <v>423128936</v>
      </c>
      <c r="K3">
        <v>88597510</v>
      </c>
      <c r="L3">
        <v>105782232</v>
      </c>
      <c r="M3">
        <v>2146</v>
      </c>
      <c r="N3">
        <v>137290109</v>
      </c>
      <c r="O3">
        <v>211600744</v>
      </c>
      <c r="P3">
        <v>402319680</v>
      </c>
      <c r="Q3">
        <v>740511912</v>
      </c>
      <c r="R3">
        <f t="shared" ref="R3:R23" si="1">P3-K3</f>
        <v>313722170</v>
      </c>
      <c r="S3">
        <f t="shared" ref="S3:S23" si="2">Q3-L3</f>
        <v>634729680</v>
      </c>
      <c r="T3">
        <v>545535</v>
      </c>
      <c r="U3">
        <v>545535</v>
      </c>
      <c r="V3">
        <f t="shared" ref="V3:V23" si="3">T3+U3</f>
        <v>1091070</v>
      </c>
      <c r="W3">
        <v>6057864308</v>
      </c>
      <c r="X3">
        <v>538700400</v>
      </c>
      <c r="Y3">
        <v>77138</v>
      </c>
      <c r="Z3">
        <v>2895473267</v>
      </c>
      <c r="AA3">
        <v>624911992</v>
      </c>
      <c r="AB3">
        <v>12638550122</v>
      </c>
      <c r="AC3">
        <v>1752953680</v>
      </c>
      <c r="AD3">
        <v>2167</v>
      </c>
      <c r="AE3">
        <v>925679218</v>
      </c>
      <c r="AF3">
        <v>788797824</v>
      </c>
      <c r="AG3">
        <v>16459702607</v>
      </c>
      <c r="AH3">
        <v>3166663496</v>
      </c>
      <c r="AI3">
        <v>2271</v>
      </c>
      <c r="AJ3">
        <v>3808437997</v>
      </c>
      <c r="AK3">
        <v>1053457136</v>
      </c>
      <c r="AL3">
        <v>14119954775</v>
      </c>
      <c r="AM3">
        <v>1299767120</v>
      </c>
      <c r="AN3">
        <v>17928392772</v>
      </c>
      <c r="AO3">
        <v>2353224256</v>
      </c>
      <c r="AP3">
        <v>1349</v>
      </c>
      <c r="AQ3">
        <f>AP3-AP2</f>
        <v>1003</v>
      </c>
    </row>
    <row r="4" spans="1:43" x14ac:dyDescent="0.25">
      <c r="A4">
        <v>3</v>
      </c>
      <c r="B4">
        <v>60001</v>
      </c>
      <c r="C4">
        <v>60001</v>
      </c>
      <c r="D4" s="6">
        <f t="shared" si="0"/>
        <v>120002</v>
      </c>
      <c r="E4">
        <v>103990</v>
      </c>
      <c r="F4">
        <v>523833811</v>
      </c>
      <c r="G4">
        <v>91744722</v>
      </c>
      <c r="H4">
        <v>108482</v>
      </c>
      <c r="I4">
        <v>289466460</v>
      </c>
      <c r="J4">
        <v>511782344</v>
      </c>
      <c r="K4">
        <v>138249827</v>
      </c>
      <c r="L4">
        <v>126653992</v>
      </c>
      <c r="M4">
        <v>4710</v>
      </c>
      <c r="N4">
        <v>322276947</v>
      </c>
      <c r="O4">
        <v>253231680</v>
      </c>
      <c r="P4">
        <v>749993234</v>
      </c>
      <c r="Q4">
        <v>891668016</v>
      </c>
      <c r="R4">
        <f t="shared" si="1"/>
        <v>611743407</v>
      </c>
      <c r="S4">
        <f t="shared" si="2"/>
        <v>765014024</v>
      </c>
      <c r="T4">
        <v>545535</v>
      </c>
      <c r="U4">
        <v>545535</v>
      </c>
      <c r="V4">
        <f t="shared" si="3"/>
        <v>1091070</v>
      </c>
      <c r="W4">
        <v>5643829338</v>
      </c>
      <c r="X4">
        <v>538741320</v>
      </c>
      <c r="Y4">
        <v>113296</v>
      </c>
      <c r="Z4">
        <v>2917772988</v>
      </c>
      <c r="AA4">
        <v>639766224</v>
      </c>
      <c r="AB4">
        <v>12637604071</v>
      </c>
      <c r="AC4">
        <v>769057528</v>
      </c>
      <c r="AD4">
        <v>4623</v>
      </c>
      <c r="AE4">
        <v>1137664913</v>
      </c>
      <c r="AF4">
        <v>1022869168</v>
      </c>
      <c r="AG4">
        <v>16693041972</v>
      </c>
      <c r="AH4">
        <v>2431692920</v>
      </c>
      <c r="AI4">
        <v>4888</v>
      </c>
      <c r="AJ4">
        <v>3898918060</v>
      </c>
      <c r="AK4">
        <v>1708625456</v>
      </c>
      <c r="AL4">
        <v>14984289319</v>
      </c>
      <c r="AM4">
        <v>1699707240</v>
      </c>
      <c r="AN4">
        <v>18883207379</v>
      </c>
      <c r="AO4">
        <v>3408332696</v>
      </c>
      <c r="AP4">
        <v>2925</v>
      </c>
      <c r="AQ4">
        <f t="shared" ref="AQ4:AQ19" si="4">AP4-AP3</f>
        <v>1576</v>
      </c>
    </row>
    <row r="5" spans="1:43" x14ac:dyDescent="0.25">
      <c r="A5">
        <v>4</v>
      </c>
      <c r="B5">
        <v>80001</v>
      </c>
      <c r="C5">
        <v>80001</v>
      </c>
      <c r="D5" s="6">
        <f t="shared" si="0"/>
        <v>160002</v>
      </c>
      <c r="E5">
        <v>131840</v>
      </c>
      <c r="F5">
        <v>717091696</v>
      </c>
      <c r="G5">
        <v>122306400</v>
      </c>
      <c r="H5">
        <v>140063</v>
      </c>
      <c r="I5">
        <v>496780465</v>
      </c>
      <c r="J5">
        <v>745325568</v>
      </c>
      <c r="K5">
        <v>216015497</v>
      </c>
      <c r="L5">
        <v>146578832</v>
      </c>
      <c r="M5">
        <v>7987</v>
      </c>
      <c r="N5">
        <v>285533875</v>
      </c>
      <c r="O5">
        <v>293194192</v>
      </c>
      <c r="P5">
        <v>998329837</v>
      </c>
      <c r="Q5">
        <v>1185098592</v>
      </c>
      <c r="R5">
        <f t="shared" si="1"/>
        <v>782314340</v>
      </c>
      <c r="S5">
        <f t="shared" si="2"/>
        <v>1038519760</v>
      </c>
      <c r="T5">
        <v>545535</v>
      </c>
      <c r="U5">
        <v>545535</v>
      </c>
      <c r="V5">
        <f t="shared" si="3"/>
        <v>1091070</v>
      </c>
      <c r="W5">
        <v>5927627216</v>
      </c>
      <c r="X5">
        <v>537729296</v>
      </c>
      <c r="Y5">
        <v>148031</v>
      </c>
      <c r="Z5">
        <v>3384695955</v>
      </c>
      <c r="AA5">
        <v>596267952</v>
      </c>
      <c r="AB5">
        <v>13316744425</v>
      </c>
      <c r="AC5">
        <v>6856768392</v>
      </c>
      <c r="AD5">
        <v>7714</v>
      </c>
      <c r="AE5">
        <v>1305332786</v>
      </c>
      <c r="AF5">
        <v>1334576680</v>
      </c>
      <c r="AG5">
        <v>18006773166</v>
      </c>
      <c r="AH5">
        <v>8787613024</v>
      </c>
      <c r="AI5">
        <v>8237</v>
      </c>
      <c r="AJ5">
        <v>6614648996</v>
      </c>
      <c r="AK5">
        <v>2192171280</v>
      </c>
      <c r="AL5">
        <v>16907177483</v>
      </c>
      <c r="AM5">
        <v>2177718472</v>
      </c>
      <c r="AN5">
        <v>23521826479</v>
      </c>
      <c r="AO5">
        <v>4369889752</v>
      </c>
      <c r="AP5">
        <v>4931</v>
      </c>
      <c r="AQ5">
        <f t="shared" si="4"/>
        <v>2006</v>
      </c>
    </row>
    <row r="6" spans="1:43" x14ac:dyDescent="0.25">
      <c r="A6">
        <v>5</v>
      </c>
      <c r="B6">
        <v>100001</v>
      </c>
      <c r="C6">
        <v>100001</v>
      </c>
      <c r="D6" s="6">
        <f t="shared" si="0"/>
        <v>200002</v>
      </c>
      <c r="E6">
        <v>156808</v>
      </c>
      <c r="F6">
        <v>714151148</v>
      </c>
      <c r="G6">
        <v>152875346</v>
      </c>
      <c r="H6">
        <v>169500</v>
      </c>
      <c r="I6">
        <v>382241865</v>
      </c>
      <c r="J6">
        <v>835405688</v>
      </c>
      <c r="K6">
        <v>188343255</v>
      </c>
      <c r="L6">
        <v>167081128</v>
      </c>
      <c r="M6">
        <v>12104</v>
      </c>
      <c r="N6">
        <v>437069212</v>
      </c>
      <c r="O6">
        <v>501279632</v>
      </c>
      <c r="P6">
        <v>1007654332</v>
      </c>
      <c r="Q6">
        <v>1503766448</v>
      </c>
      <c r="R6">
        <f t="shared" si="1"/>
        <v>819311077</v>
      </c>
      <c r="S6">
        <f t="shared" si="2"/>
        <v>1336685320</v>
      </c>
      <c r="T6">
        <v>545535</v>
      </c>
      <c r="U6">
        <v>545535</v>
      </c>
      <c r="V6">
        <f t="shared" si="3"/>
        <v>1091070</v>
      </c>
      <c r="W6">
        <v>5625086736</v>
      </c>
      <c r="X6">
        <v>538766216</v>
      </c>
      <c r="Y6">
        <v>181592</v>
      </c>
      <c r="Z6">
        <v>2881130859</v>
      </c>
      <c r="AA6">
        <v>661386096</v>
      </c>
      <c r="AB6">
        <v>12651012640</v>
      </c>
      <c r="AC6">
        <v>6850434736</v>
      </c>
      <c r="AD6">
        <v>11573</v>
      </c>
      <c r="AE6">
        <v>1651981605</v>
      </c>
      <c r="AF6">
        <v>1659053320</v>
      </c>
      <c r="AG6">
        <v>17184125104</v>
      </c>
      <c r="AH6">
        <v>9170874152</v>
      </c>
      <c r="AI6">
        <v>12331</v>
      </c>
      <c r="AJ6">
        <v>9854279196</v>
      </c>
      <c r="AK6">
        <v>2809481000</v>
      </c>
      <c r="AL6">
        <v>21776659850</v>
      </c>
      <c r="AM6">
        <v>2688513400</v>
      </c>
      <c r="AN6">
        <v>31630939046</v>
      </c>
      <c r="AO6">
        <v>5497994400</v>
      </c>
      <c r="AP6">
        <v>7333</v>
      </c>
      <c r="AQ6">
        <f t="shared" si="4"/>
        <v>2402</v>
      </c>
    </row>
    <row r="7" spans="1:43" x14ac:dyDescent="0.25">
      <c r="A7">
        <v>6</v>
      </c>
      <c r="B7">
        <v>120001</v>
      </c>
      <c r="C7">
        <v>120001</v>
      </c>
      <c r="D7" s="6">
        <f t="shared" si="0"/>
        <v>240002</v>
      </c>
      <c r="E7">
        <v>179157</v>
      </c>
      <c r="F7">
        <v>992688836</v>
      </c>
      <c r="G7">
        <v>183531778</v>
      </c>
      <c r="H7">
        <v>197102</v>
      </c>
      <c r="I7">
        <v>448327906</v>
      </c>
      <c r="J7">
        <v>911605792</v>
      </c>
      <c r="K7">
        <v>285673672</v>
      </c>
      <c r="L7">
        <v>182355048</v>
      </c>
      <c r="M7">
        <v>16875</v>
      </c>
      <c r="N7">
        <v>424500881</v>
      </c>
      <c r="O7">
        <v>546963504</v>
      </c>
      <c r="P7">
        <v>1158502459</v>
      </c>
      <c r="Q7">
        <v>1640924344</v>
      </c>
      <c r="R7">
        <f t="shared" si="1"/>
        <v>872828787</v>
      </c>
      <c r="S7">
        <f t="shared" si="2"/>
        <v>1458569296</v>
      </c>
      <c r="T7">
        <v>545535</v>
      </c>
      <c r="U7">
        <v>545535</v>
      </c>
      <c r="V7">
        <f t="shared" si="3"/>
        <v>1091070</v>
      </c>
      <c r="W7">
        <v>6314923357</v>
      </c>
      <c r="X7">
        <v>538787336</v>
      </c>
      <c r="Y7">
        <v>213811</v>
      </c>
      <c r="Z7">
        <v>3301137488</v>
      </c>
      <c r="AA7">
        <v>550355256</v>
      </c>
      <c r="AB7">
        <v>14077335985</v>
      </c>
      <c r="AC7">
        <v>6779587496</v>
      </c>
      <c r="AD7">
        <v>15955</v>
      </c>
      <c r="AE7">
        <v>2128119791</v>
      </c>
      <c r="AF7">
        <v>2177144568</v>
      </c>
      <c r="AG7">
        <v>19506593264</v>
      </c>
      <c r="AH7">
        <v>9507087320</v>
      </c>
      <c r="AI7">
        <v>17100</v>
      </c>
      <c r="AJ7">
        <v>9826390610</v>
      </c>
      <c r="AK7">
        <v>3479613760</v>
      </c>
      <c r="AL7">
        <v>26676147159</v>
      </c>
      <c r="AM7">
        <v>3268840968</v>
      </c>
      <c r="AN7">
        <v>36502537769</v>
      </c>
      <c r="AO7">
        <v>6748454728</v>
      </c>
      <c r="AP7">
        <v>10069</v>
      </c>
      <c r="AQ7">
        <f t="shared" si="4"/>
        <v>2736</v>
      </c>
    </row>
    <row r="8" spans="1:43" x14ac:dyDescent="0.25">
      <c r="A8">
        <v>7</v>
      </c>
      <c r="B8">
        <v>140001</v>
      </c>
      <c r="C8">
        <v>140001</v>
      </c>
      <c r="D8" s="6">
        <f t="shared" si="0"/>
        <v>280002</v>
      </c>
      <c r="E8">
        <v>199223</v>
      </c>
      <c r="F8">
        <v>1271514036</v>
      </c>
      <c r="G8">
        <v>214148709</v>
      </c>
      <c r="H8">
        <v>222907</v>
      </c>
      <c r="I8">
        <v>614523492</v>
      </c>
      <c r="J8">
        <v>996407568</v>
      </c>
      <c r="K8">
        <v>252561078</v>
      </c>
      <c r="L8">
        <v>199281472</v>
      </c>
      <c r="M8">
        <v>22328</v>
      </c>
      <c r="N8">
        <v>420102658</v>
      </c>
      <c r="O8">
        <v>597878360</v>
      </c>
      <c r="P8">
        <v>1287187228</v>
      </c>
      <c r="Q8">
        <v>1793567400</v>
      </c>
      <c r="R8">
        <f t="shared" si="1"/>
        <v>1034626150</v>
      </c>
      <c r="S8">
        <f t="shared" si="2"/>
        <v>1594285928</v>
      </c>
      <c r="T8">
        <v>545535</v>
      </c>
      <c r="U8">
        <v>545535</v>
      </c>
      <c r="V8">
        <f t="shared" si="3"/>
        <v>1091070</v>
      </c>
      <c r="W8">
        <v>5652424305</v>
      </c>
      <c r="X8">
        <v>538785616</v>
      </c>
      <c r="Y8">
        <v>244804</v>
      </c>
      <c r="Z8">
        <v>2794283353</v>
      </c>
      <c r="AA8">
        <v>593159936</v>
      </c>
      <c r="AB8">
        <v>13272023264</v>
      </c>
      <c r="AC8">
        <v>6775873680</v>
      </c>
      <c r="AD8">
        <v>20909</v>
      </c>
      <c r="AE8">
        <v>2278543377</v>
      </c>
      <c r="AF8">
        <v>2569492800</v>
      </c>
      <c r="AG8">
        <v>18344849994</v>
      </c>
      <c r="AH8">
        <v>9938526416</v>
      </c>
      <c r="AI8">
        <v>22356</v>
      </c>
      <c r="AJ8">
        <v>12776099552</v>
      </c>
      <c r="AK8">
        <v>4474667608</v>
      </c>
      <c r="AL8">
        <v>25455273676</v>
      </c>
      <c r="AM8">
        <v>3987485256</v>
      </c>
      <c r="AN8">
        <v>38231373228</v>
      </c>
      <c r="AO8">
        <v>8462152864</v>
      </c>
      <c r="AP8">
        <v>13051</v>
      </c>
      <c r="AQ8">
        <f t="shared" si="4"/>
        <v>2982</v>
      </c>
    </row>
    <row r="9" spans="1:43" x14ac:dyDescent="0.25">
      <c r="A9">
        <v>8</v>
      </c>
      <c r="B9">
        <v>160001</v>
      </c>
      <c r="C9">
        <v>160001</v>
      </c>
      <c r="D9" s="6">
        <f t="shared" si="0"/>
        <v>320002</v>
      </c>
      <c r="E9">
        <v>217424</v>
      </c>
      <c r="F9">
        <v>1368255059</v>
      </c>
      <c r="G9">
        <v>244740008</v>
      </c>
      <c r="H9">
        <v>247407</v>
      </c>
      <c r="I9">
        <v>708846068</v>
      </c>
      <c r="J9">
        <v>1282750120</v>
      </c>
      <c r="K9">
        <v>280997998</v>
      </c>
      <c r="L9">
        <v>213856656</v>
      </c>
      <c r="M9">
        <v>28072</v>
      </c>
      <c r="N9">
        <v>385048346</v>
      </c>
      <c r="O9">
        <v>641393528</v>
      </c>
      <c r="P9">
        <v>1374892412</v>
      </c>
      <c r="Q9">
        <v>2138000304</v>
      </c>
      <c r="R9">
        <f t="shared" si="1"/>
        <v>1093894414</v>
      </c>
      <c r="S9">
        <f t="shared" si="2"/>
        <v>1924143648</v>
      </c>
      <c r="T9">
        <v>545535</v>
      </c>
      <c r="U9">
        <v>545535</v>
      </c>
      <c r="V9">
        <f t="shared" si="3"/>
        <v>1091070</v>
      </c>
      <c r="W9">
        <v>5278276699</v>
      </c>
      <c r="X9">
        <v>538778576</v>
      </c>
      <c r="Y9">
        <v>274737</v>
      </c>
      <c r="Z9">
        <v>2774743457</v>
      </c>
      <c r="AA9">
        <v>637874552</v>
      </c>
      <c r="AB9">
        <v>13116918780</v>
      </c>
      <c r="AC9">
        <v>6841282032</v>
      </c>
      <c r="AD9">
        <v>26095</v>
      </c>
      <c r="AE9">
        <v>2532550424</v>
      </c>
      <c r="AF9">
        <v>3180254384</v>
      </c>
      <c r="AG9">
        <v>18424212661</v>
      </c>
      <c r="AH9">
        <v>10659410968</v>
      </c>
      <c r="AI9">
        <v>28112</v>
      </c>
      <c r="AJ9">
        <v>32845110817</v>
      </c>
      <c r="AK9">
        <v>5476207368</v>
      </c>
      <c r="AL9">
        <v>23952089912</v>
      </c>
      <c r="AM9">
        <v>4772137944</v>
      </c>
      <c r="AN9">
        <v>56797200729</v>
      </c>
      <c r="AO9">
        <v>10248345312</v>
      </c>
      <c r="AP9">
        <v>16331</v>
      </c>
      <c r="AQ9">
        <f t="shared" si="4"/>
        <v>3280</v>
      </c>
    </row>
    <row r="10" spans="1:43" x14ac:dyDescent="0.25">
      <c r="A10">
        <v>9</v>
      </c>
      <c r="B10">
        <v>180001</v>
      </c>
      <c r="C10">
        <v>180001</v>
      </c>
      <c r="D10" s="6">
        <f t="shared" si="0"/>
        <v>360002</v>
      </c>
      <c r="E10">
        <v>233668</v>
      </c>
      <c r="F10">
        <v>1543695746</v>
      </c>
      <c r="G10">
        <v>275422914</v>
      </c>
      <c r="H10">
        <v>270461</v>
      </c>
      <c r="I10">
        <v>1162498943</v>
      </c>
      <c r="J10">
        <v>1374868400</v>
      </c>
      <c r="K10">
        <v>308127273</v>
      </c>
      <c r="L10">
        <v>229144712</v>
      </c>
      <c r="M10">
        <v>34166</v>
      </c>
      <c r="N10">
        <v>463759008</v>
      </c>
      <c r="O10">
        <v>687500232</v>
      </c>
      <c r="P10">
        <v>1934385224</v>
      </c>
      <c r="Q10">
        <v>2291513344</v>
      </c>
      <c r="R10">
        <f t="shared" si="1"/>
        <v>1626257951</v>
      </c>
      <c r="S10">
        <f t="shared" si="2"/>
        <v>2062368632</v>
      </c>
      <c r="T10">
        <v>545535</v>
      </c>
      <c r="U10">
        <v>545535</v>
      </c>
      <c r="V10">
        <f t="shared" si="3"/>
        <v>1091070</v>
      </c>
      <c r="W10">
        <v>6415008402</v>
      </c>
      <c r="X10">
        <v>538783568</v>
      </c>
      <c r="Y10">
        <v>303566</v>
      </c>
      <c r="Z10">
        <v>2781489392</v>
      </c>
      <c r="AA10">
        <v>684434040</v>
      </c>
      <c r="AB10">
        <v>14866196504</v>
      </c>
      <c r="AC10">
        <v>6874487952</v>
      </c>
      <c r="AD10">
        <v>31560</v>
      </c>
      <c r="AE10">
        <v>3603144609</v>
      </c>
      <c r="AF10">
        <v>3630429664</v>
      </c>
      <c r="AG10">
        <v>21250830505</v>
      </c>
      <c r="AH10">
        <v>11189351656</v>
      </c>
      <c r="AI10">
        <v>34242</v>
      </c>
      <c r="AJ10">
        <v>20785313093</v>
      </c>
      <c r="AK10">
        <v>6450219144</v>
      </c>
      <c r="AL10">
        <v>23515815338</v>
      </c>
      <c r="AM10">
        <v>5702604840</v>
      </c>
      <c r="AN10">
        <v>44301128431</v>
      </c>
      <c r="AO10">
        <v>12152823984</v>
      </c>
      <c r="AP10">
        <v>19836</v>
      </c>
      <c r="AQ10">
        <f t="shared" si="4"/>
        <v>3505</v>
      </c>
    </row>
    <row r="11" spans="1:43" x14ac:dyDescent="0.25">
      <c r="A11">
        <v>10</v>
      </c>
      <c r="B11">
        <v>200001</v>
      </c>
      <c r="C11">
        <v>200001</v>
      </c>
      <c r="D11" s="6">
        <f t="shared" si="0"/>
        <v>400002</v>
      </c>
      <c r="E11">
        <v>248448</v>
      </c>
      <c r="F11">
        <v>1744131509</v>
      </c>
      <c r="G11">
        <v>306047354</v>
      </c>
      <c r="H11">
        <v>292354</v>
      </c>
      <c r="I11">
        <v>831621636</v>
      </c>
      <c r="J11">
        <v>1412811480</v>
      </c>
      <c r="K11">
        <v>327728690</v>
      </c>
      <c r="L11">
        <v>228825272</v>
      </c>
      <c r="M11">
        <v>40612</v>
      </c>
      <c r="N11">
        <v>424804394</v>
      </c>
      <c r="O11">
        <v>686374200</v>
      </c>
      <c r="P11">
        <v>1584154720</v>
      </c>
      <c r="Q11">
        <v>2328010952</v>
      </c>
      <c r="R11">
        <f t="shared" si="1"/>
        <v>1256426030</v>
      </c>
      <c r="S11">
        <f t="shared" si="2"/>
        <v>2099185680</v>
      </c>
      <c r="T11">
        <v>545535</v>
      </c>
      <c r="U11">
        <v>545535</v>
      </c>
      <c r="V11">
        <f t="shared" si="3"/>
        <v>1091070</v>
      </c>
      <c r="W11">
        <v>5679965953</v>
      </c>
      <c r="X11">
        <v>538804680</v>
      </c>
      <c r="Y11">
        <v>331395</v>
      </c>
      <c r="Z11">
        <v>2958046475</v>
      </c>
      <c r="AA11">
        <v>704092224</v>
      </c>
      <c r="AB11">
        <v>12820299120</v>
      </c>
      <c r="AC11">
        <v>6828694928</v>
      </c>
      <c r="AD11">
        <v>37242</v>
      </c>
      <c r="AE11">
        <v>2230360694</v>
      </c>
      <c r="AF11">
        <v>4205948624</v>
      </c>
      <c r="AG11">
        <v>18008706289</v>
      </c>
      <c r="AH11">
        <v>11738735776</v>
      </c>
      <c r="AI11">
        <v>40895</v>
      </c>
      <c r="AJ11">
        <v>26604539121</v>
      </c>
      <c r="AK11">
        <v>7867533560</v>
      </c>
      <c r="AL11">
        <v>34459480010</v>
      </c>
      <c r="AM11">
        <v>6822614320</v>
      </c>
      <c r="AN11">
        <v>61064019131</v>
      </c>
      <c r="AO11">
        <v>14690147880</v>
      </c>
      <c r="AP11">
        <v>23540</v>
      </c>
      <c r="AQ11">
        <f t="shared" si="4"/>
        <v>3704</v>
      </c>
    </row>
    <row r="12" spans="1:43" x14ac:dyDescent="0.25">
      <c r="A12">
        <v>11</v>
      </c>
      <c r="B12">
        <v>220001</v>
      </c>
      <c r="C12">
        <v>220001</v>
      </c>
      <c r="D12" s="6">
        <f t="shared" si="0"/>
        <v>440002</v>
      </c>
      <c r="E12">
        <v>261604</v>
      </c>
      <c r="F12">
        <v>1652229736</v>
      </c>
      <c r="G12">
        <v>336671000</v>
      </c>
      <c r="H12">
        <v>313019</v>
      </c>
      <c r="I12">
        <v>1008994350</v>
      </c>
      <c r="J12">
        <v>1454942016</v>
      </c>
      <c r="K12">
        <v>400345141</v>
      </c>
      <c r="L12">
        <v>235414816</v>
      </c>
      <c r="M12">
        <v>47353</v>
      </c>
      <c r="N12">
        <v>553479495</v>
      </c>
      <c r="O12">
        <v>941508032</v>
      </c>
      <c r="P12">
        <v>1962818986</v>
      </c>
      <c r="Q12">
        <v>2631864864</v>
      </c>
      <c r="R12">
        <f t="shared" si="1"/>
        <v>1562473845</v>
      </c>
      <c r="S12">
        <f t="shared" si="2"/>
        <v>2396450048</v>
      </c>
      <c r="T12">
        <v>545535</v>
      </c>
      <c r="U12">
        <v>545535</v>
      </c>
      <c r="V12">
        <f t="shared" si="3"/>
        <v>1091070</v>
      </c>
      <c r="W12">
        <v>6533740099</v>
      </c>
      <c r="X12">
        <v>538712080</v>
      </c>
      <c r="Y12">
        <v>358333</v>
      </c>
      <c r="Z12">
        <v>2690425096</v>
      </c>
      <c r="AA12">
        <v>725847400</v>
      </c>
      <c r="AB12">
        <v>13153461349</v>
      </c>
      <c r="AC12">
        <v>7032183168</v>
      </c>
      <c r="AD12">
        <v>43160</v>
      </c>
      <c r="AE12">
        <v>2756970015</v>
      </c>
      <c r="AF12">
        <v>4575284312</v>
      </c>
      <c r="AG12">
        <v>18600856460</v>
      </c>
      <c r="AH12">
        <v>12333314880</v>
      </c>
      <c r="AI12">
        <v>47687</v>
      </c>
      <c r="AJ12">
        <v>31597459413</v>
      </c>
      <c r="AK12">
        <v>9219590648</v>
      </c>
      <c r="AL12">
        <v>35397884405</v>
      </c>
      <c r="AM12">
        <v>8082177352</v>
      </c>
      <c r="AN12">
        <v>66995343818</v>
      </c>
      <c r="AO12">
        <v>17301768000</v>
      </c>
      <c r="AP12">
        <v>27307</v>
      </c>
      <c r="AQ12">
        <f t="shared" si="4"/>
        <v>3767</v>
      </c>
    </row>
    <row r="13" spans="1:43" x14ac:dyDescent="0.25">
      <c r="A13">
        <v>12</v>
      </c>
      <c r="B13">
        <v>240001</v>
      </c>
      <c r="C13">
        <v>240001</v>
      </c>
      <c r="D13" s="6">
        <f t="shared" si="0"/>
        <v>480002</v>
      </c>
      <c r="E13">
        <v>273646</v>
      </c>
      <c r="F13">
        <v>2107056397</v>
      </c>
      <c r="G13">
        <v>367402266</v>
      </c>
      <c r="H13">
        <v>332636</v>
      </c>
      <c r="I13">
        <v>1009936246</v>
      </c>
      <c r="J13">
        <v>1497955520</v>
      </c>
      <c r="K13">
        <v>375680740</v>
      </c>
      <c r="L13">
        <v>242174896</v>
      </c>
      <c r="M13">
        <v>54212</v>
      </c>
      <c r="N13">
        <v>502230169</v>
      </c>
      <c r="O13">
        <v>968545456</v>
      </c>
      <c r="P13">
        <v>1887847155</v>
      </c>
      <c r="Q13">
        <v>2708675872</v>
      </c>
      <c r="R13">
        <f t="shared" si="1"/>
        <v>1512166415</v>
      </c>
      <c r="S13">
        <f t="shared" si="2"/>
        <v>2466500976</v>
      </c>
      <c r="T13">
        <v>545535</v>
      </c>
      <c r="U13">
        <v>545535</v>
      </c>
      <c r="V13">
        <f t="shared" si="3"/>
        <v>1091070</v>
      </c>
      <c r="W13">
        <v>6409434653</v>
      </c>
      <c r="X13">
        <v>538722560</v>
      </c>
      <c r="Y13">
        <v>384362</v>
      </c>
      <c r="Z13">
        <v>2844917674</v>
      </c>
      <c r="AA13">
        <v>748051944</v>
      </c>
      <c r="AB13">
        <v>11961359261</v>
      </c>
      <c r="AC13">
        <v>6990572048</v>
      </c>
      <c r="AD13">
        <v>49130</v>
      </c>
      <c r="AE13">
        <v>3830403513</v>
      </c>
      <c r="AF13">
        <v>5205979768</v>
      </c>
      <c r="AG13">
        <v>18636680448</v>
      </c>
      <c r="AH13">
        <v>12944603760</v>
      </c>
      <c r="AI13">
        <v>54878</v>
      </c>
      <c r="AJ13">
        <v>49926800723</v>
      </c>
      <c r="AK13">
        <v>2368061632</v>
      </c>
      <c r="AL13">
        <v>37638897430</v>
      </c>
      <c r="AM13">
        <v>967429408</v>
      </c>
      <c r="AN13">
        <v>87565698153</v>
      </c>
      <c r="AO13">
        <v>19913388120</v>
      </c>
      <c r="AP13">
        <v>31327</v>
      </c>
      <c r="AQ13">
        <f t="shared" si="4"/>
        <v>4020</v>
      </c>
    </row>
    <row r="14" spans="1:43" x14ac:dyDescent="0.25">
      <c r="A14">
        <v>13</v>
      </c>
      <c r="B14">
        <v>260001</v>
      </c>
      <c r="C14">
        <v>260001</v>
      </c>
      <c r="D14" s="6">
        <f t="shared" si="0"/>
        <v>520002</v>
      </c>
      <c r="E14">
        <v>284417</v>
      </c>
      <c r="F14">
        <v>2101765936</v>
      </c>
      <c r="G14">
        <v>398098130</v>
      </c>
      <c r="H14">
        <v>351190</v>
      </c>
      <c r="I14">
        <v>1182013900</v>
      </c>
      <c r="J14">
        <v>1545028512</v>
      </c>
      <c r="K14">
        <v>407662040</v>
      </c>
      <c r="L14">
        <v>249639272</v>
      </c>
      <c r="M14">
        <v>61416</v>
      </c>
      <c r="N14">
        <v>543095005</v>
      </c>
      <c r="O14">
        <v>998442680</v>
      </c>
      <c r="P14">
        <v>2132770945</v>
      </c>
      <c r="Q14">
        <v>2793110464</v>
      </c>
      <c r="R14">
        <f t="shared" si="1"/>
        <v>1725108905</v>
      </c>
      <c r="S14">
        <f t="shared" si="2"/>
        <v>2543471192</v>
      </c>
      <c r="T14">
        <v>545535</v>
      </c>
      <c r="U14">
        <v>545535</v>
      </c>
      <c r="V14">
        <f t="shared" si="3"/>
        <v>1091070</v>
      </c>
      <c r="W14">
        <v>5515649768</v>
      </c>
      <c r="X14">
        <v>538658448</v>
      </c>
      <c r="Y14">
        <v>409487</v>
      </c>
      <c r="Z14">
        <v>3159439590</v>
      </c>
      <c r="AA14">
        <v>772257160</v>
      </c>
      <c r="AB14">
        <v>13882847023</v>
      </c>
      <c r="AC14">
        <v>6952623960</v>
      </c>
      <c r="AD14">
        <v>55308</v>
      </c>
      <c r="AE14">
        <v>3768557258</v>
      </c>
      <c r="AF14">
        <v>5879864320</v>
      </c>
      <c r="AG14">
        <v>20810843871</v>
      </c>
      <c r="AH14">
        <v>13604745440</v>
      </c>
      <c r="AI14">
        <v>62319</v>
      </c>
      <c r="AJ14">
        <v>43620245663</v>
      </c>
      <c r="AK14">
        <v>4403337272</v>
      </c>
      <c r="AL14">
        <v>42618470681</v>
      </c>
      <c r="AM14">
        <v>2176015088</v>
      </c>
      <c r="AN14">
        <v>86238716344</v>
      </c>
      <c r="AO14">
        <v>22525008240</v>
      </c>
      <c r="AP14">
        <v>35426</v>
      </c>
      <c r="AQ14">
        <f t="shared" si="4"/>
        <v>4099</v>
      </c>
    </row>
    <row r="15" spans="1:43" x14ac:dyDescent="0.25">
      <c r="A15">
        <v>14</v>
      </c>
      <c r="B15">
        <v>280001</v>
      </c>
      <c r="C15">
        <v>280001</v>
      </c>
      <c r="D15" s="6">
        <f t="shared" si="0"/>
        <v>560002</v>
      </c>
      <c r="E15">
        <v>294181</v>
      </c>
      <c r="F15">
        <v>2013074815</v>
      </c>
      <c r="G15">
        <v>428799080</v>
      </c>
      <c r="H15">
        <v>368617</v>
      </c>
      <c r="I15">
        <v>1340129028</v>
      </c>
      <c r="J15">
        <v>1587158352</v>
      </c>
      <c r="K15">
        <v>662406368</v>
      </c>
      <c r="L15">
        <v>256298488</v>
      </c>
      <c r="M15">
        <v>68740</v>
      </c>
      <c r="N15">
        <v>811993200</v>
      </c>
      <c r="O15">
        <v>1025232312</v>
      </c>
      <c r="P15">
        <v>2814528596</v>
      </c>
      <c r="Q15">
        <v>2868689152</v>
      </c>
      <c r="R15">
        <f t="shared" si="1"/>
        <v>2152122228</v>
      </c>
      <c r="S15">
        <f t="shared" si="2"/>
        <v>2612390664</v>
      </c>
      <c r="T15">
        <v>545535</v>
      </c>
      <c r="U15">
        <v>545535</v>
      </c>
      <c r="V15">
        <f t="shared" si="3"/>
        <v>1091070</v>
      </c>
      <c r="W15">
        <v>6003696154</v>
      </c>
      <c r="X15">
        <v>538625120</v>
      </c>
      <c r="Y15">
        <v>433706</v>
      </c>
      <c r="Z15">
        <v>2712591710</v>
      </c>
      <c r="AA15">
        <v>793615152</v>
      </c>
      <c r="AB15">
        <v>12600393782</v>
      </c>
      <c r="AC15">
        <v>6928168960</v>
      </c>
      <c r="AD15">
        <v>61651</v>
      </c>
      <c r="AE15">
        <v>4750527752</v>
      </c>
      <c r="AF15">
        <v>6305776464</v>
      </c>
      <c r="AG15">
        <v>20063513244</v>
      </c>
      <c r="AH15">
        <v>14027560576</v>
      </c>
      <c r="AI15">
        <v>69800</v>
      </c>
      <c r="AJ15">
        <v>50313208191</v>
      </c>
      <c r="AK15">
        <v>6487013944</v>
      </c>
      <c r="AL15">
        <v>52048247488</v>
      </c>
      <c r="AM15">
        <v>3960071680</v>
      </c>
      <c r="AN15">
        <v>102361455679</v>
      </c>
      <c r="AO15">
        <v>25136628360</v>
      </c>
      <c r="AP15">
        <v>39558</v>
      </c>
      <c r="AQ15">
        <f t="shared" si="4"/>
        <v>4132</v>
      </c>
    </row>
    <row r="16" spans="1:43" x14ac:dyDescent="0.25">
      <c r="A16">
        <v>15</v>
      </c>
      <c r="B16">
        <v>300001</v>
      </c>
      <c r="C16">
        <v>300000</v>
      </c>
      <c r="D16" s="6">
        <f t="shared" si="0"/>
        <v>600001</v>
      </c>
      <c r="E16">
        <v>302971</v>
      </c>
      <c r="F16">
        <v>2556126597</v>
      </c>
      <c r="G16">
        <v>459489589</v>
      </c>
      <c r="H16">
        <v>385239</v>
      </c>
      <c r="I16">
        <v>1357088644</v>
      </c>
      <c r="J16">
        <v>1637723288</v>
      </c>
      <c r="K16">
        <v>458053801</v>
      </c>
      <c r="L16">
        <v>272982176</v>
      </c>
      <c r="M16">
        <v>76160</v>
      </c>
      <c r="N16">
        <v>891156677</v>
      </c>
      <c r="O16">
        <v>1091831656</v>
      </c>
      <c r="P16">
        <v>2706299122</v>
      </c>
      <c r="Q16">
        <v>3002537120</v>
      </c>
      <c r="R16">
        <f t="shared" si="1"/>
        <v>2248245321</v>
      </c>
      <c r="S16">
        <f t="shared" si="2"/>
        <v>2729554944</v>
      </c>
      <c r="T16">
        <v>545535</v>
      </c>
      <c r="U16">
        <v>545535</v>
      </c>
      <c r="V16">
        <f t="shared" si="3"/>
        <v>1091070</v>
      </c>
      <c r="W16">
        <v>5679474084</v>
      </c>
      <c r="X16">
        <v>538578048</v>
      </c>
      <c r="Y16">
        <v>457267</v>
      </c>
      <c r="Z16">
        <v>2836882369</v>
      </c>
      <c r="AA16">
        <v>604762200</v>
      </c>
      <c r="AB16">
        <v>12442816045</v>
      </c>
      <c r="AC16">
        <v>6840593976</v>
      </c>
      <c r="AD16">
        <v>67961</v>
      </c>
      <c r="AE16">
        <v>3314622714</v>
      </c>
      <c r="AF16">
        <v>6823962304</v>
      </c>
      <c r="AG16">
        <v>18594321128</v>
      </c>
      <c r="AH16">
        <v>14269318480</v>
      </c>
      <c r="AI16">
        <v>77417</v>
      </c>
      <c r="AJ16">
        <v>57669544677</v>
      </c>
      <c r="AK16">
        <v>713384304</v>
      </c>
      <c r="AL16">
        <v>58126312277</v>
      </c>
      <c r="AM16">
        <v>5999500672</v>
      </c>
      <c r="AN16">
        <v>115795856954</v>
      </c>
      <c r="AO16">
        <v>27748248480</v>
      </c>
      <c r="AP16">
        <v>43698</v>
      </c>
      <c r="AQ16">
        <f t="shared" si="4"/>
        <v>4140</v>
      </c>
    </row>
    <row r="17" spans="1:43" x14ac:dyDescent="0.25">
      <c r="A17">
        <v>16</v>
      </c>
      <c r="B17">
        <v>320001</v>
      </c>
      <c r="C17">
        <v>320000</v>
      </c>
      <c r="D17" s="6">
        <f t="shared" si="0"/>
        <v>640001</v>
      </c>
      <c r="E17">
        <v>310798</v>
      </c>
      <c r="F17">
        <v>2377065975</v>
      </c>
      <c r="G17">
        <v>490215778</v>
      </c>
      <c r="H17">
        <v>400897</v>
      </c>
      <c r="I17">
        <v>1539622178</v>
      </c>
      <c r="J17">
        <v>1684164488</v>
      </c>
      <c r="K17">
        <v>577901345</v>
      </c>
      <c r="L17">
        <v>271914328</v>
      </c>
      <c r="M17">
        <v>83785</v>
      </c>
      <c r="N17">
        <v>990493816</v>
      </c>
      <c r="O17">
        <v>1087555472</v>
      </c>
      <c r="P17">
        <v>3108017339</v>
      </c>
      <c r="Q17">
        <v>3043634288</v>
      </c>
      <c r="R17">
        <f t="shared" si="1"/>
        <v>2530115994</v>
      </c>
      <c r="S17">
        <f t="shared" si="2"/>
        <v>2771719960</v>
      </c>
      <c r="T17">
        <v>545535</v>
      </c>
      <c r="U17">
        <v>545535</v>
      </c>
      <c r="V17">
        <f t="shared" si="3"/>
        <v>1091070</v>
      </c>
      <c r="W17">
        <v>5784247965</v>
      </c>
      <c r="X17">
        <v>538461064</v>
      </c>
      <c r="Y17">
        <v>479850</v>
      </c>
      <c r="Z17">
        <v>2948102309</v>
      </c>
      <c r="AA17">
        <v>561375232</v>
      </c>
      <c r="AB17">
        <v>12969411322</v>
      </c>
      <c r="AC17">
        <v>7017331912</v>
      </c>
      <c r="AD17">
        <v>74359</v>
      </c>
      <c r="AE17">
        <v>3901686400</v>
      </c>
      <c r="AF17">
        <v>7578864456</v>
      </c>
      <c r="AG17">
        <v>19819200031</v>
      </c>
      <c r="AH17">
        <v>15157571600</v>
      </c>
      <c r="AI17">
        <v>85246</v>
      </c>
      <c r="AJ17">
        <v>66202566888</v>
      </c>
      <c r="AK17">
        <v>3708941400</v>
      </c>
      <c r="AL17">
        <v>65782153571</v>
      </c>
      <c r="AM17">
        <v>8252276656</v>
      </c>
      <c r="AN17">
        <v>131984720459</v>
      </c>
      <c r="AO17">
        <v>30359868600</v>
      </c>
      <c r="AP17">
        <v>47991</v>
      </c>
      <c r="AQ17">
        <f t="shared" si="4"/>
        <v>4293</v>
      </c>
    </row>
    <row r="18" spans="1:43" x14ac:dyDescent="0.25">
      <c r="A18">
        <v>17</v>
      </c>
      <c r="B18">
        <v>340001</v>
      </c>
      <c r="C18">
        <v>340000</v>
      </c>
      <c r="D18" s="6">
        <f t="shared" si="0"/>
        <v>680001</v>
      </c>
      <c r="E18">
        <v>317820</v>
      </c>
      <c r="F18">
        <v>2536213088</v>
      </c>
      <c r="G18">
        <v>520936288</v>
      </c>
      <c r="H18">
        <v>415794</v>
      </c>
      <c r="I18">
        <v>2106206376</v>
      </c>
      <c r="J18">
        <v>2017611216</v>
      </c>
      <c r="K18">
        <v>510693518</v>
      </c>
      <c r="L18">
        <v>288258440</v>
      </c>
      <c r="M18">
        <v>91600</v>
      </c>
      <c r="N18">
        <v>1314215609</v>
      </c>
      <c r="O18">
        <v>1152937376</v>
      </c>
      <c r="P18">
        <v>3931115503</v>
      </c>
      <c r="Q18">
        <v>3458807032</v>
      </c>
      <c r="R18">
        <f t="shared" si="1"/>
        <v>3420421985</v>
      </c>
      <c r="S18">
        <f t="shared" si="2"/>
        <v>3170548592</v>
      </c>
      <c r="T18">
        <v>545535</v>
      </c>
      <c r="U18">
        <v>545535</v>
      </c>
      <c r="V18">
        <f t="shared" si="3"/>
        <v>1091070</v>
      </c>
      <c r="W18">
        <v>5403128867</v>
      </c>
      <c r="X18">
        <v>538396120</v>
      </c>
      <c r="Y18">
        <v>501907</v>
      </c>
      <c r="Z18">
        <v>2883000986</v>
      </c>
      <c r="AA18">
        <v>576449080</v>
      </c>
      <c r="AB18">
        <v>14030198743</v>
      </c>
      <c r="AC18">
        <v>6917537032</v>
      </c>
      <c r="AD18">
        <v>80911</v>
      </c>
      <c r="AE18">
        <v>4094909020</v>
      </c>
      <c r="AF18">
        <v>8070770944</v>
      </c>
      <c r="AG18">
        <v>21008108749</v>
      </c>
      <c r="AH18">
        <v>15564757056</v>
      </c>
      <c r="AI18">
        <v>93089</v>
      </c>
      <c r="AJ18">
        <v>77864379340</v>
      </c>
      <c r="AK18">
        <v>6419152224</v>
      </c>
      <c r="AL18">
        <v>68774044576</v>
      </c>
      <c r="AM18">
        <v>3100587408</v>
      </c>
      <c r="AN18">
        <v>146638423916</v>
      </c>
      <c r="AO18">
        <v>32971488720</v>
      </c>
      <c r="AP18">
        <v>52200</v>
      </c>
      <c r="AQ18">
        <f t="shared" si="4"/>
        <v>4209</v>
      </c>
    </row>
    <row r="19" spans="1:43" x14ac:dyDescent="0.25">
      <c r="A19">
        <v>18</v>
      </c>
      <c r="B19">
        <v>360001</v>
      </c>
      <c r="C19">
        <v>360000</v>
      </c>
      <c r="D19" s="6">
        <f t="shared" si="0"/>
        <v>720001</v>
      </c>
      <c r="E19">
        <v>324286</v>
      </c>
      <c r="F19">
        <v>2988036647</v>
      </c>
      <c r="G19">
        <v>551643048</v>
      </c>
      <c r="H19">
        <v>430234</v>
      </c>
      <c r="I19">
        <v>1648469683</v>
      </c>
      <c r="J19">
        <v>2083084200</v>
      </c>
      <c r="K19">
        <v>530539424</v>
      </c>
      <c r="L19">
        <v>288346200</v>
      </c>
      <c r="M19">
        <v>99291</v>
      </c>
      <c r="N19">
        <v>1133688133</v>
      </c>
      <c r="O19">
        <v>1153269808</v>
      </c>
      <c r="P19">
        <v>3312697240</v>
      </c>
      <c r="Q19">
        <v>3524700208</v>
      </c>
      <c r="R19">
        <f t="shared" si="1"/>
        <v>2782157816</v>
      </c>
      <c r="S19">
        <f t="shared" si="2"/>
        <v>3236354008</v>
      </c>
      <c r="T19">
        <v>545535</v>
      </c>
      <c r="U19">
        <v>545535</v>
      </c>
      <c r="V19">
        <f t="shared" si="3"/>
        <v>1091070</v>
      </c>
      <c r="W19">
        <v>5856535167</v>
      </c>
      <c r="X19">
        <v>538419480</v>
      </c>
      <c r="Y19">
        <v>523156</v>
      </c>
      <c r="Z19">
        <v>2955578143</v>
      </c>
      <c r="AA19">
        <v>595432920</v>
      </c>
      <c r="AB19">
        <v>12264744900</v>
      </c>
      <c r="AC19">
        <v>7144840392</v>
      </c>
      <c r="AD19">
        <v>87279</v>
      </c>
      <c r="AE19">
        <v>6221548000</v>
      </c>
      <c r="AF19">
        <v>8633617360</v>
      </c>
      <c r="AG19">
        <v>21441871043</v>
      </c>
      <c r="AH19">
        <v>16373890672</v>
      </c>
      <c r="AI19">
        <v>101150</v>
      </c>
      <c r="AJ19">
        <v>93905377441</v>
      </c>
      <c r="AK19">
        <v>1481130160</v>
      </c>
      <c r="AL19">
        <v>81594717486</v>
      </c>
      <c r="AM19">
        <v>5382903152</v>
      </c>
      <c r="AN19">
        <v>175500094927</v>
      </c>
      <c r="AO19">
        <v>35583108840</v>
      </c>
      <c r="AP19">
        <v>56468</v>
      </c>
      <c r="AQ19">
        <f t="shared" si="4"/>
        <v>4268</v>
      </c>
    </row>
    <row r="20" spans="1:43" x14ac:dyDescent="0.25">
      <c r="A20">
        <v>19</v>
      </c>
      <c r="B20">
        <v>380001</v>
      </c>
      <c r="C20">
        <v>380000</v>
      </c>
      <c r="D20" s="6">
        <f t="shared" si="0"/>
        <v>760001</v>
      </c>
      <c r="E20">
        <v>330115</v>
      </c>
      <c r="F20">
        <v>3285402769</v>
      </c>
      <c r="G20">
        <v>582321213</v>
      </c>
      <c r="H20">
        <v>444110</v>
      </c>
      <c r="I20">
        <v>1768847909</v>
      </c>
      <c r="J20">
        <v>1851270216</v>
      </c>
      <c r="K20">
        <v>604242819</v>
      </c>
      <c r="L20">
        <v>307877816</v>
      </c>
      <c r="M20">
        <v>106950</v>
      </c>
      <c r="N20">
        <v>1059219070</v>
      </c>
      <c r="O20">
        <v>1231392368</v>
      </c>
      <c r="P20">
        <v>3432309798</v>
      </c>
      <c r="Q20">
        <v>3390540400</v>
      </c>
      <c r="R20">
        <f t="shared" si="1"/>
        <v>2828066979</v>
      </c>
      <c r="S20">
        <f t="shared" si="2"/>
        <v>3082662584</v>
      </c>
      <c r="T20">
        <v>545535</v>
      </c>
      <c r="U20">
        <v>545535</v>
      </c>
      <c r="V20">
        <f t="shared" si="3"/>
        <v>1091070</v>
      </c>
      <c r="W20">
        <v>5278060649</v>
      </c>
      <c r="X20">
        <v>538305512</v>
      </c>
      <c r="Y20">
        <v>543847</v>
      </c>
      <c r="Z20">
        <v>2833013123</v>
      </c>
      <c r="AA20">
        <v>619907464</v>
      </c>
      <c r="AB20">
        <v>12478915758</v>
      </c>
      <c r="AC20">
        <v>7080462096</v>
      </c>
      <c r="AD20">
        <v>93650</v>
      </c>
      <c r="AE20">
        <v>5118166983</v>
      </c>
      <c r="AF20">
        <v>9235602208</v>
      </c>
      <c r="AG20">
        <v>20430095864</v>
      </c>
      <c r="AH20">
        <v>16935971768</v>
      </c>
      <c r="AI20">
        <v>109206</v>
      </c>
      <c r="AJ20">
        <v>104086632013</v>
      </c>
      <c r="AK20">
        <v>5535379752</v>
      </c>
      <c r="AL20">
        <v>101137703322</v>
      </c>
      <c r="AM20">
        <v>2259484120</v>
      </c>
      <c r="AN20">
        <v>205224335335</v>
      </c>
      <c r="AO20">
        <v>38194728960</v>
      </c>
      <c r="AP20">
        <v>60716</v>
      </c>
      <c r="AQ20">
        <f>AVERAGE(AQ3:AQ19)</f>
        <v>3301.294117647059</v>
      </c>
    </row>
    <row r="21" spans="1:43" x14ac:dyDescent="0.25">
      <c r="A21">
        <v>20</v>
      </c>
      <c r="B21">
        <v>400001</v>
      </c>
      <c r="C21">
        <v>400000</v>
      </c>
      <c r="D21" s="6">
        <f t="shared" si="0"/>
        <v>800001</v>
      </c>
      <c r="E21">
        <v>335423</v>
      </c>
      <c r="F21">
        <v>3287193018</v>
      </c>
      <c r="G21">
        <v>613032552</v>
      </c>
      <c r="H21">
        <v>457301</v>
      </c>
      <c r="I21">
        <v>1856543548</v>
      </c>
      <c r="J21">
        <v>1907979040</v>
      </c>
      <c r="K21">
        <v>532900054</v>
      </c>
      <c r="L21">
        <v>308403272</v>
      </c>
      <c r="M21">
        <v>114770</v>
      </c>
      <c r="N21">
        <v>774231313</v>
      </c>
      <c r="O21">
        <v>1233499136</v>
      </c>
      <c r="P21">
        <v>3163674915</v>
      </c>
      <c r="Q21">
        <v>3449881448</v>
      </c>
      <c r="R21">
        <f t="shared" si="1"/>
        <v>2630774861</v>
      </c>
      <c r="S21">
        <f t="shared" si="2"/>
        <v>3141478176</v>
      </c>
      <c r="T21">
        <v>545535</v>
      </c>
      <c r="U21">
        <v>545535</v>
      </c>
      <c r="V21">
        <f t="shared" si="3"/>
        <v>1091070</v>
      </c>
      <c r="W21">
        <v>5570504662</v>
      </c>
      <c r="X21">
        <v>538250928</v>
      </c>
      <c r="Y21">
        <v>564003</v>
      </c>
      <c r="Z21">
        <v>3041022734</v>
      </c>
      <c r="AA21">
        <v>636529280</v>
      </c>
      <c r="AB21">
        <v>13002288815</v>
      </c>
      <c r="AC21">
        <v>7001512496</v>
      </c>
      <c r="AD21">
        <v>100042</v>
      </c>
      <c r="AE21">
        <v>6240638583</v>
      </c>
      <c r="AF21">
        <v>9865974912</v>
      </c>
      <c r="AG21">
        <v>22283950132</v>
      </c>
      <c r="AH21">
        <v>17504016688</v>
      </c>
      <c r="AI21">
        <v>117382</v>
      </c>
      <c r="AJ21">
        <v>122579889963</v>
      </c>
      <c r="AK21">
        <v>4178540512</v>
      </c>
      <c r="AL21">
        <v>100887880511</v>
      </c>
      <c r="AM21">
        <v>3272981200</v>
      </c>
      <c r="AN21">
        <v>223467770474</v>
      </c>
      <c r="AO21">
        <v>40806349080</v>
      </c>
      <c r="AP21">
        <v>64948</v>
      </c>
    </row>
    <row r="22" spans="1:43" x14ac:dyDescent="0.25">
      <c r="A22">
        <v>21</v>
      </c>
      <c r="B22">
        <v>420001</v>
      </c>
      <c r="C22">
        <v>420000</v>
      </c>
      <c r="D22" s="6">
        <f t="shared" si="0"/>
        <v>840001</v>
      </c>
      <c r="E22">
        <v>340143</v>
      </c>
      <c r="F22">
        <v>3886653941</v>
      </c>
      <c r="G22">
        <v>643808226</v>
      </c>
      <c r="H22">
        <v>469713</v>
      </c>
      <c r="I22">
        <v>2391597909</v>
      </c>
      <c r="J22">
        <v>1965338312</v>
      </c>
      <c r="K22">
        <v>535628755</v>
      </c>
      <c r="L22">
        <v>327583824</v>
      </c>
      <c r="M22">
        <v>122650</v>
      </c>
      <c r="N22">
        <v>1099962220</v>
      </c>
      <c r="O22">
        <v>1355813136</v>
      </c>
      <c r="P22">
        <v>4027188884</v>
      </c>
      <c r="Q22">
        <v>3648735272</v>
      </c>
      <c r="R22">
        <f t="shared" si="1"/>
        <v>3491560129</v>
      </c>
      <c r="S22">
        <f t="shared" si="2"/>
        <v>3321151448</v>
      </c>
      <c r="T22">
        <v>545535</v>
      </c>
      <c r="U22">
        <v>545535</v>
      </c>
      <c r="V22">
        <f t="shared" si="3"/>
        <v>1091070</v>
      </c>
      <c r="W22">
        <v>5756878206</v>
      </c>
      <c r="X22">
        <v>538227848</v>
      </c>
      <c r="Y22">
        <v>583423</v>
      </c>
      <c r="Z22">
        <v>2838007233</v>
      </c>
      <c r="AA22">
        <v>655138312</v>
      </c>
      <c r="AB22">
        <v>13285624050</v>
      </c>
      <c r="AC22">
        <v>6878692904</v>
      </c>
      <c r="AD22">
        <v>106468</v>
      </c>
      <c r="AE22">
        <v>5679862307</v>
      </c>
      <c r="AF22">
        <v>10482012024</v>
      </c>
      <c r="AG22">
        <v>21803493590</v>
      </c>
      <c r="AH22">
        <v>18015843240</v>
      </c>
      <c r="AI22">
        <v>125436</v>
      </c>
      <c r="AJ22">
        <v>133728320878</v>
      </c>
      <c r="AK22">
        <v>4029981312</v>
      </c>
      <c r="AL22">
        <v>112982485000</v>
      </c>
      <c r="AM22">
        <v>3798640960</v>
      </c>
      <c r="AN22">
        <v>246710805878</v>
      </c>
      <c r="AO22">
        <v>43417969200</v>
      </c>
      <c r="AP22">
        <v>69098</v>
      </c>
    </row>
    <row r="23" spans="1:43" x14ac:dyDescent="0.25">
      <c r="A23">
        <v>22</v>
      </c>
      <c r="B23">
        <v>440001</v>
      </c>
      <c r="C23">
        <v>440000</v>
      </c>
      <c r="D23" s="6">
        <f t="shared" si="0"/>
        <v>880001</v>
      </c>
      <c r="E23">
        <v>344376</v>
      </c>
      <c r="F23">
        <v>3335052183</v>
      </c>
      <c r="G23">
        <v>674499298</v>
      </c>
      <c r="H23">
        <v>481725</v>
      </c>
      <c r="I23">
        <v>2240296365</v>
      </c>
      <c r="J23">
        <v>2011325336</v>
      </c>
      <c r="K23">
        <v>627599474</v>
      </c>
      <c r="L23">
        <v>325377968</v>
      </c>
      <c r="M23">
        <v>130454</v>
      </c>
      <c r="N23">
        <v>1255372719</v>
      </c>
      <c r="O23">
        <v>1626758816</v>
      </c>
      <c r="P23">
        <v>4123268558</v>
      </c>
      <c r="Q23">
        <v>3963462120</v>
      </c>
      <c r="R23">
        <f t="shared" si="1"/>
        <v>3495669084</v>
      </c>
      <c r="S23">
        <f t="shared" si="2"/>
        <v>3638084152</v>
      </c>
      <c r="T23">
        <v>545535</v>
      </c>
      <c r="U23">
        <v>545535</v>
      </c>
      <c r="V23">
        <f t="shared" si="3"/>
        <v>1091070</v>
      </c>
      <c r="W23">
        <v>5725909522</v>
      </c>
      <c r="X23">
        <v>538163176</v>
      </c>
      <c r="Y23">
        <v>602358</v>
      </c>
      <c r="Z23">
        <v>3023910200</v>
      </c>
      <c r="AA23">
        <v>671184392</v>
      </c>
      <c r="AB23">
        <v>12359794142</v>
      </c>
      <c r="AC23">
        <v>7047140928</v>
      </c>
      <c r="AD23">
        <v>112738</v>
      </c>
      <c r="AE23">
        <v>8145666174</v>
      </c>
      <c r="AF23">
        <v>10738757592</v>
      </c>
      <c r="AG23">
        <v>23529370516</v>
      </c>
      <c r="AH23">
        <v>18457082912</v>
      </c>
      <c r="AI23">
        <v>133603</v>
      </c>
      <c r="AJ23">
        <v>152239552979</v>
      </c>
      <c r="AK23">
        <v>7883769768</v>
      </c>
      <c r="AL23">
        <v>128536879889</v>
      </c>
      <c r="AM23">
        <v>6335046768</v>
      </c>
      <c r="AN23">
        <v>280776432868</v>
      </c>
      <c r="AO23">
        <v>46029589320</v>
      </c>
      <c r="AP23">
        <v>73239</v>
      </c>
    </row>
    <row r="27" spans="1:43" x14ac:dyDescent="0.25">
      <c r="AF27">
        <f>$AF$20+AF21-$AF$21+$AG$27</f>
        <v>9712570776.9869041</v>
      </c>
      <c r="AG27">
        <f>STDEVA(AH21:AH23)</f>
        <v>476968568.9869048</v>
      </c>
      <c r="AH27">
        <f>$AH$20+AH21-$AH$21+$AG$27</f>
        <v>17412940336.986904</v>
      </c>
    </row>
    <row r="28" spans="1:43" x14ac:dyDescent="0.25">
      <c r="AF28">
        <f t="shared" ref="AF28:AF29" si="5">$AF$20+AF22-$AF$21+$AG$27</f>
        <v>10328607888.986904</v>
      </c>
      <c r="AH28">
        <f t="shared" ref="AH28:AH29" si="6">$AH$20+AH22-$AH$21+$AG$27</f>
        <v>17924766888.986904</v>
      </c>
      <c r="AN28">
        <v>17301768000</v>
      </c>
    </row>
    <row r="29" spans="1:43" x14ac:dyDescent="0.25">
      <c r="AF29">
        <f t="shared" si="5"/>
        <v>10585353456.986904</v>
      </c>
      <c r="AH29">
        <f t="shared" si="6"/>
        <v>18366006560.986904</v>
      </c>
      <c r="AM29">
        <f>AO12-AO11</f>
        <v>2611620120</v>
      </c>
      <c r="AN29">
        <f>AN28+$AM$29</f>
        <v>19913388120</v>
      </c>
    </row>
    <row r="30" spans="1:43" x14ac:dyDescent="0.25">
      <c r="AN30">
        <f t="shared" ref="AN30:AN39" si="7">AN29+$AM$29</f>
        <v>22525008240</v>
      </c>
    </row>
    <row r="31" spans="1:43" x14ac:dyDescent="0.25">
      <c r="AN31">
        <f t="shared" si="7"/>
        <v>25136628360</v>
      </c>
    </row>
    <row r="32" spans="1:43" x14ac:dyDescent="0.25">
      <c r="AN32">
        <f t="shared" si="7"/>
        <v>27748248480</v>
      </c>
    </row>
    <row r="33" spans="40:40" x14ac:dyDescent="0.25">
      <c r="AN33">
        <f t="shared" si="7"/>
        <v>30359868600</v>
      </c>
    </row>
    <row r="34" spans="40:40" x14ac:dyDescent="0.25">
      <c r="AN34">
        <f t="shared" si="7"/>
        <v>32971488720</v>
      </c>
    </row>
    <row r="35" spans="40:40" x14ac:dyDescent="0.25">
      <c r="AN35">
        <f t="shared" si="7"/>
        <v>35583108840</v>
      </c>
    </row>
    <row r="36" spans="40:40" x14ac:dyDescent="0.25">
      <c r="AN36">
        <f t="shared" si="7"/>
        <v>38194728960</v>
      </c>
    </row>
    <row r="37" spans="40:40" x14ac:dyDescent="0.25">
      <c r="AN37">
        <f t="shared" si="7"/>
        <v>40806349080</v>
      </c>
    </row>
    <row r="38" spans="40:40" x14ac:dyDescent="0.25">
      <c r="AN38">
        <f>AN37+$AM$29</f>
        <v>43417969200</v>
      </c>
    </row>
    <row r="39" spans="40:40" x14ac:dyDescent="0.25">
      <c r="AN39">
        <f t="shared" si="7"/>
        <v>46029589320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7" zoomScaleNormal="100" workbookViewId="0">
      <selection activeCell="AI2" sqref="AI2:AI24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20001</v>
      </c>
      <c r="C2">
        <f>output!C2</f>
        <v>20001</v>
      </c>
      <c r="D2">
        <f>output!D2/1000000</f>
        <v>4.0002000000000003E-2</v>
      </c>
      <c r="E2">
        <f>output!E2/1000000</f>
        <v>3.8457999999999999E-2</v>
      </c>
      <c r="F2">
        <f>output!F2/1000000000</f>
        <v>0.164083006</v>
      </c>
      <c r="G2">
        <f>output!G2/1000000000</f>
        <v>1.3761756999999999E-2</v>
      </c>
      <c r="H2">
        <f>output!H2</f>
        <v>38671</v>
      </c>
      <c r="I2">
        <f>output!I2/1000000000</f>
        <v>0.154487866</v>
      </c>
      <c r="J2">
        <f>output!J2/1000000000</f>
        <v>0.24627083999999999</v>
      </c>
      <c r="K2">
        <f>output!K2/1000000000</f>
        <v>0.11482569300000001</v>
      </c>
      <c r="L2">
        <f>output!L2/1000000000</f>
        <v>8.2090239999999995E-2</v>
      </c>
      <c r="M2">
        <f>output!M2/1000</f>
        <v>0.56000000000000005</v>
      </c>
      <c r="N2">
        <f>output!N2/1000000000</f>
        <v>0.13664558399999999</v>
      </c>
      <c r="O2">
        <f>output!O2/1000000000</f>
        <v>8.9555839999999998E-2</v>
      </c>
      <c r="P2">
        <f>output!P2</f>
        <v>405959143</v>
      </c>
      <c r="Q2">
        <f>output!Q2</f>
        <v>417916920</v>
      </c>
      <c r="R2">
        <f>output!R2/1000000000</f>
        <v>0.29113345000000002</v>
      </c>
      <c r="S2">
        <f>output!S2/1000000000</f>
        <v>0.33582667999999999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6159.5766919999996</v>
      </c>
      <c r="X2">
        <f>output!X2</f>
        <v>456593072</v>
      </c>
      <c r="Y2">
        <f>output!Y2</f>
        <v>39393</v>
      </c>
      <c r="Z2">
        <f>output!Z2/1000000000</f>
        <v>3.324644315</v>
      </c>
      <c r="AA2">
        <f>output!AA2/1000000000</f>
        <v>0.57336853600000004</v>
      </c>
      <c r="AB2">
        <f>output!AB2/1000000000</f>
        <v>13.992415680000001</v>
      </c>
      <c r="AC2">
        <f>output!AC2/1000000000</f>
        <v>2.9168918879999999</v>
      </c>
      <c r="AD2" s="9">
        <f>output!AD2/1000</f>
        <v>0.63400000000000001</v>
      </c>
      <c r="AE2">
        <f>output!AE2/1000000000</f>
        <v>1.7540893829999999</v>
      </c>
      <c r="AF2">
        <f>output!AF2/1000000000</f>
        <v>0.65142412800000005</v>
      </c>
      <c r="AG2">
        <f>output!AG2/1000000000</f>
        <v>19.071149378000001</v>
      </c>
      <c r="AH2">
        <f>output!AH2/1000000000</f>
        <v>4.1416845520000001</v>
      </c>
      <c r="AI2" s="10">
        <f>output!AI2/1000</f>
        <v>0.56699999999999995</v>
      </c>
      <c r="AJ2">
        <f>output!AJ2/1000000000</f>
        <v>1.8266894119999999</v>
      </c>
      <c r="AK2">
        <f>output!AK2/1000000000</f>
        <v>0.54223476000000004</v>
      </c>
      <c r="AL2">
        <f>output!AL2/1000000000</f>
        <v>14.542969361999999</v>
      </c>
      <c r="AM2">
        <f>output!AM2/1000000000</f>
        <v>0.99589735199999996</v>
      </c>
      <c r="AN2">
        <f>output!AN2/1000000000</f>
        <v>16.369658774000001</v>
      </c>
      <c r="AO2">
        <f>output!AO2/1000000000</f>
        <v>1.538132112</v>
      </c>
      <c r="AP2">
        <f>output!AP2/1000000000</f>
        <v>3.46E-7</v>
      </c>
    </row>
    <row r="3" spans="1:47" x14ac:dyDescent="0.25">
      <c r="A3">
        <f>output!A3</f>
        <v>2</v>
      </c>
      <c r="B3">
        <f>output!B3</f>
        <v>40001</v>
      </c>
      <c r="C3">
        <f>output!C3</f>
        <v>40001</v>
      </c>
      <c r="D3">
        <f>output!D3/1000000</f>
        <v>8.0002000000000004E-2</v>
      </c>
      <c r="E3">
        <f>output!E3/1000000</f>
        <v>7.3050000000000004E-2</v>
      </c>
      <c r="F3">
        <f>output!F3/1000000000</f>
        <v>0.269332399</v>
      </c>
      <c r="G3">
        <f>output!G3/1000000000</f>
        <v>6.1152985999999999E-2</v>
      </c>
      <c r="H3">
        <f>output!H3</f>
        <v>74803</v>
      </c>
      <c r="I3">
        <f>output!I3/1000000000</f>
        <v>0.176432061</v>
      </c>
      <c r="J3">
        <f>output!J3/1000000000</f>
        <v>0.42312893600000001</v>
      </c>
      <c r="K3">
        <f>output!K3/1000000000</f>
        <v>8.8597510000000004E-2</v>
      </c>
      <c r="L3">
        <f>output!L3/1000000000</f>
        <v>0.105782232</v>
      </c>
      <c r="M3">
        <f>output!M3/1000</f>
        <v>2.1459999999999999</v>
      </c>
      <c r="N3">
        <f>output!N3/1000000000</f>
        <v>0.13729010899999999</v>
      </c>
      <c r="O3">
        <f>output!O3/1000000000</f>
        <v>0.21160074400000001</v>
      </c>
      <c r="P3">
        <f>output!P3</f>
        <v>402319680</v>
      </c>
      <c r="Q3">
        <f>output!Q3</f>
        <v>740511912</v>
      </c>
      <c r="R3">
        <f>output!R3/1000000000</f>
        <v>0.31372217000000002</v>
      </c>
      <c r="S3">
        <f>output!S3/1000000000</f>
        <v>0.63472967999999996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6057.8643080000002</v>
      </c>
      <c r="X3">
        <f>output!X3</f>
        <v>538700400</v>
      </c>
      <c r="Y3">
        <f>output!Y3</f>
        <v>77138</v>
      </c>
      <c r="Z3">
        <f>output!Z3/1000000000</f>
        <v>2.8954732669999999</v>
      </c>
      <c r="AA3">
        <f>output!AA3/1000000000</f>
        <v>0.62491199200000003</v>
      </c>
      <c r="AB3">
        <f>output!AB3/1000000000</f>
        <v>12.638550122</v>
      </c>
      <c r="AC3">
        <f>output!AC3/1000000000</f>
        <v>1.7529536800000001</v>
      </c>
      <c r="AD3" s="9">
        <f>output!AD3/1000</f>
        <v>2.1669999999999998</v>
      </c>
      <c r="AE3">
        <f>output!AE3/1000000000</f>
        <v>0.92567921799999997</v>
      </c>
      <c r="AF3">
        <f>output!AF3/1000000000</f>
        <v>0.78879782399999998</v>
      </c>
      <c r="AG3">
        <f>output!AG3/1000000000</f>
        <v>16.459702607000001</v>
      </c>
      <c r="AH3">
        <f>output!AH3/1000000000</f>
        <v>3.166663496</v>
      </c>
      <c r="AI3" s="10">
        <f>output!AI3/1000</f>
        <v>2.2709999999999999</v>
      </c>
      <c r="AJ3">
        <f>output!AJ3/1000000000</f>
        <v>3.808437997</v>
      </c>
      <c r="AK3">
        <f>output!AK3/1000000000</f>
        <v>1.053457136</v>
      </c>
      <c r="AL3">
        <f>output!AL3/1000000000</f>
        <v>14.119954775</v>
      </c>
      <c r="AM3">
        <f>output!AM3/1000000000</f>
        <v>1.2997671200000001</v>
      </c>
      <c r="AN3">
        <f>output!AN3/1000000000</f>
        <v>17.928392771999999</v>
      </c>
      <c r="AO3">
        <f>output!AO3/1000000000</f>
        <v>2.3532242559999998</v>
      </c>
      <c r="AP3">
        <f>output!AP3/1000000000</f>
        <v>1.3489999999999999E-6</v>
      </c>
    </row>
    <row r="4" spans="1:47" x14ac:dyDescent="0.25">
      <c r="A4">
        <f>output!A4</f>
        <v>3</v>
      </c>
      <c r="B4">
        <f>output!B4</f>
        <v>60001</v>
      </c>
      <c r="C4">
        <f>output!C4</f>
        <v>60001</v>
      </c>
      <c r="D4">
        <f>output!D4/1000000</f>
        <v>0.120002</v>
      </c>
      <c r="E4">
        <f>output!E4/1000000</f>
        <v>0.10399</v>
      </c>
      <c r="F4">
        <f>output!F4/1000000000</f>
        <v>0.52383381100000004</v>
      </c>
      <c r="G4">
        <f>output!G4/1000000000</f>
        <v>9.1744722000000001E-2</v>
      </c>
      <c r="H4">
        <f>output!H4</f>
        <v>108482</v>
      </c>
      <c r="I4">
        <f>output!I4/1000000000</f>
        <v>0.28946645999999998</v>
      </c>
      <c r="J4">
        <f>output!J4/1000000000</f>
        <v>0.511782344</v>
      </c>
      <c r="K4">
        <f>output!K4/1000000000</f>
        <v>0.13824982699999999</v>
      </c>
      <c r="L4">
        <f>output!L4/1000000000</f>
        <v>0.12665399199999999</v>
      </c>
      <c r="M4">
        <f>output!M4/1000</f>
        <v>4.71</v>
      </c>
      <c r="N4">
        <f>output!N4/1000000000</f>
        <v>0.32227694699999998</v>
      </c>
      <c r="O4">
        <f>output!O4/1000000000</f>
        <v>0.25323168000000001</v>
      </c>
      <c r="P4">
        <f>output!P4</f>
        <v>749993234</v>
      </c>
      <c r="Q4">
        <f>output!Q4</f>
        <v>891668016</v>
      </c>
      <c r="R4">
        <f>output!R4/1000000000</f>
        <v>0.61174340699999996</v>
      </c>
      <c r="S4">
        <f>output!S4/1000000000</f>
        <v>0.76501402399999996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5643.8293379999996</v>
      </c>
      <c r="X4">
        <f>output!X4</f>
        <v>538741320</v>
      </c>
      <c r="Y4">
        <f>output!Y4</f>
        <v>113296</v>
      </c>
      <c r="Z4">
        <f>output!Z4/1000000000</f>
        <v>2.9177729879999998</v>
      </c>
      <c r="AA4">
        <f>output!AA4/1000000000</f>
        <v>0.63976622400000005</v>
      </c>
      <c r="AB4">
        <f>output!AB4/1000000000</f>
        <v>12.637604071</v>
      </c>
      <c r="AC4">
        <f>output!AC4/1000000000</f>
        <v>0.76905752800000005</v>
      </c>
      <c r="AD4" s="9">
        <f>output!AD4/1000</f>
        <v>4.6230000000000002</v>
      </c>
      <c r="AE4">
        <f>output!AE4/1000000000</f>
        <v>1.1376649130000001</v>
      </c>
      <c r="AF4">
        <f>output!AF4/1000000000</f>
        <v>1.0228691679999999</v>
      </c>
      <c r="AG4">
        <f>output!AG4/1000000000</f>
        <v>16.693041972</v>
      </c>
      <c r="AH4">
        <f>output!AH4/1000000000</f>
        <v>2.4316929200000001</v>
      </c>
      <c r="AI4" s="10">
        <f>output!AI4/1000</f>
        <v>4.8879999999999999</v>
      </c>
      <c r="AJ4">
        <f>output!AJ4/1000000000</f>
        <v>3.8989180600000002</v>
      </c>
      <c r="AK4">
        <f>output!AK4/1000000000</f>
        <v>1.708625456</v>
      </c>
      <c r="AL4">
        <f>output!AL4/1000000000</f>
        <v>14.984289319</v>
      </c>
      <c r="AM4">
        <f>output!AM4/1000000000</f>
        <v>1.69970724</v>
      </c>
      <c r="AN4">
        <f>output!AN4/1000000000</f>
        <v>18.883207379000002</v>
      </c>
      <c r="AO4">
        <f>output!AO4/1000000000</f>
        <v>3.408332696</v>
      </c>
      <c r="AP4">
        <f>output!AP4/1000000000</f>
        <v>2.9249999999999999E-6</v>
      </c>
      <c r="AT4">
        <f>AH11/(60*60)</f>
        <v>3.260759937777778E-3</v>
      </c>
    </row>
    <row r="5" spans="1:47" x14ac:dyDescent="0.25">
      <c r="A5">
        <f>output!A5</f>
        <v>4</v>
      </c>
      <c r="B5">
        <f>output!B5</f>
        <v>80001</v>
      </c>
      <c r="C5">
        <f>output!C5</f>
        <v>80001</v>
      </c>
      <c r="D5">
        <f>output!D5/1000000</f>
        <v>0.16000200000000001</v>
      </c>
      <c r="E5">
        <f>output!E5/1000000</f>
        <v>0.13184000000000001</v>
      </c>
      <c r="F5">
        <f>output!F5/1000000000</f>
        <v>0.717091696</v>
      </c>
      <c r="G5">
        <f>output!G5/1000000000</f>
        <v>0.1223064</v>
      </c>
      <c r="H5">
        <f>output!H5</f>
        <v>140063</v>
      </c>
      <c r="I5">
        <f>output!I5/1000000000</f>
        <v>0.496780465</v>
      </c>
      <c r="J5">
        <f>output!J5/1000000000</f>
        <v>0.74532556800000005</v>
      </c>
      <c r="K5">
        <f>output!K5/1000000000</f>
        <v>0.216015497</v>
      </c>
      <c r="L5">
        <f>output!L5/1000000000</f>
        <v>0.14657883199999999</v>
      </c>
      <c r="M5">
        <f>output!M5/1000</f>
        <v>7.9870000000000001</v>
      </c>
      <c r="N5">
        <f>output!N5/1000000000</f>
        <v>0.28553387499999999</v>
      </c>
      <c r="O5">
        <f>output!O5/1000000000</f>
        <v>0.29319419200000002</v>
      </c>
      <c r="P5">
        <f>output!P5</f>
        <v>998329837</v>
      </c>
      <c r="Q5">
        <f>output!Q5</f>
        <v>1185098592</v>
      </c>
      <c r="R5">
        <f>output!R5/1000000000</f>
        <v>0.78231434</v>
      </c>
      <c r="S5">
        <f>output!S5/1000000000</f>
        <v>1.03851976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5927.6272159999999</v>
      </c>
      <c r="X5">
        <f>output!X5</f>
        <v>537729296</v>
      </c>
      <c r="Y5">
        <f>output!Y5</f>
        <v>148031</v>
      </c>
      <c r="Z5">
        <f>output!Z5/1000000000</f>
        <v>3.3846959550000002</v>
      </c>
      <c r="AA5">
        <f>output!AA5/1000000000</f>
        <v>0.59626795200000005</v>
      </c>
      <c r="AB5">
        <f>output!AB5/1000000000</f>
        <v>13.316744425</v>
      </c>
      <c r="AC5">
        <f>output!AC5/1000000000</f>
        <v>6.8567683920000002</v>
      </c>
      <c r="AD5" s="9">
        <f>output!AD5/1000</f>
        <v>7.7140000000000004</v>
      </c>
      <c r="AE5">
        <f>output!AE5/1000000000</f>
        <v>1.3053327859999999</v>
      </c>
      <c r="AF5">
        <f>output!AF5/1000000000</f>
        <v>1.3345766800000001</v>
      </c>
      <c r="AG5">
        <f>output!AG5/1000000000</f>
        <v>18.006773165999999</v>
      </c>
      <c r="AH5">
        <f>output!AH5/1000000000</f>
        <v>8.7876130240000006</v>
      </c>
      <c r="AI5" s="10">
        <f>output!AI5/1000</f>
        <v>8.2370000000000001</v>
      </c>
      <c r="AJ5">
        <f>output!AJ5/1000000000</f>
        <v>6.6146489959999997</v>
      </c>
      <c r="AK5">
        <f>output!AK5/1000000000</f>
        <v>2.1921712800000002</v>
      </c>
      <c r="AL5">
        <f>output!AL5/1000000000</f>
        <v>16.907177483000002</v>
      </c>
      <c r="AM5">
        <f>output!AM5/1000000000</f>
        <v>2.177718472</v>
      </c>
      <c r="AN5">
        <f>output!AN5/1000000000</f>
        <v>23.521826479000001</v>
      </c>
      <c r="AO5">
        <f>output!AO5/1000000000</f>
        <v>4.3698897519999997</v>
      </c>
      <c r="AP5">
        <f>output!AP5/1000000000</f>
        <v>4.9309999999999999E-6</v>
      </c>
      <c r="AR5">
        <v>94.6</v>
      </c>
      <c r="AT5">
        <f>AT4-1</f>
        <v>-0.99673924006222225</v>
      </c>
      <c r="AU5">
        <f>AT5*60</f>
        <v>-59.804354403733335</v>
      </c>
    </row>
    <row r="6" spans="1:47" x14ac:dyDescent="0.25">
      <c r="A6">
        <f>output!A6</f>
        <v>5</v>
      </c>
      <c r="B6">
        <f>output!B6</f>
        <v>100001</v>
      </c>
      <c r="C6">
        <f>output!C6</f>
        <v>100001</v>
      </c>
      <c r="D6">
        <f>output!D6/1000000</f>
        <v>0.20000200000000001</v>
      </c>
      <c r="E6">
        <f>output!E6/1000000</f>
        <v>0.156808</v>
      </c>
      <c r="F6">
        <f>output!F6/1000000000</f>
        <v>0.71415114800000001</v>
      </c>
      <c r="G6">
        <f>output!G6/1000000000</f>
        <v>0.152875346</v>
      </c>
      <c r="H6">
        <f>output!H6</f>
        <v>169500</v>
      </c>
      <c r="I6">
        <f>output!I6/1000000000</f>
        <v>0.38224186500000001</v>
      </c>
      <c r="J6">
        <f>output!J6/1000000000</f>
        <v>0.83540568800000004</v>
      </c>
      <c r="K6">
        <f>output!K6/1000000000</f>
        <v>0.18834325499999999</v>
      </c>
      <c r="L6">
        <f>output!L6/1000000000</f>
        <v>0.167081128</v>
      </c>
      <c r="M6">
        <f>output!M6/1000</f>
        <v>12.103999999999999</v>
      </c>
      <c r="N6">
        <f>output!N6/1000000000</f>
        <v>0.43706921199999998</v>
      </c>
      <c r="O6">
        <f>output!O6/1000000000</f>
        <v>0.50127963200000003</v>
      </c>
      <c r="P6">
        <f>output!P6</f>
        <v>1007654332</v>
      </c>
      <c r="Q6">
        <f>output!Q6</f>
        <v>1503766448</v>
      </c>
      <c r="R6">
        <f>output!R6/1000000000</f>
        <v>0.81931107700000005</v>
      </c>
      <c r="S6">
        <f>output!S6/1000000000</f>
        <v>1.33668532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5625.0867360000002</v>
      </c>
      <c r="X6">
        <f>output!X6</f>
        <v>538766216</v>
      </c>
      <c r="Y6">
        <f>output!Y6</f>
        <v>181592</v>
      </c>
      <c r="Z6">
        <f>output!Z6/1000000000</f>
        <v>2.8811308590000002</v>
      </c>
      <c r="AA6">
        <f>output!AA6/1000000000</f>
        <v>0.66138609599999998</v>
      </c>
      <c r="AB6">
        <f>output!AB6/1000000000</f>
        <v>12.651012639999999</v>
      </c>
      <c r="AC6">
        <f>output!AC6/1000000000</f>
        <v>6.8504347360000004</v>
      </c>
      <c r="AD6" s="9">
        <f>output!AD6/1000</f>
        <v>11.573</v>
      </c>
      <c r="AE6">
        <f>output!AE6/1000000000</f>
        <v>1.651981605</v>
      </c>
      <c r="AF6">
        <f>output!AF6/1000000000</f>
        <v>1.6590533199999999</v>
      </c>
      <c r="AG6">
        <f>output!AG6/1000000000</f>
        <v>17.184125104</v>
      </c>
      <c r="AH6">
        <f>output!AH6/1000000000</f>
        <v>9.1708741519999997</v>
      </c>
      <c r="AI6" s="10">
        <f>output!AI6/1000</f>
        <v>12.331</v>
      </c>
      <c r="AJ6">
        <f>output!AJ6/1000000000</f>
        <v>9.8542791960000002</v>
      </c>
      <c r="AK6">
        <f>output!AK6/1000000000</f>
        <v>2.8094809999999999</v>
      </c>
      <c r="AL6">
        <f>output!AL6/1000000000</f>
        <v>21.776659850000001</v>
      </c>
      <c r="AM6">
        <f>output!AM6/1000000000</f>
        <v>2.6885134000000002</v>
      </c>
      <c r="AN6">
        <f>output!AN6/1000000000</f>
        <v>31.630939046000002</v>
      </c>
      <c r="AO6">
        <f>output!AO6/1000000000</f>
        <v>5.4979943999999996</v>
      </c>
      <c r="AP6">
        <f>output!AP6/1000000000</f>
        <v>7.3329999999999999E-6</v>
      </c>
      <c r="AR6">
        <f>AR5-60</f>
        <v>34.599999999999994</v>
      </c>
      <c r="AT6">
        <f>AO11-60</f>
        <v>-45.309852120000002</v>
      </c>
    </row>
    <row r="7" spans="1:47" x14ac:dyDescent="0.25">
      <c r="A7">
        <f>output!A7</f>
        <v>6</v>
      </c>
      <c r="B7">
        <f>output!B7</f>
        <v>120001</v>
      </c>
      <c r="C7">
        <f>output!C7</f>
        <v>120001</v>
      </c>
      <c r="D7">
        <f>output!D7/1000000</f>
        <v>0.24000199999999999</v>
      </c>
      <c r="E7">
        <f>output!E7/1000000</f>
        <v>0.17915700000000001</v>
      </c>
      <c r="F7">
        <f>output!F7/1000000000</f>
        <v>0.99268883600000002</v>
      </c>
      <c r="G7">
        <f>output!G7/1000000000</f>
        <v>0.18353177800000001</v>
      </c>
      <c r="H7">
        <f>output!H7</f>
        <v>197102</v>
      </c>
      <c r="I7">
        <f>output!I7/1000000000</f>
        <v>0.448327906</v>
      </c>
      <c r="J7">
        <f>output!J7/1000000000</f>
        <v>0.91160579200000003</v>
      </c>
      <c r="K7">
        <f>output!K7/1000000000</f>
        <v>0.28567367199999999</v>
      </c>
      <c r="L7">
        <f>output!L7/1000000000</f>
        <v>0.18235504799999999</v>
      </c>
      <c r="M7">
        <f>output!M7/1000</f>
        <v>16.875</v>
      </c>
      <c r="N7">
        <f>output!N7/1000000000</f>
        <v>0.424500881</v>
      </c>
      <c r="O7">
        <f>output!O7/1000000000</f>
        <v>0.54696350400000004</v>
      </c>
      <c r="P7">
        <f>output!P7</f>
        <v>1158502459</v>
      </c>
      <c r="Q7">
        <f>output!Q7</f>
        <v>1640924344</v>
      </c>
      <c r="R7">
        <f>output!R7/1000000000</f>
        <v>0.87282878699999999</v>
      </c>
      <c r="S7">
        <f>output!S7/1000000000</f>
        <v>1.4585692960000001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6314.9233569999997</v>
      </c>
      <c r="X7">
        <f>output!X7</f>
        <v>538787336</v>
      </c>
      <c r="Y7">
        <f>output!Y7</f>
        <v>213811</v>
      </c>
      <c r="Z7">
        <f>output!Z7/1000000000</f>
        <v>3.3011374880000002</v>
      </c>
      <c r="AA7">
        <f>output!AA7/1000000000</f>
        <v>0.55035525600000001</v>
      </c>
      <c r="AB7">
        <f>output!AB7/1000000000</f>
        <v>14.077335984999999</v>
      </c>
      <c r="AC7">
        <f>output!AC7/1000000000</f>
        <v>6.7795874960000004</v>
      </c>
      <c r="AD7" s="9">
        <f>output!AD7/1000</f>
        <v>15.955</v>
      </c>
      <c r="AE7">
        <f>output!AE7/1000000000</f>
        <v>2.128119791</v>
      </c>
      <c r="AF7">
        <f>output!AF7/1000000000</f>
        <v>2.1771445680000001</v>
      </c>
      <c r="AG7">
        <f>output!AG7/1000000000</f>
        <v>19.506593263999999</v>
      </c>
      <c r="AH7">
        <f>output!AH7/1000000000</f>
        <v>9.5070873200000001</v>
      </c>
      <c r="AI7" s="10">
        <f>output!AI7/1000</f>
        <v>17.100000000000001</v>
      </c>
      <c r="AJ7">
        <f>output!AJ7/1000000000</f>
        <v>9.8263906100000007</v>
      </c>
      <c r="AK7">
        <f>output!AK7/1000000000</f>
        <v>3.4796137599999999</v>
      </c>
      <c r="AL7">
        <f>output!AL7/1000000000</f>
        <v>26.676147158999999</v>
      </c>
      <c r="AM7">
        <f>output!AM7/1000000000</f>
        <v>3.2688409680000001</v>
      </c>
      <c r="AN7">
        <f>output!AN7/1000000000</f>
        <v>36.502537769</v>
      </c>
      <c r="AO7">
        <f>output!AO7/1000000000</f>
        <v>6.7484547279999996</v>
      </c>
      <c r="AP7">
        <f>output!AP7/1000000000</f>
        <v>1.0069E-5</v>
      </c>
      <c r="AT7">
        <v>103</v>
      </c>
    </row>
    <row r="8" spans="1:47" x14ac:dyDescent="0.25">
      <c r="A8">
        <f>output!A8</f>
        <v>7</v>
      </c>
      <c r="B8">
        <f>output!B8</f>
        <v>140001</v>
      </c>
      <c r="C8">
        <f>output!C8</f>
        <v>140001</v>
      </c>
      <c r="D8">
        <f>output!D8/1000000</f>
        <v>0.28000199999999997</v>
      </c>
      <c r="E8">
        <f>output!E8/1000000</f>
        <v>0.19922300000000001</v>
      </c>
      <c r="F8">
        <f>output!F8/1000000000</f>
        <v>1.2715140359999999</v>
      </c>
      <c r="G8">
        <f>output!G8/1000000000</f>
        <v>0.21414870899999999</v>
      </c>
      <c r="H8">
        <f>output!H8</f>
        <v>222907</v>
      </c>
      <c r="I8">
        <f>output!I8/1000000000</f>
        <v>0.614523492</v>
      </c>
      <c r="J8">
        <f>output!J8/1000000000</f>
        <v>0.99640756799999997</v>
      </c>
      <c r="K8">
        <f>output!K8/1000000000</f>
        <v>0.25256107799999999</v>
      </c>
      <c r="L8">
        <f>output!L8/1000000000</f>
        <v>0.19928147199999999</v>
      </c>
      <c r="M8">
        <f>output!M8/1000</f>
        <v>22.327999999999999</v>
      </c>
      <c r="N8">
        <f>output!N8/1000000000</f>
        <v>0.42010265800000002</v>
      </c>
      <c r="O8">
        <f>output!O8/1000000000</f>
        <v>0.59787836000000005</v>
      </c>
      <c r="P8">
        <f>output!P8</f>
        <v>1287187228</v>
      </c>
      <c r="Q8">
        <f>output!Q8</f>
        <v>1793567400</v>
      </c>
      <c r="R8">
        <f>output!R8/1000000000</f>
        <v>1.03462615</v>
      </c>
      <c r="S8">
        <f>output!S8/1000000000</f>
        <v>1.5942859279999999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5652.4243049999995</v>
      </c>
      <c r="X8">
        <f>output!X8</f>
        <v>538785616</v>
      </c>
      <c r="Y8">
        <f>output!Y8</f>
        <v>244804</v>
      </c>
      <c r="Z8">
        <f>output!Z8/1000000000</f>
        <v>2.794283353</v>
      </c>
      <c r="AA8">
        <f>output!AA8/1000000000</f>
        <v>0.59315993600000005</v>
      </c>
      <c r="AB8">
        <f>output!AB8/1000000000</f>
        <v>13.272023264</v>
      </c>
      <c r="AC8">
        <f>output!AC8/1000000000</f>
        <v>6.7758736800000001</v>
      </c>
      <c r="AD8" s="9">
        <f>output!AD8/1000</f>
        <v>20.908999999999999</v>
      </c>
      <c r="AE8">
        <f>output!AE8/1000000000</f>
        <v>2.2785433770000001</v>
      </c>
      <c r="AF8">
        <f>output!AF8/1000000000</f>
        <v>2.5694927999999999</v>
      </c>
      <c r="AG8">
        <f>output!AG8/1000000000</f>
        <v>18.344849994</v>
      </c>
      <c r="AH8">
        <f>output!AH8/1000000000</f>
        <v>9.9385264160000002</v>
      </c>
      <c r="AI8" s="10">
        <f>output!AI8/1000</f>
        <v>22.356000000000002</v>
      </c>
      <c r="AJ8">
        <f>output!AJ8/1000000000</f>
        <v>12.776099552</v>
      </c>
      <c r="AK8">
        <f>output!AK8/1000000000</f>
        <v>4.4746676079999999</v>
      </c>
      <c r="AL8">
        <f>output!AL8/1000000000</f>
        <v>25.455273676000001</v>
      </c>
      <c r="AM8">
        <f>output!AM8/1000000000</f>
        <v>3.9874852559999998</v>
      </c>
      <c r="AN8">
        <f>output!AN8/1000000000</f>
        <v>38.231373228000002</v>
      </c>
      <c r="AO8">
        <f>output!AO8/1000000000</f>
        <v>8.4621528640000001</v>
      </c>
      <c r="AP8">
        <f>output!AP8/1000000000</f>
        <v>1.3050999999999999E-5</v>
      </c>
      <c r="AT8">
        <f>AT7-60</f>
        <v>43</v>
      </c>
    </row>
    <row r="9" spans="1:47" x14ac:dyDescent="0.25">
      <c r="A9">
        <f>output!A9</f>
        <v>8</v>
      </c>
      <c r="B9">
        <f>output!B9</f>
        <v>160001</v>
      </c>
      <c r="C9">
        <f>output!C9</f>
        <v>160001</v>
      </c>
      <c r="D9">
        <f>output!D9/1000000</f>
        <v>0.32000200000000001</v>
      </c>
      <c r="E9">
        <f>output!E9/1000000</f>
        <v>0.21742400000000001</v>
      </c>
      <c r="F9">
        <f>output!F9/1000000000</f>
        <v>1.368255059</v>
      </c>
      <c r="G9">
        <f>output!G9/1000000000</f>
        <v>0.24474000800000001</v>
      </c>
      <c r="H9">
        <f>output!H9</f>
        <v>247407</v>
      </c>
      <c r="I9">
        <f>output!I9/1000000000</f>
        <v>0.70884606800000005</v>
      </c>
      <c r="J9">
        <f>output!J9/1000000000</f>
        <v>1.28275012</v>
      </c>
      <c r="K9">
        <f>output!K9/1000000000</f>
        <v>0.28099799800000003</v>
      </c>
      <c r="L9">
        <f>output!L9/1000000000</f>
        <v>0.21385665600000001</v>
      </c>
      <c r="M9">
        <f>output!M9/1000</f>
        <v>28.071999999999999</v>
      </c>
      <c r="N9">
        <f>output!N9/1000000000</f>
        <v>0.38504834599999999</v>
      </c>
      <c r="O9">
        <f>output!O9/1000000000</f>
        <v>0.64139352800000005</v>
      </c>
      <c r="P9">
        <f>output!P9</f>
        <v>1374892412</v>
      </c>
      <c r="Q9">
        <f>output!Q9</f>
        <v>2138000304</v>
      </c>
      <c r="R9">
        <f>output!R9/1000000000</f>
        <v>1.093894414</v>
      </c>
      <c r="S9">
        <f>output!S9/1000000000</f>
        <v>1.924143648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5278.276699</v>
      </c>
      <c r="X9">
        <f>output!X9</f>
        <v>538778576</v>
      </c>
      <c r="Y9">
        <f>output!Y9</f>
        <v>274737</v>
      </c>
      <c r="Z9">
        <f>output!Z9/1000000000</f>
        <v>2.774743457</v>
      </c>
      <c r="AA9">
        <f>output!AA9/1000000000</f>
        <v>0.63787455199999998</v>
      </c>
      <c r="AB9">
        <f>output!AB9/1000000000</f>
        <v>13.116918780000001</v>
      </c>
      <c r="AC9">
        <f>output!AC9/1000000000</f>
        <v>6.8412820319999996</v>
      </c>
      <c r="AD9" s="9">
        <f>output!AD9/1000</f>
        <v>26.094999999999999</v>
      </c>
      <c r="AE9">
        <f>output!AE9/1000000000</f>
        <v>2.5325504240000001</v>
      </c>
      <c r="AF9">
        <f>output!AF9/1000000000</f>
        <v>3.1802543839999999</v>
      </c>
      <c r="AG9">
        <f>output!AG9/1000000000</f>
        <v>18.424212660999999</v>
      </c>
      <c r="AH9">
        <f>output!AH9/1000000000</f>
        <v>10.659410968</v>
      </c>
      <c r="AI9" s="10">
        <f>output!AI9/1000</f>
        <v>28.111999999999998</v>
      </c>
      <c r="AJ9">
        <f>output!AJ9/1000000000</f>
        <v>32.845110816999998</v>
      </c>
      <c r="AK9">
        <f>output!AK9/1000000000</f>
        <v>5.4762073679999999</v>
      </c>
      <c r="AL9">
        <f>output!AL9/1000000000</f>
        <v>23.952089912000002</v>
      </c>
      <c r="AM9">
        <f>output!AM9/1000000000</f>
        <v>4.7721379439999998</v>
      </c>
      <c r="AN9">
        <f>output!AN9/1000000000</f>
        <v>56.797200728999996</v>
      </c>
      <c r="AO9">
        <f>output!AO9/1000000000</f>
        <v>10.248345312</v>
      </c>
      <c r="AP9">
        <f>output!AP9/1000000000</f>
        <v>1.6331E-5</v>
      </c>
    </row>
    <row r="10" spans="1:47" x14ac:dyDescent="0.25">
      <c r="A10">
        <f>output!A10</f>
        <v>9</v>
      </c>
      <c r="B10">
        <f>output!B10</f>
        <v>180001</v>
      </c>
      <c r="C10">
        <f>output!C10</f>
        <v>180001</v>
      </c>
      <c r="D10">
        <f>output!D10/1000000</f>
        <v>0.36000199999999999</v>
      </c>
      <c r="E10">
        <f>output!E10/1000000</f>
        <v>0.23366799999999999</v>
      </c>
      <c r="F10">
        <f>output!F10/1000000000</f>
        <v>1.543695746</v>
      </c>
      <c r="G10">
        <f>output!G10/1000000000</f>
        <v>0.27542291400000002</v>
      </c>
      <c r="H10">
        <f>output!H10</f>
        <v>270461</v>
      </c>
      <c r="I10">
        <f>output!I10/1000000000</f>
        <v>1.1624989429999999</v>
      </c>
      <c r="J10">
        <f>output!J10/1000000000</f>
        <v>1.3748684</v>
      </c>
      <c r="K10">
        <f>output!K10/1000000000</f>
        <v>0.30812727299999998</v>
      </c>
      <c r="L10">
        <f>output!L10/1000000000</f>
        <v>0.229144712</v>
      </c>
      <c r="M10">
        <f>output!M10/1000</f>
        <v>34.165999999999997</v>
      </c>
      <c r="N10">
        <f>output!N10/1000000000</f>
        <v>0.46375900799999997</v>
      </c>
      <c r="O10">
        <f>output!O10/1000000000</f>
        <v>0.68750023199999999</v>
      </c>
      <c r="P10">
        <f>output!P10</f>
        <v>1934385224</v>
      </c>
      <c r="Q10">
        <f>output!Q10</f>
        <v>2291513344</v>
      </c>
      <c r="R10">
        <f>output!R10/1000000000</f>
        <v>1.6262579509999999</v>
      </c>
      <c r="S10">
        <f>output!S10/1000000000</f>
        <v>2.0623686320000001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6415.0084020000004</v>
      </c>
      <c r="X10">
        <f>output!X10</f>
        <v>538783568</v>
      </c>
      <c r="Y10">
        <f>output!Y10</f>
        <v>303566</v>
      </c>
      <c r="Z10">
        <f>output!Z10/1000000000</f>
        <v>2.7814893920000001</v>
      </c>
      <c r="AA10">
        <f>output!AA10/1000000000</f>
        <v>0.68443403999999997</v>
      </c>
      <c r="AB10">
        <f>output!AB10/1000000000</f>
        <v>14.866196503999999</v>
      </c>
      <c r="AC10">
        <f>output!AC10/1000000000</f>
        <v>6.874487952</v>
      </c>
      <c r="AD10" s="9">
        <f>output!AD10/1000</f>
        <v>31.56</v>
      </c>
      <c r="AE10">
        <f>output!AE10/1000000000</f>
        <v>3.6031446090000001</v>
      </c>
      <c r="AF10">
        <f>output!AF10/1000000000</f>
        <v>3.6304296639999998</v>
      </c>
      <c r="AG10">
        <f>output!AG10/1000000000</f>
        <v>21.250830505</v>
      </c>
      <c r="AH10">
        <f>output!AH10/1000000000</f>
        <v>11.189351655999999</v>
      </c>
      <c r="AI10" s="10">
        <f>output!AI10/1000</f>
        <v>34.241999999999997</v>
      </c>
      <c r="AJ10">
        <f>output!AJ10/1000000000</f>
        <v>20.785313092999999</v>
      </c>
      <c r="AK10">
        <f>output!AK10/1000000000</f>
        <v>6.4502191440000001</v>
      </c>
      <c r="AL10">
        <f>output!AL10/1000000000</f>
        <v>23.515815337999999</v>
      </c>
      <c r="AM10">
        <f>output!AM10/1000000000</f>
        <v>5.7026048400000002</v>
      </c>
      <c r="AN10">
        <f>output!AN10/1000000000</f>
        <v>44.301128431000002</v>
      </c>
      <c r="AO10">
        <f>output!AO10/1000000000</f>
        <v>12.152823983999999</v>
      </c>
      <c r="AP10">
        <f>output!AP10/1000000000</f>
        <v>1.9836000000000001E-5</v>
      </c>
    </row>
    <row r="11" spans="1:47" x14ac:dyDescent="0.25">
      <c r="A11">
        <f>output!A11</f>
        <v>10</v>
      </c>
      <c r="B11">
        <f>output!B11</f>
        <v>200001</v>
      </c>
      <c r="C11">
        <f>output!C11</f>
        <v>200001</v>
      </c>
      <c r="D11">
        <f>output!D11/1000000</f>
        <v>0.40000200000000002</v>
      </c>
      <c r="E11">
        <f>output!E11/1000000</f>
        <v>0.248448</v>
      </c>
      <c r="F11">
        <f>output!F11/1000000000</f>
        <v>1.744131509</v>
      </c>
      <c r="G11">
        <f>output!G11/1000000000</f>
        <v>0.30604735399999999</v>
      </c>
      <c r="H11">
        <f>output!H11</f>
        <v>292354</v>
      </c>
      <c r="I11">
        <f>output!I11/1000000000</f>
        <v>0.83162163600000005</v>
      </c>
      <c r="J11">
        <f>output!J11/1000000000</f>
        <v>1.41281148</v>
      </c>
      <c r="K11">
        <f>output!K11/1000000000</f>
        <v>0.32772868999999999</v>
      </c>
      <c r="L11">
        <f>output!L11/1000000000</f>
        <v>0.228825272</v>
      </c>
      <c r="M11">
        <f>output!M11/1000</f>
        <v>40.612000000000002</v>
      </c>
      <c r="N11">
        <f>output!N11/1000000000</f>
        <v>0.42480439399999997</v>
      </c>
      <c r="O11">
        <f>output!O11/1000000000</f>
        <v>0.68637420000000005</v>
      </c>
      <c r="P11">
        <f>output!P11</f>
        <v>1584154720</v>
      </c>
      <c r="Q11">
        <f>output!Q11</f>
        <v>2328010952</v>
      </c>
      <c r="R11" s="6">
        <f>output!R11/1000000000</f>
        <v>1.2564260300000001</v>
      </c>
      <c r="S11">
        <f>output!S11/1000000000</f>
        <v>2.0991856800000002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5679.9659529999999</v>
      </c>
      <c r="X11">
        <f>output!X11</f>
        <v>538804680</v>
      </c>
      <c r="Y11">
        <f>output!Y11</f>
        <v>331395</v>
      </c>
      <c r="Z11">
        <f>output!Z11/1000000000</f>
        <v>2.9580464750000002</v>
      </c>
      <c r="AA11">
        <f>output!AA11/1000000000</f>
        <v>0.70409222400000004</v>
      </c>
      <c r="AB11">
        <f>output!AB11/1000000000</f>
        <v>12.82029912</v>
      </c>
      <c r="AC11">
        <f>output!AC11/1000000000</f>
        <v>6.828694928</v>
      </c>
      <c r="AD11" s="9">
        <f>output!AD11/1000</f>
        <v>37.241999999999997</v>
      </c>
      <c r="AE11">
        <f>output!AE11/1000000000</f>
        <v>2.2303606939999998</v>
      </c>
      <c r="AF11">
        <f>output!AF11/1000000000</f>
        <v>4.2059486240000004</v>
      </c>
      <c r="AG11">
        <f>output!AG11/1000000000</f>
        <v>18.008706288999999</v>
      </c>
      <c r="AH11" s="6">
        <f>output!AH11/1000000000</f>
        <v>11.738735776</v>
      </c>
      <c r="AI11" s="10">
        <f>output!AI11/1000</f>
        <v>40.895000000000003</v>
      </c>
      <c r="AJ11">
        <f>output!AJ11/1000000000</f>
        <v>26.604539120999998</v>
      </c>
      <c r="AK11">
        <f>output!AK11/1000000000</f>
        <v>7.86753356</v>
      </c>
      <c r="AL11">
        <f>output!AL11/1000000000</f>
        <v>34.45948001</v>
      </c>
      <c r="AM11">
        <f>output!AM11/1000000000</f>
        <v>6.8226143199999996</v>
      </c>
      <c r="AN11">
        <f>output!AN11/1000000000</f>
        <v>61.064019131000002</v>
      </c>
      <c r="AO11" s="6">
        <f>output!AO11/1000000000</f>
        <v>14.69014788</v>
      </c>
      <c r="AP11">
        <f>output!AP11/1000000000</f>
        <v>2.3540000000000002E-5</v>
      </c>
    </row>
    <row r="12" spans="1:47" x14ac:dyDescent="0.25">
      <c r="A12">
        <f>output!A12</f>
        <v>11</v>
      </c>
      <c r="B12">
        <f>output!B12</f>
        <v>220001</v>
      </c>
      <c r="C12">
        <f>output!C12</f>
        <v>220001</v>
      </c>
      <c r="D12">
        <f>output!D12/1000000</f>
        <v>0.440002</v>
      </c>
      <c r="E12">
        <f>output!E12/1000000</f>
        <v>0.261604</v>
      </c>
      <c r="F12">
        <f>output!F12/1000000000</f>
        <v>1.652229736</v>
      </c>
      <c r="G12">
        <f>output!G12/1000000000</f>
        <v>0.336671</v>
      </c>
      <c r="H12">
        <f>output!H12</f>
        <v>313019</v>
      </c>
      <c r="I12">
        <f>output!I12/1000000000</f>
        <v>1.00899435</v>
      </c>
      <c r="J12">
        <f>output!J12/1000000000</f>
        <v>1.4549420159999999</v>
      </c>
      <c r="K12">
        <f>output!K12/1000000000</f>
        <v>0.40034514100000002</v>
      </c>
      <c r="L12">
        <f>output!L12/1000000000</f>
        <v>0.235414816</v>
      </c>
      <c r="M12">
        <f>output!M12/1000</f>
        <v>47.353000000000002</v>
      </c>
      <c r="N12">
        <f>output!N12/1000000000</f>
        <v>0.55347949500000004</v>
      </c>
      <c r="O12">
        <f>output!O12/1000000000</f>
        <v>0.94150803199999999</v>
      </c>
      <c r="P12">
        <f>output!P12</f>
        <v>1962818986</v>
      </c>
      <c r="Q12">
        <f>output!Q12</f>
        <v>2631864864</v>
      </c>
      <c r="R12" s="6">
        <f>output!R12/1000000000</f>
        <v>1.562473845</v>
      </c>
      <c r="S12">
        <f>output!S12/1000000000</f>
        <v>2.3964500480000002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6533.7400989999996</v>
      </c>
      <c r="X12">
        <f>output!X12</f>
        <v>538712080</v>
      </c>
      <c r="Y12">
        <f>output!Y12</f>
        <v>358333</v>
      </c>
      <c r="Z12">
        <f>output!Z12/1000000000</f>
        <v>2.6904250959999998</v>
      </c>
      <c r="AA12">
        <f>output!AA12/1000000000</f>
        <v>0.72584740000000003</v>
      </c>
      <c r="AB12">
        <f>output!AB12/1000000000</f>
        <v>13.153461349000001</v>
      </c>
      <c r="AC12">
        <f>output!AC12/1000000000</f>
        <v>7.0321831680000004</v>
      </c>
      <c r="AD12" s="9">
        <f>output!AD12/1000</f>
        <v>43.16</v>
      </c>
      <c r="AE12">
        <f>output!AE12/1000000000</f>
        <v>2.7569700149999998</v>
      </c>
      <c r="AF12">
        <f>output!AF12/1000000000</f>
        <v>4.575284312</v>
      </c>
      <c r="AG12">
        <f>output!AG12/1000000000</f>
        <v>18.600856459999999</v>
      </c>
      <c r="AH12" s="6">
        <f>output!AH12/1000000000</f>
        <v>12.33331488</v>
      </c>
      <c r="AI12" s="10">
        <f>output!AI12/1000</f>
        <v>47.686999999999998</v>
      </c>
      <c r="AJ12">
        <f>output!AJ12/1000000000</f>
        <v>31.597459412999999</v>
      </c>
      <c r="AK12">
        <f>output!AK12/1000000000</f>
        <v>9.2195906480000005</v>
      </c>
      <c r="AL12">
        <f>output!AL12/1000000000</f>
        <v>35.397884404999999</v>
      </c>
      <c r="AM12">
        <f>output!AM12/1000000000</f>
        <v>8.0821773520000004</v>
      </c>
      <c r="AN12">
        <f>output!AN12/1000000000</f>
        <v>66.995343817999995</v>
      </c>
      <c r="AO12" s="6">
        <f>output!AO12/1000000000</f>
        <v>17.301767999999999</v>
      </c>
      <c r="AP12">
        <f>output!AP12/1000000000</f>
        <v>2.7307000000000001E-5</v>
      </c>
    </row>
    <row r="13" spans="1:47" x14ac:dyDescent="0.25">
      <c r="A13">
        <f>output!A13</f>
        <v>12</v>
      </c>
      <c r="B13">
        <f>output!B13</f>
        <v>240001</v>
      </c>
      <c r="C13">
        <f>output!C13</f>
        <v>240001</v>
      </c>
      <c r="D13">
        <f>output!D13/1000000</f>
        <v>0.48000199999999998</v>
      </c>
      <c r="E13">
        <f>output!E13/1000000</f>
        <v>0.273646</v>
      </c>
      <c r="F13">
        <f>output!F13/1000000000</f>
        <v>2.107056397</v>
      </c>
      <c r="G13">
        <f>output!G13/1000000000</f>
        <v>0.36740226599999998</v>
      </c>
      <c r="H13">
        <f>output!H13</f>
        <v>332636</v>
      </c>
      <c r="I13">
        <f>output!I13/1000000000</f>
        <v>1.0099362460000001</v>
      </c>
      <c r="J13">
        <f>output!J13/1000000000</f>
        <v>1.4979555200000001</v>
      </c>
      <c r="K13">
        <f>output!K13/1000000000</f>
        <v>0.37568074000000001</v>
      </c>
      <c r="L13">
        <f>output!L13/1000000000</f>
        <v>0.242174896</v>
      </c>
      <c r="M13">
        <f>output!M13/1000</f>
        <v>54.212000000000003</v>
      </c>
      <c r="N13">
        <f>output!N13/1000000000</f>
        <v>0.50223016899999995</v>
      </c>
      <c r="O13">
        <f>output!O13/1000000000</f>
        <v>0.96854545599999997</v>
      </c>
      <c r="P13">
        <f>output!P13</f>
        <v>1887847155</v>
      </c>
      <c r="Q13">
        <f>output!Q13</f>
        <v>2708675872</v>
      </c>
      <c r="R13" s="6">
        <f>output!R13/1000000000</f>
        <v>1.512166415</v>
      </c>
      <c r="S13">
        <f>output!S13/1000000000</f>
        <v>2.4665009759999998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6409.4346530000003</v>
      </c>
      <c r="X13">
        <f>output!X13</f>
        <v>538722560</v>
      </c>
      <c r="Y13">
        <f>output!Y13</f>
        <v>384362</v>
      </c>
      <c r="Z13">
        <f>output!Z13/1000000000</f>
        <v>2.844917674</v>
      </c>
      <c r="AA13">
        <f>output!AA13/1000000000</f>
        <v>0.74805194399999997</v>
      </c>
      <c r="AB13">
        <f>output!AB13/1000000000</f>
        <v>11.961359261</v>
      </c>
      <c r="AC13">
        <f>output!AC13/1000000000</f>
        <v>6.9905720479999998</v>
      </c>
      <c r="AD13" s="9">
        <f>output!AD13/1000</f>
        <v>49.13</v>
      </c>
      <c r="AE13">
        <f>output!AE13/1000000000</f>
        <v>3.8304035129999998</v>
      </c>
      <c r="AF13">
        <f>output!AF13/1000000000</f>
        <v>5.2059797679999997</v>
      </c>
      <c r="AG13">
        <f>output!AG13/1000000000</f>
        <v>18.636680448</v>
      </c>
      <c r="AH13" s="6">
        <f>output!AH13/1000000000</f>
        <v>12.94460376</v>
      </c>
      <c r="AI13" s="10">
        <f>output!AI13/1000</f>
        <v>54.878</v>
      </c>
      <c r="AJ13">
        <f>output!AJ13/1000000000</f>
        <v>49.926800722999999</v>
      </c>
      <c r="AK13">
        <f>output!AK13/1000000000</f>
        <v>2.3680616319999999</v>
      </c>
      <c r="AL13">
        <f>output!AL13/1000000000</f>
        <v>37.63889743</v>
      </c>
      <c r="AM13">
        <f>output!AM13/1000000000</f>
        <v>0.96742940799999999</v>
      </c>
      <c r="AN13">
        <f>output!AN13/1000000000</f>
        <v>87.565698153</v>
      </c>
      <c r="AO13" s="6">
        <f>output!AO13/1000000000</f>
        <v>19.91338812</v>
      </c>
      <c r="AP13">
        <f>output!AP13/1000000000</f>
        <v>3.1327E-5</v>
      </c>
    </row>
    <row r="14" spans="1:47" x14ac:dyDescent="0.25">
      <c r="A14">
        <f>output!A14</f>
        <v>13</v>
      </c>
      <c r="B14">
        <f>output!B14</f>
        <v>260001</v>
      </c>
      <c r="C14">
        <f>output!C14</f>
        <v>260001</v>
      </c>
      <c r="D14">
        <f>output!D14/1000000</f>
        <v>0.52000199999999996</v>
      </c>
      <c r="E14">
        <f>output!E14/1000000</f>
        <v>0.28441699999999998</v>
      </c>
      <c r="F14">
        <f>output!F14/1000000000</f>
        <v>2.1017659360000001</v>
      </c>
      <c r="G14">
        <f>output!G14/1000000000</f>
        <v>0.39809812999999999</v>
      </c>
      <c r="H14">
        <f>output!H14</f>
        <v>351190</v>
      </c>
      <c r="I14">
        <f>output!I14/1000000000</f>
        <v>1.1820139000000001</v>
      </c>
      <c r="J14">
        <f>output!J14/1000000000</f>
        <v>1.545028512</v>
      </c>
      <c r="K14">
        <f>output!K14/1000000000</f>
        <v>0.40766204</v>
      </c>
      <c r="L14">
        <f>output!L14/1000000000</f>
        <v>0.249639272</v>
      </c>
      <c r="M14">
        <f>output!M14/1000</f>
        <v>61.415999999999997</v>
      </c>
      <c r="N14">
        <f>output!N14/1000000000</f>
        <v>0.54309500499999996</v>
      </c>
      <c r="O14">
        <f>output!O14/1000000000</f>
        <v>0.99844268000000003</v>
      </c>
      <c r="P14">
        <f>output!P14</f>
        <v>2132770945</v>
      </c>
      <c r="Q14">
        <f>output!Q14</f>
        <v>2793110464</v>
      </c>
      <c r="R14" s="6">
        <f>output!R14/1000000000</f>
        <v>1.7251089049999999</v>
      </c>
      <c r="S14">
        <f>output!S14/1000000000</f>
        <v>2.5434711920000002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5515.6497680000002</v>
      </c>
      <c r="X14">
        <f>output!X14</f>
        <v>538658448</v>
      </c>
      <c r="Y14">
        <f>output!Y14</f>
        <v>409487</v>
      </c>
      <c r="Z14">
        <f>output!Z14/1000000000</f>
        <v>3.1594395899999999</v>
      </c>
      <c r="AA14">
        <f>output!AA14/1000000000</f>
        <v>0.77225716</v>
      </c>
      <c r="AB14">
        <f>output!AB14/1000000000</f>
        <v>13.882847023</v>
      </c>
      <c r="AC14">
        <f>output!AC14/1000000000</f>
        <v>6.9526239600000004</v>
      </c>
      <c r="AD14" s="9">
        <f>output!AD14/1000</f>
        <v>55.308</v>
      </c>
      <c r="AE14">
        <f>output!AE14/1000000000</f>
        <v>3.768557258</v>
      </c>
      <c r="AF14">
        <f>output!AF14/1000000000</f>
        <v>5.8798643200000003</v>
      </c>
      <c r="AG14">
        <f>output!AG14/1000000000</f>
        <v>20.810843870999999</v>
      </c>
      <c r="AH14" s="6">
        <f>output!AH14/1000000000</f>
        <v>13.60474544</v>
      </c>
      <c r="AI14" s="10">
        <f>output!AI14/1000</f>
        <v>62.319000000000003</v>
      </c>
      <c r="AJ14">
        <f>output!AJ14/1000000000</f>
        <v>43.620245662999999</v>
      </c>
      <c r="AK14">
        <f>output!AK14/1000000000</f>
        <v>4.4033372719999999</v>
      </c>
      <c r="AL14">
        <f>output!AL14/1000000000</f>
        <v>42.618470680999998</v>
      </c>
      <c r="AM14">
        <f>output!AM14/1000000000</f>
        <v>2.1760150880000002</v>
      </c>
      <c r="AN14">
        <f>output!AN14/1000000000</f>
        <v>86.238716343999997</v>
      </c>
      <c r="AO14" s="6">
        <f>output!AO14/1000000000</f>
        <v>22.525008239999998</v>
      </c>
      <c r="AP14">
        <f>output!AP14/1000000000</f>
        <v>3.5426000000000003E-5</v>
      </c>
    </row>
    <row r="15" spans="1:47" x14ac:dyDescent="0.25">
      <c r="A15">
        <f>output!A15</f>
        <v>14</v>
      </c>
      <c r="B15">
        <f>output!B15</f>
        <v>280001</v>
      </c>
      <c r="C15">
        <f>output!C15</f>
        <v>280001</v>
      </c>
      <c r="D15">
        <f>output!D15/1000000</f>
        <v>0.560002</v>
      </c>
      <c r="E15">
        <f>output!E15/1000000</f>
        <v>0.29418100000000003</v>
      </c>
      <c r="F15">
        <f>output!F15/1000000000</f>
        <v>2.013074815</v>
      </c>
      <c r="G15">
        <f>output!G15/1000000000</f>
        <v>0.42879908</v>
      </c>
      <c r="H15">
        <f>output!H15</f>
        <v>368617</v>
      </c>
      <c r="I15">
        <f>output!I15/1000000000</f>
        <v>1.340129028</v>
      </c>
      <c r="J15">
        <f>output!J15/1000000000</f>
        <v>1.5871583520000001</v>
      </c>
      <c r="K15">
        <f>output!K15/1000000000</f>
        <v>0.66240636799999997</v>
      </c>
      <c r="L15">
        <f>output!L15/1000000000</f>
        <v>0.25629848799999999</v>
      </c>
      <c r="M15">
        <f>output!M15/1000</f>
        <v>68.739999999999995</v>
      </c>
      <c r="N15">
        <f>output!N15/1000000000</f>
        <v>0.81199319999999997</v>
      </c>
      <c r="O15">
        <f>output!O15/1000000000</f>
        <v>1.025232312</v>
      </c>
      <c r="P15">
        <f>output!P15</f>
        <v>2814528596</v>
      </c>
      <c r="Q15">
        <f>output!Q15</f>
        <v>2868689152</v>
      </c>
      <c r="R15" s="6">
        <f>output!R15/1000000000</f>
        <v>2.1521222280000001</v>
      </c>
      <c r="S15">
        <f>output!S15/1000000000</f>
        <v>2.6123906639999999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6003.6961540000002</v>
      </c>
      <c r="X15">
        <f>output!X15</f>
        <v>538625120</v>
      </c>
      <c r="Y15">
        <f>output!Y15</f>
        <v>433706</v>
      </c>
      <c r="Z15">
        <f>output!Z15/1000000000</f>
        <v>2.7125917099999999</v>
      </c>
      <c r="AA15">
        <f>output!AA15/1000000000</f>
        <v>0.79361515199999999</v>
      </c>
      <c r="AB15">
        <f>output!AB15/1000000000</f>
        <v>12.600393781999999</v>
      </c>
      <c r="AC15">
        <f>output!AC15/1000000000</f>
        <v>6.9281689599999998</v>
      </c>
      <c r="AD15" s="9">
        <f>output!AD15/1000</f>
        <v>61.651000000000003</v>
      </c>
      <c r="AE15">
        <f>output!AE15/1000000000</f>
        <v>4.750527752</v>
      </c>
      <c r="AF15">
        <f>output!AF15/1000000000</f>
        <v>6.305776464</v>
      </c>
      <c r="AG15">
        <f>output!AG15/1000000000</f>
        <v>20.063513243999999</v>
      </c>
      <c r="AH15" s="6">
        <f>output!AH15/1000000000</f>
        <v>14.027560576000001</v>
      </c>
      <c r="AI15" s="10">
        <f>output!AI15/1000</f>
        <v>69.8</v>
      </c>
      <c r="AJ15">
        <f>output!AJ15/1000000000</f>
        <v>50.313208191000001</v>
      </c>
      <c r="AK15">
        <f>output!AK15/1000000000</f>
        <v>6.4870139440000001</v>
      </c>
      <c r="AL15">
        <f>output!AL15/1000000000</f>
        <v>52.048247488000001</v>
      </c>
      <c r="AM15">
        <f>output!AM15/1000000000</f>
        <v>3.96007168</v>
      </c>
      <c r="AN15">
        <f>output!AN15/1000000000</f>
        <v>102.361455679</v>
      </c>
      <c r="AO15" s="6">
        <f>output!AO15/1000000000</f>
        <v>25.13662836</v>
      </c>
      <c r="AP15">
        <f>output!AP15/1000000000</f>
        <v>3.9558000000000003E-5</v>
      </c>
    </row>
    <row r="16" spans="1:47" x14ac:dyDescent="0.25">
      <c r="A16">
        <f>output!A16</f>
        <v>15</v>
      </c>
      <c r="B16">
        <f>output!B16</f>
        <v>300001</v>
      </c>
      <c r="C16">
        <f>output!C16</f>
        <v>300000</v>
      </c>
      <c r="D16">
        <f>output!D16/1000000</f>
        <v>0.60000100000000001</v>
      </c>
      <c r="E16">
        <f>output!E16/1000000</f>
        <v>0.30297099999999999</v>
      </c>
      <c r="F16">
        <f>output!F16/1000000000</f>
        <v>2.556126597</v>
      </c>
      <c r="G16">
        <f>output!G16/1000000000</f>
        <v>0.45948958899999998</v>
      </c>
      <c r="H16">
        <f>output!H16</f>
        <v>385239</v>
      </c>
      <c r="I16">
        <f>output!I16/1000000000</f>
        <v>1.3570886440000001</v>
      </c>
      <c r="J16">
        <f>output!J16/1000000000</f>
        <v>1.6377232880000001</v>
      </c>
      <c r="K16">
        <f>output!K16/1000000000</f>
        <v>0.45805380099999998</v>
      </c>
      <c r="L16">
        <f>output!L16/1000000000</f>
        <v>0.27298217600000002</v>
      </c>
      <c r="M16">
        <f>output!M16/1000</f>
        <v>76.16</v>
      </c>
      <c r="N16">
        <f>output!N16/1000000000</f>
        <v>0.89115667700000001</v>
      </c>
      <c r="O16">
        <f>output!O16/1000000000</f>
        <v>1.0918316560000001</v>
      </c>
      <c r="P16">
        <f>output!P16</f>
        <v>2706299122</v>
      </c>
      <c r="Q16">
        <f>output!Q16</f>
        <v>3002537120</v>
      </c>
      <c r="R16" s="6">
        <f>output!R16/1000000000</f>
        <v>2.2482453210000002</v>
      </c>
      <c r="S16">
        <f>output!S16/1000000000</f>
        <v>2.7295549440000002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5679.4740840000004</v>
      </c>
      <c r="X16">
        <f>output!X16</f>
        <v>538578048</v>
      </c>
      <c r="Y16">
        <f>output!Y16</f>
        <v>457267</v>
      </c>
      <c r="Z16">
        <f>output!Z16/1000000000</f>
        <v>2.836882369</v>
      </c>
      <c r="AA16">
        <f>output!AA16/1000000000</f>
        <v>0.60476220000000003</v>
      </c>
      <c r="AB16">
        <f>output!AB16/1000000000</f>
        <v>12.442816045000001</v>
      </c>
      <c r="AC16">
        <f>output!AC16/1000000000</f>
        <v>6.8405939760000001</v>
      </c>
      <c r="AD16" s="9">
        <f>output!AD16/1000</f>
        <v>67.960999999999999</v>
      </c>
      <c r="AE16">
        <f>output!AE16/1000000000</f>
        <v>3.314622714</v>
      </c>
      <c r="AF16">
        <f>output!AF16/1000000000</f>
        <v>6.8239623040000001</v>
      </c>
      <c r="AG16">
        <f>output!AG16/1000000000</f>
        <v>18.594321128000001</v>
      </c>
      <c r="AH16" s="6">
        <f>output!AH16/1000000000</f>
        <v>14.269318480000001</v>
      </c>
      <c r="AI16" s="10">
        <f>output!AI16/1000</f>
        <v>77.417000000000002</v>
      </c>
      <c r="AJ16">
        <f>output!AJ16/1000000000</f>
        <v>57.669544676999998</v>
      </c>
      <c r="AK16">
        <f>output!AK16/1000000000</f>
        <v>0.71338430399999997</v>
      </c>
      <c r="AL16">
        <f>output!AL16/1000000000</f>
        <v>58.126312276999997</v>
      </c>
      <c r="AM16">
        <f>output!AM16/1000000000</f>
        <v>5.9995006719999999</v>
      </c>
      <c r="AN16">
        <f>output!AN16/1000000000</f>
        <v>115.795856954</v>
      </c>
      <c r="AO16" s="6">
        <f>output!AO16/1000000000</f>
        <v>27.748248480000001</v>
      </c>
      <c r="AP16">
        <f>output!AP16/1000000000</f>
        <v>4.3698000000000001E-5</v>
      </c>
    </row>
    <row r="17" spans="1:42" x14ac:dyDescent="0.25">
      <c r="A17">
        <f>output!A17</f>
        <v>16</v>
      </c>
      <c r="B17">
        <f>output!B17</f>
        <v>320001</v>
      </c>
      <c r="C17">
        <f>output!C17</f>
        <v>320000</v>
      </c>
      <c r="D17">
        <f>output!D17/1000000</f>
        <v>0.64000100000000004</v>
      </c>
      <c r="E17">
        <f>output!E17/1000000</f>
        <v>0.31079800000000002</v>
      </c>
      <c r="F17">
        <f>output!F17/1000000000</f>
        <v>2.3770659749999998</v>
      </c>
      <c r="G17">
        <f>output!G17/1000000000</f>
        <v>0.49021577799999999</v>
      </c>
      <c r="H17">
        <f>output!H17</f>
        <v>400897</v>
      </c>
      <c r="I17">
        <f>output!I17/1000000000</f>
        <v>1.5396221779999999</v>
      </c>
      <c r="J17">
        <f>output!J17/1000000000</f>
        <v>1.684164488</v>
      </c>
      <c r="K17">
        <f>output!K17/1000000000</f>
        <v>0.57790134500000001</v>
      </c>
      <c r="L17">
        <f>output!L17/1000000000</f>
        <v>0.27191432799999998</v>
      </c>
      <c r="M17">
        <f>output!M17/1000</f>
        <v>83.784999999999997</v>
      </c>
      <c r="N17">
        <f>output!N17/1000000000</f>
        <v>0.99049381599999997</v>
      </c>
      <c r="O17">
        <f>output!O17/1000000000</f>
        <v>1.087555472</v>
      </c>
      <c r="P17">
        <f>output!P17</f>
        <v>3108017339</v>
      </c>
      <c r="Q17">
        <f>output!Q17</f>
        <v>3043634288</v>
      </c>
      <c r="R17" s="6">
        <f>output!R17/1000000000</f>
        <v>2.530115994</v>
      </c>
      <c r="S17">
        <f>output!S17/1000000000</f>
        <v>2.77171996</v>
      </c>
      <c r="T17">
        <f>output!T17</f>
        <v>545535</v>
      </c>
      <c r="U17">
        <f>output!U17</f>
        <v>545535</v>
      </c>
      <c r="V17">
        <f>output!V17/1000000</f>
        <v>1.09107</v>
      </c>
      <c r="W17">
        <f>output!W17/1000000</f>
        <v>5784.2479649999996</v>
      </c>
      <c r="X17">
        <f>output!X17</f>
        <v>538461064</v>
      </c>
      <c r="Y17">
        <f>output!Y17</f>
        <v>479850</v>
      </c>
      <c r="Z17">
        <f>output!Z17/1000000000</f>
        <v>2.9481023089999998</v>
      </c>
      <c r="AA17">
        <f>output!AA17/1000000000</f>
        <v>0.56137523199999995</v>
      </c>
      <c r="AB17">
        <f>output!AB17/1000000000</f>
        <v>12.969411321999999</v>
      </c>
      <c r="AC17">
        <f>output!AC17/1000000000</f>
        <v>7.0173319120000004</v>
      </c>
      <c r="AD17" s="9">
        <f>output!AD17/1000</f>
        <v>74.358999999999995</v>
      </c>
      <c r="AE17">
        <f>output!AE17/1000000000</f>
        <v>3.9016864</v>
      </c>
      <c r="AF17">
        <f>output!AF17/1000000000</f>
        <v>7.5788644559999998</v>
      </c>
      <c r="AG17">
        <f>output!AG17/1000000000</f>
        <v>19.819200031000001</v>
      </c>
      <c r="AH17" s="6">
        <f>output!AH17/1000000000</f>
        <v>15.157571600000001</v>
      </c>
      <c r="AI17" s="10">
        <f>output!AI17/1000</f>
        <v>85.245999999999995</v>
      </c>
      <c r="AJ17">
        <f>output!AJ17/1000000000</f>
        <v>66.202566888000007</v>
      </c>
      <c r="AK17">
        <f>output!AK17/1000000000</f>
        <v>3.7089414000000001</v>
      </c>
      <c r="AL17">
        <f>output!AL17/1000000000</f>
        <v>65.782153570999995</v>
      </c>
      <c r="AM17">
        <f>output!AM17/1000000000</f>
        <v>8.2522766559999994</v>
      </c>
      <c r="AN17">
        <f>output!AN17/1000000000</f>
        <v>131.98472045899999</v>
      </c>
      <c r="AO17" s="6">
        <f>output!AO17/1000000000</f>
        <v>30.359868599999999</v>
      </c>
      <c r="AP17">
        <f>output!AP17/1000000000</f>
        <v>4.7991000000000002E-5</v>
      </c>
    </row>
    <row r="18" spans="1:42" x14ac:dyDescent="0.25">
      <c r="A18">
        <f>output!A18</f>
        <v>17</v>
      </c>
      <c r="B18">
        <f>output!B18</f>
        <v>340001</v>
      </c>
      <c r="C18">
        <f>output!C18</f>
        <v>340000</v>
      </c>
      <c r="D18">
        <f>output!D18/1000000</f>
        <v>0.68000099999999997</v>
      </c>
      <c r="E18">
        <f>output!E18/1000000</f>
        <v>0.31781999999999999</v>
      </c>
      <c r="F18">
        <f>output!F18/1000000000</f>
        <v>2.5362130879999998</v>
      </c>
      <c r="G18">
        <f>output!G18/1000000000</f>
        <v>0.52093628800000003</v>
      </c>
      <c r="H18">
        <f>output!H18</f>
        <v>415794</v>
      </c>
      <c r="I18">
        <f>output!I18/1000000000</f>
        <v>2.1062063759999998</v>
      </c>
      <c r="J18">
        <f>output!J18/1000000000</f>
        <v>2.0176112160000002</v>
      </c>
      <c r="K18">
        <f>output!K18/1000000000</f>
        <v>0.51069351799999996</v>
      </c>
      <c r="L18">
        <f>output!L18/1000000000</f>
        <v>0.28825844</v>
      </c>
      <c r="M18">
        <f>output!M18/1000</f>
        <v>91.6</v>
      </c>
      <c r="N18">
        <f>output!N18/1000000000</f>
        <v>1.3142156089999999</v>
      </c>
      <c r="O18">
        <f>output!O18/1000000000</f>
        <v>1.1529373759999999</v>
      </c>
      <c r="P18">
        <f>output!P18</f>
        <v>3931115503</v>
      </c>
      <c r="Q18">
        <f>output!Q18</f>
        <v>3458807032</v>
      </c>
      <c r="R18" s="6">
        <f>output!R18/1000000000</f>
        <v>3.4204219849999999</v>
      </c>
      <c r="S18">
        <f>output!S18/1000000000</f>
        <v>3.1705485919999998</v>
      </c>
      <c r="T18">
        <f>output!T18</f>
        <v>545535</v>
      </c>
      <c r="U18">
        <f>output!U18</f>
        <v>545535</v>
      </c>
      <c r="V18">
        <f>output!V18/1000000</f>
        <v>1.09107</v>
      </c>
      <c r="W18">
        <f>output!W18/1000000</f>
        <v>5403.1288670000004</v>
      </c>
      <c r="X18">
        <f>output!X18</f>
        <v>538396120</v>
      </c>
      <c r="Y18">
        <f>output!Y18</f>
        <v>501907</v>
      </c>
      <c r="Z18">
        <f>output!Z18/1000000000</f>
        <v>2.8830009859999999</v>
      </c>
      <c r="AA18">
        <f>output!AA18/1000000000</f>
        <v>0.57644907999999995</v>
      </c>
      <c r="AB18">
        <f>output!AB18/1000000000</f>
        <v>14.030198743</v>
      </c>
      <c r="AC18">
        <f>output!AC18/1000000000</f>
        <v>6.9175370320000003</v>
      </c>
      <c r="AD18" s="9">
        <f>output!AD18/1000</f>
        <v>80.911000000000001</v>
      </c>
      <c r="AE18">
        <f>output!AE18/1000000000</f>
        <v>4.0949090200000002</v>
      </c>
      <c r="AF18">
        <f>output!AF18/1000000000</f>
        <v>8.0707709439999995</v>
      </c>
      <c r="AG18">
        <f>output!AG18/1000000000</f>
        <v>21.008108749000002</v>
      </c>
      <c r="AH18" s="6">
        <f>output!AH18/1000000000</f>
        <v>15.564757055999999</v>
      </c>
      <c r="AI18" s="10">
        <f>output!AI18/1000</f>
        <v>93.088999999999999</v>
      </c>
      <c r="AJ18">
        <f>output!AJ18/1000000000</f>
        <v>77.864379339999999</v>
      </c>
      <c r="AK18">
        <f>output!AK18/1000000000</f>
        <v>6.4191522240000003</v>
      </c>
      <c r="AL18">
        <f>output!AL18/1000000000</f>
        <v>68.774044575999994</v>
      </c>
      <c r="AM18">
        <f>output!AM18/1000000000</f>
        <v>3.100587408</v>
      </c>
      <c r="AN18">
        <f>output!AN18/1000000000</f>
        <v>146.63842391599999</v>
      </c>
      <c r="AO18" s="6">
        <f>output!AO18/1000000000</f>
        <v>32.971488720000004</v>
      </c>
      <c r="AP18">
        <f>output!AP18/1000000000</f>
        <v>5.2200000000000002E-5</v>
      </c>
    </row>
    <row r="19" spans="1:42" x14ac:dyDescent="0.25">
      <c r="A19">
        <f>output!A19</f>
        <v>18</v>
      </c>
      <c r="B19">
        <f>output!B19</f>
        <v>360001</v>
      </c>
      <c r="C19">
        <f>output!C19</f>
        <v>360000</v>
      </c>
      <c r="D19">
        <f>output!D19/1000000</f>
        <v>0.720001</v>
      </c>
      <c r="E19">
        <f>output!E19/1000000</f>
        <v>0.32428600000000002</v>
      </c>
      <c r="F19">
        <f>output!F19/1000000000</f>
        <v>2.9880366469999999</v>
      </c>
      <c r="G19">
        <f>output!G19/1000000000</f>
        <v>0.55164304799999997</v>
      </c>
      <c r="H19">
        <f>output!H19</f>
        <v>430234</v>
      </c>
      <c r="I19">
        <f>output!I19/1000000000</f>
        <v>1.6484696830000001</v>
      </c>
      <c r="J19">
        <f>output!J19/1000000000</f>
        <v>2.0830842000000001</v>
      </c>
      <c r="K19">
        <f>output!K19/1000000000</f>
        <v>0.53053942399999998</v>
      </c>
      <c r="L19">
        <f>output!L19/1000000000</f>
        <v>0.2883462</v>
      </c>
      <c r="M19">
        <f>output!M19/1000</f>
        <v>99.290999999999997</v>
      </c>
      <c r="N19">
        <f>output!N19/1000000000</f>
        <v>1.1336881329999999</v>
      </c>
      <c r="O19">
        <f>output!O19/1000000000</f>
        <v>1.1532698079999999</v>
      </c>
      <c r="P19">
        <f>output!P19</f>
        <v>3312697240</v>
      </c>
      <c r="Q19">
        <f>output!Q19</f>
        <v>3524700208</v>
      </c>
      <c r="R19" s="6">
        <f>output!R19/1000000000</f>
        <v>2.7821578159999998</v>
      </c>
      <c r="S19">
        <f>output!S19/1000000000</f>
        <v>3.2363540080000002</v>
      </c>
      <c r="T19">
        <f>output!T19</f>
        <v>545535</v>
      </c>
      <c r="U19">
        <f>output!U19</f>
        <v>545535</v>
      </c>
      <c r="V19">
        <f>output!V19/1000000</f>
        <v>1.09107</v>
      </c>
      <c r="W19">
        <f>output!W19/1000000</f>
        <v>5856.535167</v>
      </c>
      <c r="X19">
        <f>output!X19</f>
        <v>538419480</v>
      </c>
      <c r="Y19">
        <f>output!Y19</f>
        <v>523156</v>
      </c>
      <c r="Z19">
        <f>output!Z19/1000000000</f>
        <v>2.9555781429999999</v>
      </c>
      <c r="AA19">
        <f>output!AA19/1000000000</f>
        <v>0.59543292000000003</v>
      </c>
      <c r="AB19">
        <f>output!AB19/1000000000</f>
        <v>12.2647449</v>
      </c>
      <c r="AC19">
        <f>output!AC19/1000000000</f>
        <v>7.1448403919999999</v>
      </c>
      <c r="AD19" s="9">
        <f>output!AD19/1000</f>
        <v>87.278999999999996</v>
      </c>
      <c r="AE19">
        <f>output!AE19/1000000000</f>
        <v>6.2215480000000003</v>
      </c>
      <c r="AF19">
        <f>output!AF19/1000000000</f>
        <v>8.6336173600000006</v>
      </c>
      <c r="AG19">
        <f>output!AG19/1000000000</f>
        <v>21.441871042999999</v>
      </c>
      <c r="AH19" s="6">
        <f>output!AH19/1000000000</f>
        <v>16.373890672000002</v>
      </c>
      <c r="AI19" s="10">
        <f>output!AI19/1000</f>
        <v>101.15</v>
      </c>
      <c r="AJ19">
        <f>output!AJ19/1000000000</f>
        <v>93.905377440999999</v>
      </c>
      <c r="AK19">
        <f>output!AK19/1000000000</f>
        <v>1.48113016</v>
      </c>
      <c r="AL19">
        <f>output!AL19/1000000000</f>
        <v>81.594717485999993</v>
      </c>
      <c r="AM19">
        <f>output!AM19/1000000000</f>
        <v>5.3829031519999999</v>
      </c>
      <c r="AN19">
        <f>output!AN19/1000000000</f>
        <v>175.50009492699999</v>
      </c>
      <c r="AO19" s="6">
        <f>output!AO19/1000000000</f>
        <v>35.583108840000001</v>
      </c>
      <c r="AP19">
        <f>output!AP19/1000000000</f>
        <v>5.6468000000000002E-5</v>
      </c>
    </row>
    <row r="20" spans="1:42" x14ac:dyDescent="0.25">
      <c r="A20">
        <f>output!A20</f>
        <v>19</v>
      </c>
      <c r="B20">
        <f>output!B20</f>
        <v>380001</v>
      </c>
      <c r="C20">
        <f>output!C20</f>
        <v>380000</v>
      </c>
      <c r="D20">
        <f>output!D20/1000000</f>
        <v>0.76000100000000004</v>
      </c>
      <c r="E20">
        <f>output!E20/1000000</f>
        <v>0.33011499999999999</v>
      </c>
      <c r="F20">
        <f>output!F20/1000000000</f>
        <v>3.2854027690000001</v>
      </c>
      <c r="G20">
        <f>output!G20/1000000000</f>
        <v>0.58232121299999995</v>
      </c>
      <c r="H20">
        <f>output!H20</f>
        <v>444110</v>
      </c>
      <c r="I20">
        <f>output!I20/1000000000</f>
        <v>1.768847909</v>
      </c>
      <c r="J20">
        <f>output!J20/1000000000</f>
        <v>1.8512702160000001</v>
      </c>
      <c r="K20">
        <f>output!K20/1000000000</f>
        <v>0.60424281899999999</v>
      </c>
      <c r="L20">
        <f>output!L20/1000000000</f>
        <v>0.30787781600000003</v>
      </c>
      <c r="M20">
        <f>output!M20/1000</f>
        <v>106.95</v>
      </c>
      <c r="N20">
        <f>output!N20/1000000000</f>
        <v>1.0592190699999999</v>
      </c>
      <c r="O20">
        <f>output!O20/1000000000</f>
        <v>1.2313923680000001</v>
      </c>
      <c r="P20">
        <f>output!P20</f>
        <v>3432309798</v>
      </c>
      <c r="Q20">
        <f>output!Q20</f>
        <v>3390540400</v>
      </c>
      <c r="R20" s="6">
        <f>output!R20/1000000000</f>
        <v>2.8280669789999999</v>
      </c>
      <c r="S20">
        <f>output!S20/1000000000</f>
        <v>3.0826625839999999</v>
      </c>
      <c r="T20">
        <f>output!T20</f>
        <v>545535</v>
      </c>
      <c r="U20">
        <f>output!U20</f>
        <v>545535</v>
      </c>
      <c r="V20">
        <f>output!V20/1000000</f>
        <v>1.09107</v>
      </c>
      <c r="W20">
        <f>output!W20/1000000</f>
        <v>5278.060649</v>
      </c>
      <c r="X20">
        <f>output!X20</f>
        <v>538305512</v>
      </c>
      <c r="Y20">
        <f>output!Y20</f>
        <v>543847</v>
      </c>
      <c r="Z20">
        <f>output!Z20/1000000000</f>
        <v>2.8330131230000002</v>
      </c>
      <c r="AA20">
        <f>output!AA20/1000000000</f>
        <v>0.61990746399999996</v>
      </c>
      <c r="AB20">
        <f>output!AB20/1000000000</f>
        <v>12.478915757999999</v>
      </c>
      <c r="AC20">
        <f>output!AC20/1000000000</f>
        <v>7.0804620959999998</v>
      </c>
      <c r="AD20" s="9">
        <f>output!AD20/1000</f>
        <v>93.65</v>
      </c>
      <c r="AE20">
        <f>output!AE20/1000000000</f>
        <v>5.1181669830000001</v>
      </c>
      <c r="AF20">
        <f>output!AF20/1000000000</f>
        <v>9.2356022079999995</v>
      </c>
      <c r="AG20">
        <f>output!AG20/1000000000</f>
        <v>20.430095863999998</v>
      </c>
      <c r="AH20" s="6">
        <f>output!AH20/1000000000</f>
        <v>16.935971768000002</v>
      </c>
      <c r="AI20" s="10">
        <f>output!AI20/1000</f>
        <v>109.206</v>
      </c>
      <c r="AJ20">
        <f>output!AJ20/1000000000</f>
        <v>104.086632013</v>
      </c>
      <c r="AK20">
        <f>output!AK20/1000000000</f>
        <v>5.5353797519999999</v>
      </c>
      <c r="AL20">
        <f>output!AL20/1000000000</f>
        <v>101.13770332199999</v>
      </c>
      <c r="AM20">
        <f>output!AM20/1000000000</f>
        <v>2.2594841200000002</v>
      </c>
      <c r="AN20">
        <f>output!AN20/1000000000</f>
        <v>205.22433533500001</v>
      </c>
      <c r="AO20" s="6">
        <f>output!AO20/1000000000</f>
        <v>38.194728959999999</v>
      </c>
      <c r="AP20">
        <f>output!AP20/1000000000</f>
        <v>6.0715999999999999E-5</v>
      </c>
    </row>
    <row r="21" spans="1:42" x14ac:dyDescent="0.25">
      <c r="A21">
        <f>output!A21</f>
        <v>20</v>
      </c>
      <c r="B21">
        <f>output!B21</f>
        <v>400001</v>
      </c>
      <c r="C21">
        <f>output!C21</f>
        <v>400000</v>
      </c>
      <c r="D21">
        <f>output!D21/1000000</f>
        <v>0.80000099999999996</v>
      </c>
      <c r="E21">
        <f>output!E21/1000000</f>
        <v>0.33542300000000003</v>
      </c>
      <c r="F21">
        <f>output!F21/1000000000</f>
        <v>3.287193018</v>
      </c>
      <c r="G21">
        <f>output!G21/1000000000</f>
        <v>0.61303255199999995</v>
      </c>
      <c r="H21">
        <f>output!H21</f>
        <v>457301</v>
      </c>
      <c r="I21">
        <f>output!I21/1000000000</f>
        <v>1.8565435480000001</v>
      </c>
      <c r="J21">
        <f>output!J21/1000000000</f>
        <v>1.9079790400000001</v>
      </c>
      <c r="K21">
        <f>output!K21/1000000000</f>
        <v>0.53290005399999996</v>
      </c>
      <c r="L21">
        <f>output!L21/1000000000</f>
        <v>0.30840327200000001</v>
      </c>
      <c r="M21">
        <f>output!M21/1000</f>
        <v>114.77</v>
      </c>
      <c r="N21">
        <f>output!N21/1000000000</f>
        <v>0.77423131300000003</v>
      </c>
      <c r="O21">
        <f>output!O21/1000000000</f>
        <v>1.2334991360000001</v>
      </c>
      <c r="P21">
        <f>output!P21</f>
        <v>3163674915</v>
      </c>
      <c r="Q21">
        <f>output!Q21</f>
        <v>3449881448</v>
      </c>
      <c r="R21" s="6">
        <f>output!R21/1000000000</f>
        <v>2.6307748609999999</v>
      </c>
      <c r="S21">
        <f>output!S21/1000000000</f>
        <v>3.1414781760000001</v>
      </c>
      <c r="T21">
        <f>output!T21</f>
        <v>545535</v>
      </c>
      <c r="U21">
        <f>output!U21</f>
        <v>545535</v>
      </c>
      <c r="V21">
        <f>output!V21/1000000</f>
        <v>1.09107</v>
      </c>
      <c r="W21">
        <f>output!W21/1000000</f>
        <v>5570.5046620000003</v>
      </c>
      <c r="X21">
        <f>output!X21</f>
        <v>538250928</v>
      </c>
      <c r="Y21">
        <f>output!Y21</f>
        <v>564003</v>
      </c>
      <c r="Z21">
        <f>output!Z21/1000000000</f>
        <v>3.0410227339999998</v>
      </c>
      <c r="AA21">
        <f>output!AA21/1000000000</f>
        <v>0.63652927999999998</v>
      </c>
      <c r="AB21">
        <f>output!AB21/1000000000</f>
        <v>13.002288815</v>
      </c>
      <c r="AC21">
        <f>output!AC21/1000000000</f>
        <v>7.0015124960000001</v>
      </c>
      <c r="AD21" s="9">
        <f>output!AD21/1000</f>
        <v>100.042</v>
      </c>
      <c r="AE21">
        <f>output!AE21/1000000000</f>
        <v>6.240638583</v>
      </c>
      <c r="AF21">
        <f>output!AF21/1000000000</f>
        <v>9.8659749120000004</v>
      </c>
      <c r="AG21">
        <f>output!AG21/1000000000</f>
        <v>22.283950132000001</v>
      </c>
      <c r="AH21" s="6">
        <f>output!AH21/1000000000</f>
        <v>17.504016688</v>
      </c>
      <c r="AI21" s="10">
        <f>output!AI21/1000</f>
        <v>117.38200000000001</v>
      </c>
      <c r="AJ21">
        <f>output!AJ21/1000000000</f>
        <v>122.579889963</v>
      </c>
      <c r="AK21">
        <f>output!AK21/1000000000</f>
        <v>4.1785405119999997</v>
      </c>
      <c r="AL21">
        <f>output!AL21/1000000000</f>
        <v>100.88788051100001</v>
      </c>
      <c r="AM21">
        <f>output!AM21/1000000000</f>
        <v>3.2729811999999998</v>
      </c>
      <c r="AN21">
        <f>output!AN21/1000000000</f>
        <v>223.46777047399999</v>
      </c>
      <c r="AO21" s="6">
        <f>output!AO21/1000000000</f>
        <v>40.806349079999997</v>
      </c>
      <c r="AP21">
        <f>output!AP21/1000000000</f>
        <v>6.4948000000000002E-5</v>
      </c>
    </row>
    <row r="22" spans="1:42" x14ac:dyDescent="0.25">
      <c r="A22">
        <f>output!A22</f>
        <v>21</v>
      </c>
      <c r="B22">
        <f>output!B22</f>
        <v>420001</v>
      </c>
      <c r="C22">
        <f>output!C22</f>
        <v>420000</v>
      </c>
      <c r="D22">
        <f>output!D22/1000000</f>
        <v>0.840001</v>
      </c>
      <c r="E22">
        <f>output!E22/1000000</f>
        <v>0.34014299999999997</v>
      </c>
      <c r="F22">
        <f>output!F22/1000000000</f>
        <v>3.8866539410000001</v>
      </c>
      <c r="G22">
        <f>output!G22/1000000000</f>
        <v>0.64380822599999998</v>
      </c>
      <c r="H22">
        <f>output!H22</f>
        <v>469713</v>
      </c>
      <c r="I22">
        <f>output!I22/1000000000</f>
        <v>2.3915979090000001</v>
      </c>
      <c r="J22">
        <f>output!J22/1000000000</f>
        <v>1.9653383120000001</v>
      </c>
      <c r="K22">
        <f>output!K22/1000000000</f>
        <v>0.53562875499999996</v>
      </c>
      <c r="L22">
        <f>output!L22/1000000000</f>
        <v>0.32758382400000002</v>
      </c>
      <c r="M22">
        <f>output!M22/1000</f>
        <v>122.65</v>
      </c>
      <c r="N22">
        <f>output!N22/1000000000</f>
        <v>1.0999622200000001</v>
      </c>
      <c r="O22">
        <f>output!O22/1000000000</f>
        <v>1.3558131360000001</v>
      </c>
      <c r="P22">
        <f>output!P22</f>
        <v>4027188884</v>
      </c>
      <c r="Q22">
        <f>output!Q22</f>
        <v>3648735272</v>
      </c>
      <c r="R22" s="6">
        <f>output!R22/1000000000</f>
        <v>3.4915601289999998</v>
      </c>
      <c r="S22">
        <f>output!S22/1000000000</f>
        <v>3.3211514480000002</v>
      </c>
      <c r="T22">
        <f>output!T22</f>
        <v>545535</v>
      </c>
      <c r="U22">
        <f>output!U22</f>
        <v>545535</v>
      </c>
      <c r="V22">
        <f>output!V22/1000000</f>
        <v>1.09107</v>
      </c>
      <c r="W22">
        <f>output!W22/1000000</f>
        <v>5756.8782060000003</v>
      </c>
      <c r="X22">
        <f>output!X22</f>
        <v>538227848</v>
      </c>
      <c r="Y22">
        <f>output!Y22</f>
        <v>583423</v>
      </c>
      <c r="Z22">
        <f>output!Z22/1000000000</f>
        <v>2.8380072329999999</v>
      </c>
      <c r="AA22">
        <f>output!AA22/1000000000</f>
        <v>0.65513831199999994</v>
      </c>
      <c r="AB22">
        <f>output!AB22/1000000000</f>
        <v>13.285624049999999</v>
      </c>
      <c r="AC22">
        <f>output!AC22/1000000000</f>
        <v>6.8786929040000002</v>
      </c>
      <c r="AD22" s="9">
        <f>output!AD22/1000</f>
        <v>106.468</v>
      </c>
      <c r="AE22">
        <f>output!AE22/1000000000</f>
        <v>5.6798623069999996</v>
      </c>
      <c r="AF22">
        <f>output!AF22/1000000000</f>
        <v>10.482012023999999</v>
      </c>
      <c r="AG22">
        <f>output!AG22/1000000000</f>
        <v>21.803493589999999</v>
      </c>
      <c r="AH22" s="6">
        <f>output!AH22/1000000000</f>
        <v>18.015843239999999</v>
      </c>
      <c r="AI22" s="10">
        <f>output!AI22/1000</f>
        <v>125.43600000000001</v>
      </c>
      <c r="AJ22">
        <f>output!AJ22/1000000000</f>
        <v>133.72832087800001</v>
      </c>
      <c r="AK22">
        <f>output!AK22/1000000000</f>
        <v>4.0299813120000003</v>
      </c>
      <c r="AL22">
        <f>output!AL22/1000000000</f>
        <v>112.982485</v>
      </c>
      <c r="AM22">
        <f>output!AM22/1000000000</f>
        <v>3.7986409600000002</v>
      </c>
      <c r="AN22">
        <f>output!AN22/1000000000</f>
        <v>246.710805878</v>
      </c>
      <c r="AO22" s="6">
        <f>output!AO22/1000000000</f>
        <v>43.417969200000002</v>
      </c>
      <c r="AP22">
        <f>output!AP22/1000000000</f>
        <v>6.9097999999999995E-5</v>
      </c>
    </row>
    <row r="23" spans="1:42" x14ac:dyDescent="0.25">
      <c r="A23">
        <f>output!A23</f>
        <v>22</v>
      </c>
      <c r="B23">
        <f>output!B23</f>
        <v>440001</v>
      </c>
      <c r="C23">
        <f>output!C23</f>
        <v>440000</v>
      </c>
      <c r="D23">
        <f>output!D23/1000000</f>
        <v>0.88000100000000003</v>
      </c>
      <c r="E23">
        <f>output!E23/1000000</f>
        <v>0.34437600000000002</v>
      </c>
      <c r="F23">
        <f>output!F23/1000000000</f>
        <v>3.3350521830000002</v>
      </c>
      <c r="G23">
        <f>output!G23/1000000000</f>
        <v>0.67449929799999997</v>
      </c>
      <c r="H23">
        <f>output!H23</f>
        <v>481725</v>
      </c>
      <c r="I23">
        <f>output!I23/1000000000</f>
        <v>2.2402963649999998</v>
      </c>
      <c r="J23">
        <f>output!J23/1000000000</f>
        <v>2.0113253360000001</v>
      </c>
      <c r="K23">
        <f>output!K23/1000000000</f>
        <v>0.62759947400000005</v>
      </c>
      <c r="L23">
        <f>output!L23/1000000000</f>
        <v>0.32537796800000002</v>
      </c>
      <c r="M23">
        <f>output!M23/1000</f>
        <v>130.45400000000001</v>
      </c>
      <c r="N23">
        <f>output!N23/1000000000</f>
        <v>1.2553727189999999</v>
      </c>
      <c r="O23">
        <f>output!O23/1000000000</f>
        <v>1.6267588159999999</v>
      </c>
      <c r="P23">
        <f>output!P23</f>
        <v>4123268558</v>
      </c>
      <c r="Q23">
        <f>output!Q23</f>
        <v>3963462120</v>
      </c>
      <c r="R23" s="6">
        <f>output!R23/1000000000</f>
        <v>3.4956690840000002</v>
      </c>
      <c r="S23">
        <f>output!S23/1000000000</f>
        <v>3.6380841519999998</v>
      </c>
      <c r="T23">
        <f>output!T23</f>
        <v>545535</v>
      </c>
      <c r="U23">
        <f>output!U23</f>
        <v>545535</v>
      </c>
      <c r="V23">
        <f>output!V23/1000000</f>
        <v>1.09107</v>
      </c>
      <c r="W23">
        <f>output!W23/1000000</f>
        <v>5725.9095219999999</v>
      </c>
      <c r="X23">
        <f>output!X23</f>
        <v>538163176</v>
      </c>
      <c r="Y23">
        <f>output!Y23</f>
        <v>602358</v>
      </c>
      <c r="Z23" s="11">
        <f>output!Z23/1000000000</f>
        <v>3.0239102</v>
      </c>
      <c r="AA23">
        <f>output!AA23/1000000000</f>
        <v>0.67118439200000002</v>
      </c>
      <c r="AB23" s="11">
        <f>output!AB23/1000000000</f>
        <v>12.359794142</v>
      </c>
      <c r="AC23">
        <f>output!AC23/1000000000</f>
        <v>7.0471409280000001</v>
      </c>
      <c r="AD23" s="9">
        <f>output!AD23/1000</f>
        <v>112.738</v>
      </c>
      <c r="AE23" s="11">
        <f>output!AE23/1000000000</f>
        <v>8.1456661740000005</v>
      </c>
      <c r="AF23">
        <f>output!AF23/1000000000</f>
        <v>10.738757592000001</v>
      </c>
      <c r="AG23">
        <f>output!AG23/1000000000</f>
        <v>23.529370516</v>
      </c>
      <c r="AH23" s="6">
        <f>output!AH23/1000000000</f>
        <v>18.457082912000001</v>
      </c>
      <c r="AI23" s="10">
        <f>output!AI23/1000</f>
        <v>133.60300000000001</v>
      </c>
      <c r="AJ23">
        <f>output!AJ23/1000000000</f>
        <v>152.239552979</v>
      </c>
      <c r="AK23">
        <f>output!AK23/1000000000</f>
        <v>7.8837697679999996</v>
      </c>
      <c r="AL23">
        <f>output!AL23/1000000000</f>
        <v>128.53687988900001</v>
      </c>
      <c r="AM23">
        <f>output!AM23/1000000000</f>
        <v>6.3350467679999998</v>
      </c>
      <c r="AN23">
        <f>output!AN23/1000000000</f>
        <v>280.77643286799997</v>
      </c>
      <c r="AO23" s="6">
        <f>output!AO23/1000000000</f>
        <v>46.029589319999999</v>
      </c>
      <c r="AP23">
        <f>output!AP23/1000000000</f>
        <v>7.3238999999999995E-5</v>
      </c>
    </row>
    <row r="24" spans="1:42" s="6" customFormat="1" x14ac:dyDescent="0.25">
      <c r="M24">
        <f>output!M24/1000</f>
        <v>0</v>
      </c>
      <c r="AD24" s="9">
        <f>output!AD24/1000</f>
        <v>0</v>
      </c>
      <c r="AI24" s="10">
        <f>output!AI24/1000</f>
        <v>0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3.8457999999999999E-2</v>
      </c>
      <c r="C2" s="1">
        <f>output!F2/1000000</f>
        <v>164.08300600000001</v>
      </c>
      <c r="D2" s="1">
        <f>output!I2/1000000</f>
        <v>154.487866</v>
      </c>
      <c r="E2" s="1">
        <f>output!AA2/1000000</f>
        <v>573.36853599999995</v>
      </c>
      <c r="F2" s="3">
        <f>output!G2/1000000000</f>
        <v>1.3761756999999999E-2</v>
      </c>
      <c r="G2" s="3">
        <f>output!J2/1000000000</f>
        <v>0.24627083999999999</v>
      </c>
      <c r="H2" s="3">
        <f>output!L2/1000000000</f>
        <v>8.2090239999999995E-2</v>
      </c>
      <c r="I2" s="3">
        <f>output!P2/1000000000</f>
        <v>0.40595914300000002</v>
      </c>
      <c r="J2">
        <f>output!H2/1000000000</f>
        <v>3.8671000000000003E-5</v>
      </c>
      <c r="K2">
        <f>output!K2/1000000000</f>
        <v>0.11482569300000001</v>
      </c>
      <c r="L2">
        <f>output!M2/1000000000</f>
        <v>5.6000000000000004E-7</v>
      </c>
      <c r="M2" s="4">
        <f>output!Q2/1000000000</f>
        <v>0.41791692000000003</v>
      </c>
      <c r="N2" s="5">
        <f>O2</f>
        <v>456.59307200000001</v>
      </c>
      <c r="O2" s="4">
        <f>output!X2/1000000</f>
        <v>456.59307200000001</v>
      </c>
      <c r="P2" s="3">
        <f>output!X2-3233000</f>
        <v>453360072</v>
      </c>
      <c r="Q2" s="3">
        <f>output!AB2/1000000000</f>
        <v>13.992415680000001</v>
      </c>
      <c r="R2" s="3">
        <f>output!AD2/1000000000</f>
        <v>6.3399999999999999E-7</v>
      </c>
      <c r="S2" s="3">
        <f>output!AF2/1000000000</f>
        <v>0.65142412800000005</v>
      </c>
      <c r="T2">
        <f>output!AC2/1000000000</f>
        <v>2.9168918879999999</v>
      </c>
      <c r="U2">
        <f>output!AE2/1000000000</f>
        <v>1.7540893829999999</v>
      </c>
      <c r="V2" s="1">
        <f>output!AG2/1000000000</f>
        <v>19.071149378000001</v>
      </c>
    </row>
    <row r="3" spans="1:22" x14ac:dyDescent="0.25">
      <c r="A3">
        <f>output!A3</f>
        <v>2</v>
      </c>
      <c r="B3" s="1">
        <f>output!E3/1000000</f>
        <v>7.3050000000000004E-2</v>
      </c>
      <c r="C3" s="1">
        <f>output!F3/1000000</f>
        <v>269.33239900000001</v>
      </c>
      <c r="D3" s="1">
        <f>output!I3/1000000</f>
        <v>176.432061</v>
      </c>
      <c r="E3" s="1">
        <f>output!AA3/1000000</f>
        <v>624.91199200000005</v>
      </c>
      <c r="F3" s="3">
        <f>output!G3/1000000000</f>
        <v>6.1152985999999999E-2</v>
      </c>
      <c r="G3" s="3">
        <f>output!J3/1000000000</f>
        <v>0.42312893600000001</v>
      </c>
      <c r="H3" s="3">
        <f>output!L3/1000000000</f>
        <v>0.105782232</v>
      </c>
      <c r="I3" s="3">
        <f>output!P3/1000000000</f>
        <v>0.40231968000000001</v>
      </c>
      <c r="J3">
        <f>output!H3/1000000000</f>
        <v>7.4802999999999995E-5</v>
      </c>
      <c r="K3">
        <f>output!K3/1000000000</f>
        <v>8.8597510000000004E-2</v>
      </c>
      <c r="L3">
        <f>output!M3/1000000000</f>
        <v>2.1459999999999999E-6</v>
      </c>
      <c r="M3" s="4">
        <f>output!Q3/1000000000</f>
        <v>0.74051191199999999</v>
      </c>
      <c r="N3" s="5">
        <f t="shared" ref="N3:N23" si="0">O3</f>
        <v>538.70039999999995</v>
      </c>
      <c r="O3" s="4">
        <f>output!X3/1000000</f>
        <v>538.70039999999995</v>
      </c>
      <c r="P3" s="3">
        <f>output!X3-3233000</f>
        <v>535467400</v>
      </c>
      <c r="Q3" s="3">
        <f>output!AB3/1000000000</f>
        <v>12.638550122</v>
      </c>
      <c r="R3" s="3">
        <f>output!AD3/1000000000</f>
        <v>2.1670000000000002E-6</v>
      </c>
      <c r="S3" s="3">
        <f>output!AF3/1000000000</f>
        <v>0.78879782399999998</v>
      </c>
      <c r="T3">
        <f>output!AC3/1000000000</f>
        <v>1.7529536800000001</v>
      </c>
      <c r="U3">
        <f>output!AE3/1000000000</f>
        <v>0.92567921799999997</v>
      </c>
      <c r="V3" s="1">
        <f>output!AG3/1000000000</f>
        <v>16.459702607000001</v>
      </c>
    </row>
    <row r="4" spans="1:22" x14ac:dyDescent="0.25">
      <c r="A4">
        <f>output!A4</f>
        <v>3</v>
      </c>
      <c r="B4" s="1">
        <f>output!E4/1000000</f>
        <v>0.10399</v>
      </c>
      <c r="C4" s="1">
        <f>output!F4/1000000</f>
        <v>523.83381099999997</v>
      </c>
      <c r="D4" s="1">
        <f>output!I4/1000000</f>
        <v>289.46645999999998</v>
      </c>
      <c r="E4" s="1">
        <f>output!AA4/1000000</f>
        <v>639.76622399999997</v>
      </c>
      <c r="F4" s="3">
        <f>output!G4/1000000000</f>
        <v>9.1744722000000001E-2</v>
      </c>
      <c r="G4" s="3">
        <f>output!J4/1000000000</f>
        <v>0.511782344</v>
      </c>
      <c r="H4" s="3">
        <f>output!L4/1000000000</f>
        <v>0.12665399199999999</v>
      </c>
      <c r="I4" s="3">
        <f>output!P4/1000000000</f>
        <v>0.74999323399999995</v>
      </c>
      <c r="J4">
        <f>output!H4/1000000000</f>
        <v>1.08482E-4</v>
      </c>
      <c r="K4">
        <f>output!K4/1000000000</f>
        <v>0.13824982699999999</v>
      </c>
      <c r="L4">
        <f>output!M4/1000000000</f>
        <v>4.7099999999999998E-6</v>
      </c>
      <c r="M4" s="4">
        <f>output!Q4/1000000000</f>
        <v>0.89166801600000001</v>
      </c>
      <c r="N4" s="5">
        <f t="shared" si="0"/>
        <v>538.74131999999997</v>
      </c>
      <c r="O4" s="4">
        <f>output!X4/1000000</f>
        <v>538.74131999999997</v>
      </c>
      <c r="P4" s="3">
        <f>output!X4-3233000</f>
        <v>535508320</v>
      </c>
      <c r="Q4" s="3">
        <f>output!AB4/1000000000</f>
        <v>12.637604071</v>
      </c>
      <c r="R4" s="3">
        <f>output!AD4/1000000000</f>
        <v>4.6229999999999996E-6</v>
      </c>
      <c r="S4" s="3">
        <f>output!AF4/1000000000</f>
        <v>1.0228691679999999</v>
      </c>
      <c r="T4">
        <f>output!AC4/1000000000</f>
        <v>0.76905752800000005</v>
      </c>
      <c r="U4">
        <f>output!AE4/1000000000</f>
        <v>1.1376649130000001</v>
      </c>
      <c r="V4" s="1">
        <f>output!AG4/1000000000</f>
        <v>16.693041972</v>
      </c>
    </row>
    <row r="5" spans="1:22" x14ac:dyDescent="0.25">
      <c r="A5">
        <f>output!A5</f>
        <v>4</v>
      </c>
      <c r="B5" s="1">
        <f>output!E5/1000000</f>
        <v>0.13184000000000001</v>
      </c>
      <c r="C5" s="1">
        <f>output!F5/1000000</f>
        <v>717.09169599999996</v>
      </c>
      <c r="D5" s="1">
        <f>output!I5/1000000</f>
        <v>496.78046499999999</v>
      </c>
      <c r="E5" s="1">
        <f>output!AA5/1000000</f>
        <v>596.26795200000004</v>
      </c>
      <c r="F5" s="3">
        <f>output!G5/1000000000</f>
        <v>0.1223064</v>
      </c>
      <c r="G5" s="3">
        <f>output!J5/1000000000</f>
        <v>0.74532556800000005</v>
      </c>
      <c r="H5" s="3">
        <f>output!L5/1000000000</f>
        <v>0.14657883199999999</v>
      </c>
      <c r="I5" s="3">
        <f>output!P5/1000000000</f>
        <v>0.998329837</v>
      </c>
      <c r="J5">
        <f>output!H5/1000000000</f>
        <v>1.40063E-4</v>
      </c>
      <c r="K5">
        <f>output!K5/1000000000</f>
        <v>0.216015497</v>
      </c>
      <c r="L5">
        <f>output!M5/1000000000</f>
        <v>7.9869999999999999E-6</v>
      </c>
      <c r="M5" s="4">
        <f>output!Q5/1000000000</f>
        <v>1.1850985919999999</v>
      </c>
      <c r="N5" s="5">
        <f t="shared" si="0"/>
        <v>537.72929599999998</v>
      </c>
      <c r="O5" s="4">
        <f>output!X5/1000000</f>
        <v>537.72929599999998</v>
      </c>
      <c r="P5" s="3">
        <f>output!X5-3233000</f>
        <v>534496296</v>
      </c>
      <c r="Q5" s="3">
        <f>output!AB5/1000000000</f>
        <v>13.316744425</v>
      </c>
      <c r="R5" s="3">
        <f>output!AD5/1000000000</f>
        <v>7.7139999999999993E-6</v>
      </c>
      <c r="S5" s="3">
        <f>output!AF5/1000000000</f>
        <v>1.3345766800000001</v>
      </c>
      <c r="T5">
        <f>output!AC5/1000000000</f>
        <v>6.8567683920000002</v>
      </c>
      <c r="U5">
        <f>output!AE5/1000000000</f>
        <v>1.3053327859999999</v>
      </c>
      <c r="V5" s="1">
        <f>output!AG5/1000000000</f>
        <v>18.006773165999999</v>
      </c>
    </row>
    <row r="6" spans="1:22" x14ac:dyDescent="0.25">
      <c r="A6">
        <f>output!A6</f>
        <v>5</v>
      </c>
      <c r="B6" s="1">
        <f>output!E6/1000000</f>
        <v>0.156808</v>
      </c>
      <c r="C6" s="1">
        <f>output!F6/1000000</f>
        <v>714.15114800000003</v>
      </c>
      <c r="D6" s="1">
        <f>output!I6/1000000</f>
        <v>382.24186500000002</v>
      </c>
      <c r="E6" s="1">
        <f>output!AA6/1000000</f>
        <v>661.38609599999995</v>
      </c>
      <c r="F6" s="3">
        <f>output!G6/1000000000</f>
        <v>0.152875346</v>
      </c>
      <c r="G6" s="3">
        <f>output!J6/1000000000</f>
        <v>0.83540568800000004</v>
      </c>
      <c r="H6" s="3">
        <f>output!L6/1000000000</f>
        <v>0.167081128</v>
      </c>
      <c r="I6" s="3">
        <f>output!P6/1000000000</f>
        <v>1.007654332</v>
      </c>
      <c r="J6">
        <f>output!H6/1000000000</f>
        <v>1.695E-4</v>
      </c>
      <c r="K6">
        <f>output!K6/1000000000</f>
        <v>0.18834325499999999</v>
      </c>
      <c r="L6">
        <f>output!M6/1000000000</f>
        <v>1.2104E-5</v>
      </c>
      <c r="M6" s="4">
        <f>output!Q6/1000000000</f>
        <v>1.5037664479999999</v>
      </c>
      <c r="N6" s="5">
        <f t="shared" si="0"/>
        <v>538.76621599999999</v>
      </c>
      <c r="O6" s="4">
        <f>output!X6/1000000</f>
        <v>538.76621599999999</v>
      </c>
      <c r="P6" s="3">
        <f>output!X6-3233000</f>
        <v>535533216</v>
      </c>
      <c r="Q6" s="3">
        <f>output!AB6/1000000000</f>
        <v>12.651012639999999</v>
      </c>
      <c r="R6" s="3">
        <f>output!AD6/1000000000</f>
        <v>1.1573000000000001E-5</v>
      </c>
      <c r="S6" s="3">
        <f>output!AF6/1000000000</f>
        <v>1.6590533199999999</v>
      </c>
      <c r="T6">
        <f>output!AC6/1000000000</f>
        <v>6.8504347360000004</v>
      </c>
      <c r="U6">
        <f>output!AE6/1000000000</f>
        <v>1.651981605</v>
      </c>
      <c r="V6" s="1">
        <f>output!AG6/1000000000</f>
        <v>17.184125104</v>
      </c>
    </row>
    <row r="7" spans="1:22" x14ac:dyDescent="0.25">
      <c r="A7">
        <f>output!A7</f>
        <v>6</v>
      </c>
      <c r="B7" s="1">
        <f>output!E7/1000000</f>
        <v>0.17915700000000001</v>
      </c>
      <c r="C7" s="1">
        <f>output!F7/1000000</f>
        <v>992.68883600000004</v>
      </c>
      <c r="D7" s="1">
        <f>output!I7/1000000</f>
        <v>448.32790599999998</v>
      </c>
      <c r="E7" s="1">
        <f>output!AA7/1000000</f>
        <v>550.35525600000005</v>
      </c>
      <c r="F7" s="3">
        <f>output!G7/1000000000</f>
        <v>0.18353177800000001</v>
      </c>
      <c r="G7" s="3">
        <f>output!J7/1000000000</f>
        <v>0.91160579200000003</v>
      </c>
      <c r="H7" s="3">
        <f>output!L7/1000000000</f>
        <v>0.18235504799999999</v>
      </c>
      <c r="I7" s="3">
        <f>output!P7/1000000000</f>
        <v>1.1585024589999999</v>
      </c>
      <c r="J7">
        <f>output!H7/1000000000</f>
        <v>1.97102E-4</v>
      </c>
      <c r="K7">
        <f>output!K7/1000000000</f>
        <v>0.28567367199999999</v>
      </c>
      <c r="L7">
        <f>output!M7/1000000000</f>
        <v>1.6875E-5</v>
      </c>
      <c r="M7" s="4">
        <f>output!Q7/1000000000</f>
        <v>1.6409243440000001</v>
      </c>
      <c r="N7" s="5">
        <f t="shared" si="0"/>
        <v>538.78733599999998</v>
      </c>
      <c r="O7" s="4">
        <f>output!X7/1000000</f>
        <v>538.78733599999998</v>
      </c>
      <c r="P7" s="3">
        <f>output!X7-3233000</f>
        <v>535554336</v>
      </c>
      <c r="Q7" s="3">
        <f>output!AB7/1000000000</f>
        <v>14.077335984999999</v>
      </c>
      <c r="R7" s="3">
        <f>output!AD7/1000000000</f>
        <v>1.5954999999999999E-5</v>
      </c>
      <c r="S7" s="3">
        <f>output!AF7/1000000000</f>
        <v>2.1771445680000001</v>
      </c>
      <c r="T7">
        <f>output!AC7/1000000000</f>
        <v>6.7795874960000004</v>
      </c>
      <c r="U7">
        <f>output!AE7/1000000000</f>
        <v>2.128119791</v>
      </c>
      <c r="V7" s="1">
        <f>output!AG7/1000000000</f>
        <v>19.506593263999999</v>
      </c>
    </row>
    <row r="8" spans="1:22" x14ac:dyDescent="0.25">
      <c r="A8">
        <f>output!A8</f>
        <v>7</v>
      </c>
      <c r="B8" s="1">
        <f>output!E8/1000000</f>
        <v>0.19922300000000001</v>
      </c>
      <c r="C8" s="1">
        <f>output!F8/1000000</f>
        <v>1271.514036</v>
      </c>
      <c r="D8" s="1">
        <f>output!I8/1000000</f>
        <v>614.52349200000003</v>
      </c>
      <c r="E8" s="1">
        <f>output!AA8/1000000</f>
        <v>593.15993600000002</v>
      </c>
      <c r="F8" s="3">
        <f>output!G8/1000000000</f>
        <v>0.21414870899999999</v>
      </c>
      <c r="G8" s="3">
        <f>output!J8/1000000000</f>
        <v>0.99640756799999997</v>
      </c>
      <c r="H8" s="3">
        <f>output!L8/1000000000</f>
        <v>0.19928147199999999</v>
      </c>
      <c r="I8" s="3">
        <f>output!P8/1000000000</f>
        <v>1.2871872280000001</v>
      </c>
      <c r="J8">
        <f>output!H8/1000000000</f>
        <v>2.22907E-4</v>
      </c>
      <c r="K8">
        <f>output!K8/1000000000</f>
        <v>0.25256107799999999</v>
      </c>
      <c r="L8">
        <f>output!M8/1000000000</f>
        <v>2.2328E-5</v>
      </c>
      <c r="M8" s="4">
        <f>output!Q8/1000000000</f>
        <v>1.7935673999999999</v>
      </c>
      <c r="N8" s="5">
        <f t="shared" si="0"/>
        <v>538.785616</v>
      </c>
      <c r="O8" s="4">
        <f>output!X8/1000000</f>
        <v>538.785616</v>
      </c>
      <c r="P8" s="3">
        <f>output!X8-3233000</f>
        <v>535552616</v>
      </c>
      <c r="Q8" s="3">
        <f>output!AB8/1000000000</f>
        <v>13.272023264</v>
      </c>
      <c r="R8" s="3">
        <f>output!AD8/1000000000</f>
        <v>2.0908999999999999E-5</v>
      </c>
      <c r="S8" s="3">
        <f>output!AF8/1000000000</f>
        <v>2.5694927999999999</v>
      </c>
      <c r="T8">
        <f>output!AC8/1000000000</f>
        <v>6.7758736800000001</v>
      </c>
      <c r="U8">
        <f>output!AE8/1000000000</f>
        <v>2.2785433770000001</v>
      </c>
      <c r="V8" s="1">
        <f>output!AG8/1000000000</f>
        <v>18.344849994</v>
      </c>
    </row>
    <row r="9" spans="1:22" x14ac:dyDescent="0.25">
      <c r="A9">
        <f>output!A9</f>
        <v>8</v>
      </c>
      <c r="B9" s="1">
        <f>output!E9/1000000</f>
        <v>0.21742400000000001</v>
      </c>
      <c r="C9" s="1">
        <f>output!F9/1000000</f>
        <v>1368.2550590000001</v>
      </c>
      <c r="D9" s="1">
        <f>output!I9/1000000</f>
        <v>708.84606799999995</v>
      </c>
      <c r="E9" s="1">
        <f>output!AA9/1000000</f>
        <v>637.87455199999999</v>
      </c>
      <c r="F9" s="3">
        <f>output!G9/1000000000</f>
        <v>0.24474000800000001</v>
      </c>
      <c r="G9" s="3">
        <f>output!J9/1000000000</f>
        <v>1.28275012</v>
      </c>
      <c r="H9" s="3">
        <f>output!L9/1000000000</f>
        <v>0.21385665600000001</v>
      </c>
      <c r="I9" s="3">
        <f>output!P9/1000000000</f>
        <v>1.3748924119999999</v>
      </c>
      <c r="J9">
        <f>output!H9/1000000000</f>
        <v>2.47407E-4</v>
      </c>
      <c r="K9">
        <f>output!K9/1000000000</f>
        <v>0.28099799800000003</v>
      </c>
      <c r="L9">
        <f>output!M9/1000000000</f>
        <v>2.8072000000000002E-5</v>
      </c>
      <c r="M9" s="4">
        <f>output!Q9/1000000000</f>
        <v>2.1380003040000002</v>
      </c>
      <c r="N9" s="5">
        <f t="shared" si="0"/>
        <v>538.77857600000004</v>
      </c>
      <c r="O9" s="4">
        <f>output!X9/1000000</f>
        <v>538.77857600000004</v>
      </c>
      <c r="P9" s="3">
        <f>output!X9-3233000</f>
        <v>535545576</v>
      </c>
      <c r="Q9" s="3">
        <f>output!AB9/1000000000</f>
        <v>13.116918780000001</v>
      </c>
      <c r="R9" s="3">
        <f>output!AD9/1000000000</f>
        <v>2.6095E-5</v>
      </c>
      <c r="S9" s="3">
        <f>output!AF9/1000000000</f>
        <v>3.1802543839999999</v>
      </c>
      <c r="T9">
        <f>output!AC9/1000000000</f>
        <v>6.8412820319999996</v>
      </c>
      <c r="U9">
        <f>output!AE9/1000000000</f>
        <v>2.5325504240000001</v>
      </c>
      <c r="V9" s="1">
        <f>output!AG9/1000000000</f>
        <v>18.424212660999999</v>
      </c>
    </row>
    <row r="10" spans="1:22" x14ac:dyDescent="0.25">
      <c r="A10">
        <f>output!A10</f>
        <v>9</v>
      </c>
      <c r="B10" s="1">
        <f>output!E10/1000000</f>
        <v>0.23366799999999999</v>
      </c>
      <c r="C10" s="1">
        <f>output!F10/1000000</f>
        <v>1543.6957460000001</v>
      </c>
      <c r="D10" s="1">
        <f>output!I10/1000000</f>
        <v>1162.4989430000001</v>
      </c>
      <c r="E10" s="1">
        <f>output!AA10/1000000</f>
        <v>684.43403999999998</v>
      </c>
      <c r="F10" s="3">
        <f>output!G10/1000000000</f>
        <v>0.27542291400000002</v>
      </c>
      <c r="G10" s="3">
        <f>output!J10/1000000000</f>
        <v>1.3748684</v>
      </c>
      <c r="H10" s="3">
        <f>output!L10/1000000000</f>
        <v>0.229144712</v>
      </c>
      <c r="I10" s="3">
        <f>output!P10/1000000000</f>
        <v>1.9343852239999999</v>
      </c>
      <c r="J10">
        <f>output!H10/1000000000</f>
        <v>2.70461E-4</v>
      </c>
      <c r="K10">
        <f>output!K10/1000000000</f>
        <v>0.30812727299999998</v>
      </c>
      <c r="L10">
        <f>output!M10/1000000000</f>
        <v>3.4165999999999998E-5</v>
      </c>
      <c r="M10" s="4">
        <f>output!Q10/1000000000</f>
        <v>2.2915133440000002</v>
      </c>
      <c r="N10" s="5">
        <f t="shared" si="0"/>
        <v>538.78356799999995</v>
      </c>
      <c r="O10" s="4">
        <f>output!X10/1000000</f>
        <v>538.78356799999995</v>
      </c>
      <c r="P10" s="3">
        <f>output!X10-3233000</f>
        <v>535550568</v>
      </c>
      <c r="Q10" s="3">
        <f>output!AB10/1000000000</f>
        <v>14.866196503999999</v>
      </c>
      <c r="R10" s="3">
        <f>output!AD10/1000000000</f>
        <v>3.1560000000000003E-5</v>
      </c>
      <c r="S10" s="3">
        <f>output!AF10/1000000000</f>
        <v>3.6304296639999998</v>
      </c>
      <c r="T10">
        <f>output!AC10/1000000000</f>
        <v>6.874487952</v>
      </c>
      <c r="U10">
        <f>output!AE10/1000000000</f>
        <v>3.6031446090000001</v>
      </c>
      <c r="V10" s="1">
        <f>output!AG10/1000000000</f>
        <v>21.250830505</v>
      </c>
    </row>
    <row r="11" spans="1:22" x14ac:dyDescent="0.25">
      <c r="A11">
        <f>output!A11</f>
        <v>10</v>
      </c>
      <c r="B11" s="1">
        <f>output!E11/1000000</f>
        <v>0.248448</v>
      </c>
      <c r="C11" s="1">
        <f>output!F11/1000000</f>
        <v>1744.1315090000001</v>
      </c>
      <c r="D11" s="1">
        <f>output!I11/1000000</f>
        <v>831.62163599999997</v>
      </c>
      <c r="E11" s="1">
        <f>output!AA11/1000000</f>
        <v>704.09222399999999</v>
      </c>
      <c r="F11" s="3">
        <f>output!G11/1000000000</f>
        <v>0.30604735399999999</v>
      </c>
      <c r="G11" s="3">
        <f>output!J11/1000000000</f>
        <v>1.41281148</v>
      </c>
      <c r="H11" s="3">
        <f>output!L11/1000000000</f>
        <v>0.228825272</v>
      </c>
      <c r="I11" s="3">
        <f>output!P11/1000000000</f>
        <v>1.5841547199999999</v>
      </c>
      <c r="J11">
        <f>output!H11/1000000000</f>
        <v>2.9235399999999999E-4</v>
      </c>
      <c r="K11">
        <f>output!K11/1000000000</f>
        <v>0.32772868999999999</v>
      </c>
      <c r="L11">
        <f>output!M11/1000000000</f>
        <v>4.0611999999999997E-5</v>
      </c>
      <c r="M11" s="4">
        <f>output!Q11/1000000000</f>
        <v>2.3280109520000001</v>
      </c>
      <c r="N11" s="5">
        <f t="shared" si="0"/>
        <v>538.80467999999996</v>
      </c>
      <c r="O11" s="4">
        <f>output!X11/1000000</f>
        <v>538.80467999999996</v>
      </c>
      <c r="P11" s="3">
        <f>output!X11-3233000</f>
        <v>535571680</v>
      </c>
      <c r="Q11" s="3">
        <f>output!AB11/1000000000</f>
        <v>12.82029912</v>
      </c>
      <c r="R11" s="3">
        <f>output!AD11/1000000000</f>
        <v>3.7242E-5</v>
      </c>
      <c r="S11" s="3">
        <f>output!AF11/1000000000</f>
        <v>4.2059486240000004</v>
      </c>
      <c r="T11">
        <f>output!AC11/1000000000</f>
        <v>6.828694928</v>
      </c>
      <c r="U11">
        <f>output!AE11/1000000000</f>
        <v>2.2303606939999998</v>
      </c>
      <c r="V11" s="1">
        <f>output!AG11/1000000000</f>
        <v>18.008706288999999</v>
      </c>
    </row>
    <row r="12" spans="1:22" x14ac:dyDescent="0.25">
      <c r="A12">
        <f>output!A12</f>
        <v>11</v>
      </c>
      <c r="B12" s="1">
        <f>output!E12/1000000</f>
        <v>0.261604</v>
      </c>
      <c r="C12" s="1">
        <f>output!F12/1000000</f>
        <v>1652.229736</v>
      </c>
      <c r="D12" s="1">
        <f>output!I12/1000000</f>
        <v>1008.9943500000001</v>
      </c>
      <c r="E12" s="1">
        <f>output!AA12/1000000</f>
        <v>725.84739999999999</v>
      </c>
      <c r="F12" s="3">
        <f>output!G12/1000000000</f>
        <v>0.336671</v>
      </c>
      <c r="G12" s="3">
        <f>output!J12/1000000000</f>
        <v>1.4549420159999999</v>
      </c>
      <c r="H12" s="3">
        <f>output!L12/1000000000</f>
        <v>0.235414816</v>
      </c>
      <c r="I12" s="3">
        <f>output!P12/1000000000</f>
        <v>1.962818986</v>
      </c>
      <c r="J12">
        <f>output!H12/1000000000</f>
        <v>3.1301899999999999E-4</v>
      </c>
      <c r="K12">
        <f>output!K12/1000000000</f>
        <v>0.40034514100000002</v>
      </c>
      <c r="L12">
        <f>output!M12/1000000000</f>
        <v>4.7352999999999999E-5</v>
      </c>
      <c r="M12" s="4">
        <f>output!Q12/1000000000</f>
        <v>2.6318648640000002</v>
      </c>
      <c r="N12" s="5">
        <f t="shared" si="0"/>
        <v>538.71208000000001</v>
      </c>
      <c r="O12" s="4">
        <f>output!X12/1000000</f>
        <v>538.71208000000001</v>
      </c>
      <c r="P12" s="3">
        <f>output!X12-3233000</f>
        <v>535479080</v>
      </c>
      <c r="Q12" s="3">
        <f>output!AB12/1000000000</f>
        <v>13.153461349000001</v>
      </c>
      <c r="R12" s="3">
        <f>output!AD12/1000000000</f>
        <v>4.316E-5</v>
      </c>
      <c r="S12" s="3">
        <f>output!AF12/1000000000</f>
        <v>4.575284312</v>
      </c>
      <c r="T12">
        <f>output!AC12/1000000000</f>
        <v>7.0321831680000004</v>
      </c>
      <c r="U12">
        <f>output!AE12/1000000000</f>
        <v>2.7569700149999998</v>
      </c>
      <c r="V12" s="1">
        <f>output!AG12/1000000000</f>
        <v>18.600856459999999</v>
      </c>
    </row>
    <row r="13" spans="1:22" x14ac:dyDescent="0.25">
      <c r="A13">
        <f>output!A13</f>
        <v>12</v>
      </c>
      <c r="B13" s="1">
        <f>output!E13/1000000</f>
        <v>0.273646</v>
      </c>
      <c r="C13" s="1">
        <f>output!F13/1000000</f>
        <v>2107.0563969999998</v>
      </c>
      <c r="D13" s="1">
        <f>output!I13/1000000</f>
        <v>1009.936246</v>
      </c>
      <c r="E13" s="1">
        <f>output!AA13/1000000</f>
        <v>748.05194400000005</v>
      </c>
      <c r="F13" s="3">
        <f>output!G13/1000000000</f>
        <v>0.36740226599999998</v>
      </c>
      <c r="G13" s="3">
        <f>output!J13/1000000000</f>
        <v>1.4979555200000001</v>
      </c>
      <c r="H13" s="3">
        <f>output!L13/1000000000</f>
        <v>0.242174896</v>
      </c>
      <c r="I13" s="3">
        <f>output!P13/1000000000</f>
        <v>1.887847155</v>
      </c>
      <c r="J13">
        <f>output!H13/1000000000</f>
        <v>3.3263599999999998E-4</v>
      </c>
      <c r="K13">
        <f>output!K13/1000000000</f>
        <v>0.37568074000000001</v>
      </c>
      <c r="L13">
        <f>output!M13/1000000000</f>
        <v>5.4212000000000002E-5</v>
      </c>
      <c r="M13" s="4">
        <f>output!Q13/1000000000</f>
        <v>2.7086758720000002</v>
      </c>
      <c r="N13" s="5">
        <f t="shared" si="0"/>
        <v>538.72256000000004</v>
      </c>
      <c r="O13" s="4">
        <f>output!X13/1000000</f>
        <v>538.72256000000004</v>
      </c>
      <c r="P13" s="3">
        <f>output!X13-3233000</f>
        <v>535489560</v>
      </c>
      <c r="Q13" s="3">
        <f>output!AB13/1000000000</f>
        <v>11.961359261</v>
      </c>
      <c r="R13" s="3">
        <f>output!AD13/1000000000</f>
        <v>4.9129999999999999E-5</v>
      </c>
      <c r="S13" s="3">
        <f>output!AF13/1000000000</f>
        <v>5.2059797679999997</v>
      </c>
      <c r="T13">
        <f>output!AC13/1000000000</f>
        <v>6.9905720479999998</v>
      </c>
      <c r="U13">
        <f>output!AE13/1000000000</f>
        <v>3.8304035129999998</v>
      </c>
      <c r="V13" s="1">
        <f>output!AG13/1000000000</f>
        <v>18.636680448</v>
      </c>
    </row>
    <row r="14" spans="1:22" x14ac:dyDescent="0.25">
      <c r="A14">
        <f>output!A14</f>
        <v>13</v>
      </c>
      <c r="B14" s="1">
        <f>output!E14/1000000</f>
        <v>0.28441699999999998</v>
      </c>
      <c r="C14" s="1">
        <f>output!F14/1000000</f>
        <v>2101.7659359999998</v>
      </c>
      <c r="D14" s="1">
        <f>output!I14/1000000</f>
        <v>1182.0138999999999</v>
      </c>
      <c r="E14" s="1">
        <f>output!AA14/1000000</f>
        <v>772.25716</v>
      </c>
      <c r="F14" s="3">
        <f>output!G14/1000000000</f>
        <v>0.39809812999999999</v>
      </c>
      <c r="G14" s="3">
        <f>output!J14/1000000000</f>
        <v>1.545028512</v>
      </c>
      <c r="H14" s="3">
        <f>output!L14/1000000000</f>
        <v>0.249639272</v>
      </c>
      <c r="I14" s="3">
        <f>output!P14/1000000000</f>
        <v>2.1327709449999999</v>
      </c>
      <c r="J14">
        <f>output!H14/1000000000</f>
        <v>3.5118999999999998E-4</v>
      </c>
      <c r="K14">
        <f>output!K14/1000000000</f>
        <v>0.40766204</v>
      </c>
      <c r="L14">
        <f>output!M14/1000000000</f>
        <v>6.1415999999999996E-5</v>
      </c>
      <c r="M14" s="4">
        <f>output!Q14/1000000000</f>
        <v>2.7931104640000002</v>
      </c>
      <c r="N14" s="5">
        <f t="shared" si="0"/>
        <v>538.65844800000002</v>
      </c>
      <c r="O14" s="4">
        <f>output!X14/1000000</f>
        <v>538.65844800000002</v>
      </c>
      <c r="P14" s="3">
        <f>output!X14-3233000</f>
        <v>535425448</v>
      </c>
      <c r="Q14" s="3">
        <f>output!AB14/1000000000</f>
        <v>13.882847023</v>
      </c>
      <c r="R14" s="3">
        <f>output!AD14/1000000000</f>
        <v>5.5308E-5</v>
      </c>
      <c r="S14" s="3">
        <f>output!AF14/1000000000</f>
        <v>5.8798643200000003</v>
      </c>
      <c r="T14">
        <f>output!AC14/1000000000</f>
        <v>6.9526239600000004</v>
      </c>
      <c r="U14">
        <f>output!AE14/1000000000</f>
        <v>3.768557258</v>
      </c>
      <c r="V14" s="1">
        <f>output!AG14/1000000000</f>
        <v>20.810843870999999</v>
      </c>
    </row>
    <row r="15" spans="1:22" x14ac:dyDescent="0.25">
      <c r="A15">
        <f>output!A15</f>
        <v>14</v>
      </c>
      <c r="B15" s="1">
        <f>output!E15/1000000</f>
        <v>0.29418100000000003</v>
      </c>
      <c r="C15" s="1">
        <f>output!F15/1000000</f>
        <v>2013.0748149999999</v>
      </c>
      <c r="D15" s="1">
        <f>output!I15/1000000</f>
        <v>1340.1290280000001</v>
      </c>
      <c r="E15" s="1">
        <f>output!AA15/1000000</f>
        <v>793.61515199999997</v>
      </c>
      <c r="F15" s="3">
        <f>output!G15/1000000000</f>
        <v>0.42879908</v>
      </c>
      <c r="G15" s="3">
        <f>output!J15/1000000000</f>
        <v>1.5871583520000001</v>
      </c>
      <c r="H15" s="3">
        <f>output!L15/1000000000</f>
        <v>0.25629848799999999</v>
      </c>
      <c r="I15" s="3">
        <f>output!P15/1000000000</f>
        <v>2.8145285960000002</v>
      </c>
      <c r="J15">
        <f>output!H15/1000000000</f>
        <v>3.6861700000000001E-4</v>
      </c>
      <c r="K15">
        <f>output!K15/1000000000</f>
        <v>0.66240636799999997</v>
      </c>
      <c r="L15">
        <f>output!M15/1000000000</f>
        <v>6.8739999999999996E-5</v>
      </c>
      <c r="M15" s="4">
        <f>output!Q15/1000000000</f>
        <v>2.868689152</v>
      </c>
      <c r="N15" s="5">
        <f t="shared" si="0"/>
        <v>538.62512000000004</v>
      </c>
      <c r="O15" s="4">
        <f>output!X15/1000000</f>
        <v>538.62512000000004</v>
      </c>
      <c r="P15" s="3">
        <f>output!X15-3233000</f>
        <v>535392120</v>
      </c>
      <c r="Q15" s="3">
        <f>output!AB15/1000000000</f>
        <v>12.600393781999999</v>
      </c>
      <c r="R15" s="3">
        <f>output!AD15/1000000000</f>
        <v>6.1650999999999996E-5</v>
      </c>
      <c r="S15" s="3">
        <f>output!AF15/1000000000</f>
        <v>6.305776464</v>
      </c>
      <c r="T15">
        <f>output!AB29/1000000000</f>
        <v>0</v>
      </c>
      <c r="U15">
        <f>output!AE15/1000000000</f>
        <v>4.750527752</v>
      </c>
      <c r="V15" s="1">
        <f>output!AG15/1000000000</f>
        <v>20.063513243999999</v>
      </c>
    </row>
    <row r="16" spans="1:22" x14ac:dyDescent="0.25">
      <c r="A16">
        <f>output!A16</f>
        <v>15</v>
      </c>
      <c r="B16" s="1">
        <f>output!E16/1000000</f>
        <v>0.30297099999999999</v>
      </c>
      <c r="C16" s="1">
        <f>output!F16/1000000</f>
        <v>2556.1265969999999</v>
      </c>
      <c r="D16" s="1">
        <f>output!I16/1000000</f>
        <v>1357.0886439999999</v>
      </c>
      <c r="E16" s="1">
        <f>output!AA16/1000000</f>
        <v>604.76220000000001</v>
      </c>
      <c r="F16" s="3">
        <f>output!G16/1000000000</f>
        <v>0.45948958899999998</v>
      </c>
      <c r="G16" s="3">
        <f>output!J16/1000000000</f>
        <v>1.6377232880000001</v>
      </c>
      <c r="H16" s="3">
        <f>output!L16/1000000000</f>
        <v>0.27298217600000002</v>
      </c>
      <c r="I16" s="3">
        <f>output!P16/1000000000</f>
        <v>2.7062991219999999</v>
      </c>
      <c r="J16">
        <f>output!H16/1000000000</f>
        <v>3.85239E-4</v>
      </c>
      <c r="K16">
        <f>output!K16/1000000000</f>
        <v>0.45805380099999998</v>
      </c>
      <c r="L16">
        <f>output!M16/1000000000</f>
        <v>7.6160000000000003E-5</v>
      </c>
      <c r="M16" s="4">
        <f>output!Q16/1000000000</f>
        <v>3.0025371199999999</v>
      </c>
      <c r="N16" s="5">
        <f t="shared" si="0"/>
        <v>538.57804799999997</v>
      </c>
      <c r="O16" s="4">
        <f>output!X16/1000000</f>
        <v>538.57804799999997</v>
      </c>
      <c r="P16" s="3">
        <f>output!X16-3233000</f>
        <v>535345048</v>
      </c>
      <c r="Q16" s="3">
        <f>output!AB16/1000000000</f>
        <v>12.442816045000001</v>
      </c>
      <c r="R16" s="3">
        <f>output!AD16/1000000000</f>
        <v>6.7960999999999995E-5</v>
      </c>
      <c r="S16" s="3">
        <f>output!AF16/1000000000</f>
        <v>6.8239623040000001</v>
      </c>
      <c r="T16">
        <f>output!AB30/1000000000</f>
        <v>0</v>
      </c>
      <c r="U16">
        <f>output!AE16/1000000000</f>
        <v>3.314622714</v>
      </c>
      <c r="V16" s="1">
        <f>output!AG16/1000000000</f>
        <v>18.594321128000001</v>
      </c>
    </row>
    <row r="17" spans="1:23" x14ac:dyDescent="0.25">
      <c r="A17">
        <f>output!A17</f>
        <v>16</v>
      </c>
      <c r="B17" s="1">
        <f>output!E17/1000000</f>
        <v>0.31079800000000002</v>
      </c>
      <c r="C17" s="1">
        <f>output!F17/1000000</f>
        <v>2377.065975</v>
      </c>
      <c r="D17" s="1">
        <f>output!I17/1000000</f>
        <v>1539.6221780000001</v>
      </c>
      <c r="E17" s="1">
        <f>output!AA17/1000000</f>
        <v>561.37523199999998</v>
      </c>
      <c r="F17" s="3">
        <f>output!G17/1000000000</f>
        <v>0.49021577799999999</v>
      </c>
      <c r="G17" s="3">
        <f>output!J17/1000000000</f>
        <v>1.684164488</v>
      </c>
      <c r="H17" s="3">
        <f>output!L17/1000000000</f>
        <v>0.27191432799999998</v>
      </c>
      <c r="I17" s="3">
        <f>output!P17/1000000000</f>
        <v>3.1080173389999999</v>
      </c>
      <c r="J17">
        <f>output!H17/1000000000</f>
        <v>4.0089699999999999E-4</v>
      </c>
      <c r="K17">
        <f>output!K17/1000000000</f>
        <v>0.57790134500000001</v>
      </c>
      <c r="L17">
        <f>output!M17/1000000000</f>
        <v>8.3784999999999998E-5</v>
      </c>
      <c r="M17" s="4">
        <f>output!Q17/1000000000</f>
        <v>3.0436342879999998</v>
      </c>
      <c r="N17" s="5">
        <f t="shared" si="0"/>
        <v>538.46106399999996</v>
      </c>
      <c r="O17" s="4">
        <f>output!X17/1000000</f>
        <v>538.46106399999996</v>
      </c>
      <c r="P17" s="3">
        <f>output!X17-3233000</f>
        <v>535228064</v>
      </c>
      <c r="Q17" s="3">
        <f>output!AB17/1000000000</f>
        <v>12.969411321999999</v>
      </c>
      <c r="R17" s="3">
        <f>output!AD17/1000000000</f>
        <v>7.4358999999999997E-5</v>
      </c>
      <c r="S17" s="3">
        <f>output!AF17/1000000000</f>
        <v>7.5788644559999998</v>
      </c>
      <c r="T17">
        <f>output!AC17/1000000000</f>
        <v>7.0173319120000004</v>
      </c>
      <c r="U17">
        <f>output!AE17/1000000000</f>
        <v>3.9016864</v>
      </c>
      <c r="V17" s="1">
        <f>output!AG17/1000000000</f>
        <v>19.819200031000001</v>
      </c>
    </row>
    <row r="18" spans="1:23" x14ac:dyDescent="0.25">
      <c r="A18">
        <f>output!A18</f>
        <v>17</v>
      </c>
      <c r="B18" s="1">
        <f>output!E18/1000000</f>
        <v>0.31781999999999999</v>
      </c>
      <c r="C18" s="1">
        <f>output!F18/1000000</f>
        <v>2536.213088</v>
      </c>
      <c r="D18" s="1">
        <f>output!I18/1000000</f>
        <v>2106.2063760000001</v>
      </c>
      <c r="E18" s="1">
        <f>output!AA18/1000000</f>
        <v>576.44907999999998</v>
      </c>
      <c r="F18" s="3">
        <f>output!G18/1000000000</f>
        <v>0.52093628800000003</v>
      </c>
      <c r="G18" s="3">
        <f>output!J18/1000000000</f>
        <v>2.0176112160000002</v>
      </c>
      <c r="H18" s="3">
        <f>output!L18/1000000000</f>
        <v>0.28825844</v>
      </c>
      <c r="I18" s="3">
        <f>output!P18/1000000000</f>
        <v>3.931115503</v>
      </c>
      <c r="J18">
        <f>output!H18/1000000000</f>
        <v>4.1579399999999998E-4</v>
      </c>
      <c r="K18">
        <f>output!K18/1000000000</f>
        <v>0.51069351799999996</v>
      </c>
      <c r="L18">
        <f>output!M18/1000000000</f>
        <v>9.1600000000000004E-5</v>
      </c>
      <c r="M18" s="4">
        <f>output!Q18/1000000000</f>
        <v>3.4588070320000002</v>
      </c>
      <c r="N18" s="5">
        <f t="shared" si="0"/>
        <v>538.39612</v>
      </c>
      <c r="O18" s="4">
        <f>output!X18/1000000</f>
        <v>538.39612</v>
      </c>
      <c r="P18" s="3">
        <f>output!X18-3233000</f>
        <v>535163120</v>
      </c>
      <c r="Q18" s="3">
        <f>output!AB18/1000000000</f>
        <v>14.030198743</v>
      </c>
      <c r="R18" s="3">
        <f>output!AD18/1000000000</f>
        <v>8.0910999999999998E-5</v>
      </c>
      <c r="S18" s="3">
        <f>output!AF18/1000000000</f>
        <v>8.0707709439999995</v>
      </c>
      <c r="T18">
        <f>output!AC18/1000000000</f>
        <v>6.9175370320000003</v>
      </c>
      <c r="U18">
        <f>output!AE18/1000000000</f>
        <v>4.0949090200000002</v>
      </c>
      <c r="V18" s="1">
        <f>output!AG18/1000000000</f>
        <v>21.008108749000002</v>
      </c>
    </row>
    <row r="19" spans="1:23" x14ac:dyDescent="0.25">
      <c r="A19">
        <f>output!A19</f>
        <v>18</v>
      </c>
      <c r="B19" s="1">
        <f>output!E19/1000000</f>
        <v>0.32428600000000002</v>
      </c>
      <c r="C19" s="1">
        <f>output!F19/1000000</f>
        <v>2988.0366469999999</v>
      </c>
      <c r="D19" s="1">
        <f>output!I19/1000000</f>
        <v>1648.469683</v>
      </c>
      <c r="E19" s="1">
        <f>output!AA19/1000000</f>
        <v>595.43291999999997</v>
      </c>
      <c r="F19" s="3">
        <f>output!G19/1000000000</f>
        <v>0.55164304799999997</v>
      </c>
      <c r="G19" s="3">
        <f>output!J19/1000000000</f>
        <v>2.0830842000000001</v>
      </c>
      <c r="H19" s="3">
        <f>output!L19/1000000000</f>
        <v>0.2883462</v>
      </c>
      <c r="I19" s="3">
        <f>output!P19/1000000000</f>
        <v>3.3126972399999999</v>
      </c>
      <c r="J19">
        <f>output!H19/1000000000</f>
        <v>4.3023399999999999E-4</v>
      </c>
      <c r="K19">
        <f>output!K19/1000000000</f>
        <v>0.53053942399999998</v>
      </c>
      <c r="L19">
        <f>output!M19/1000000000</f>
        <v>9.9290999999999995E-5</v>
      </c>
      <c r="M19" s="4">
        <f>output!Q19/1000000000</f>
        <v>3.5247002080000001</v>
      </c>
      <c r="N19" s="5">
        <f t="shared" si="0"/>
        <v>538.41948000000002</v>
      </c>
      <c r="O19" s="4">
        <f>output!X19/1000000</f>
        <v>538.41948000000002</v>
      </c>
      <c r="P19" s="3">
        <f>output!X19-3233000</f>
        <v>535186480</v>
      </c>
      <c r="Q19" s="3">
        <f>output!AB19/1000000000</f>
        <v>12.2647449</v>
      </c>
      <c r="R19" s="3">
        <f>output!AD19/1000000000</f>
        <v>8.7279000000000002E-5</v>
      </c>
      <c r="S19" s="3">
        <f>output!AF19/1000000000</f>
        <v>8.6336173600000006</v>
      </c>
      <c r="T19">
        <f>output!AC19/1000000000</f>
        <v>7.1448403919999999</v>
      </c>
      <c r="U19">
        <f>output!AE19/1000000000</f>
        <v>6.2215480000000003</v>
      </c>
      <c r="V19" s="1">
        <f>output!AG19/1000000000</f>
        <v>21.441871042999999</v>
      </c>
    </row>
    <row r="20" spans="1:23" x14ac:dyDescent="0.25">
      <c r="A20">
        <f>output!A20</f>
        <v>19</v>
      </c>
      <c r="B20" s="1">
        <f>output!E20/1000000</f>
        <v>0.33011499999999999</v>
      </c>
      <c r="C20" s="1">
        <f>output!F20/1000000</f>
        <v>3285.4027689999998</v>
      </c>
      <c r="D20" s="1">
        <f>output!I20/1000000</f>
        <v>1768.8479090000001</v>
      </c>
      <c r="E20" s="1">
        <f>output!AA20/1000000</f>
        <v>619.907464</v>
      </c>
      <c r="F20" s="3">
        <f>output!G20/1000000000</f>
        <v>0.58232121299999995</v>
      </c>
      <c r="G20" s="3">
        <f>output!J20/1000000000</f>
        <v>1.8512702160000001</v>
      </c>
      <c r="H20" s="3">
        <f>output!L20/1000000000</f>
        <v>0.30787781600000003</v>
      </c>
      <c r="I20" s="3">
        <f>output!P20/1000000000</f>
        <v>3.4323097979999999</v>
      </c>
      <c r="J20">
        <f>output!H20/1000000000</f>
        <v>4.4411E-4</v>
      </c>
      <c r="K20">
        <f>output!K20/1000000000</f>
        <v>0.60424281899999999</v>
      </c>
      <c r="L20">
        <f>output!M20/1000000000</f>
        <v>1.0695E-4</v>
      </c>
      <c r="M20" s="4">
        <f>output!Q20/1000000000</f>
        <v>3.3905403999999999</v>
      </c>
      <c r="N20" s="5">
        <f t="shared" si="0"/>
        <v>538.30551200000002</v>
      </c>
      <c r="O20" s="4">
        <f>output!X20/1000000</f>
        <v>538.30551200000002</v>
      </c>
      <c r="P20" s="3">
        <f>output!X20-3233000</f>
        <v>535072512</v>
      </c>
      <c r="Q20" s="3">
        <f>output!AB20/1000000000</f>
        <v>12.478915757999999</v>
      </c>
      <c r="R20" s="3">
        <f>output!AD20/1000000000</f>
        <v>9.365E-5</v>
      </c>
      <c r="S20" s="3">
        <f>output!AF20/1000000000</f>
        <v>9.2356022079999995</v>
      </c>
      <c r="T20">
        <f>output!AC20/1000000000</f>
        <v>7.0804620959999998</v>
      </c>
      <c r="U20">
        <f>output!AE20/1000000000</f>
        <v>5.1181669830000001</v>
      </c>
      <c r="V20" s="1">
        <f>output!AG20/1000000000</f>
        <v>20.430095863999998</v>
      </c>
    </row>
    <row r="21" spans="1:23" x14ac:dyDescent="0.25">
      <c r="A21">
        <f>output!A21</f>
        <v>20</v>
      </c>
      <c r="B21" s="1">
        <f>output!E21/1000000</f>
        <v>0.33542300000000003</v>
      </c>
      <c r="C21" s="1">
        <f>output!F21/1000000</f>
        <v>3287.1930179999999</v>
      </c>
      <c r="D21" s="1">
        <f>output!I21/1000000</f>
        <v>1856.5435480000001</v>
      </c>
      <c r="E21" s="1">
        <f>output!AA21/1000000</f>
        <v>636.52927999999997</v>
      </c>
      <c r="F21" s="3">
        <f>output!G21/1000000000</f>
        <v>0.61303255199999995</v>
      </c>
      <c r="G21" s="3">
        <f>output!J21/1000000000</f>
        <v>1.9079790400000001</v>
      </c>
      <c r="H21" s="3">
        <f>output!L21/1000000000</f>
        <v>0.30840327200000001</v>
      </c>
      <c r="I21" s="3">
        <f>output!P21/1000000000</f>
        <v>3.1636749150000001</v>
      </c>
      <c r="J21">
        <f>output!H21/1000000000</f>
        <v>4.5730100000000002E-4</v>
      </c>
      <c r="K21">
        <f>output!K21/1000000000</f>
        <v>0.53290005399999996</v>
      </c>
      <c r="L21">
        <f>output!M21/1000000000</f>
        <v>1.1477E-4</v>
      </c>
      <c r="M21" s="4">
        <f>output!Q21/1000000000</f>
        <v>3.4498814480000002</v>
      </c>
      <c r="N21" s="5">
        <f t="shared" si="0"/>
        <v>538.25092800000004</v>
      </c>
      <c r="O21" s="4">
        <f>output!X21/1000000</f>
        <v>538.25092800000004</v>
      </c>
      <c r="P21" s="3">
        <f>output!X21-3233000</f>
        <v>535017928</v>
      </c>
      <c r="Q21" s="3">
        <f>output!AB21/1000000000</f>
        <v>13.002288815</v>
      </c>
      <c r="R21" s="3">
        <f>output!AD21/1000000000</f>
        <v>1.00042E-4</v>
      </c>
      <c r="S21" s="3">
        <f>output!AF21/1000000000</f>
        <v>9.8659749120000004</v>
      </c>
      <c r="T21">
        <f>output!AC21/1000000000</f>
        <v>7.0015124960000001</v>
      </c>
      <c r="U21">
        <f>output!AE21/1000000000</f>
        <v>6.240638583</v>
      </c>
      <c r="V21" s="1">
        <f>output!AG21/1000000000</f>
        <v>22.283950132000001</v>
      </c>
    </row>
    <row r="22" spans="1:23" x14ac:dyDescent="0.25">
      <c r="A22">
        <f>output!A22</f>
        <v>21</v>
      </c>
      <c r="B22" s="1">
        <f>output!E22/1000000</f>
        <v>0.34014299999999997</v>
      </c>
      <c r="C22" s="1">
        <f>output!F22/1000000</f>
        <v>3886.653941</v>
      </c>
      <c r="D22" s="1">
        <f>output!I22/1000000</f>
        <v>2391.5979090000001</v>
      </c>
      <c r="E22" s="1">
        <f>output!AA22/1000000</f>
        <v>655.13831200000004</v>
      </c>
      <c r="F22" s="3">
        <f>output!G22/1000000000</f>
        <v>0.64380822599999998</v>
      </c>
      <c r="G22" s="3">
        <f>output!J22/1000000000</f>
        <v>1.9653383120000001</v>
      </c>
      <c r="H22" s="3">
        <f>output!L22/1000000000</f>
        <v>0.32758382400000002</v>
      </c>
      <c r="I22" s="3">
        <f>output!P22/1000000000</f>
        <v>4.0271888840000001</v>
      </c>
      <c r="J22">
        <f>output!H22/1000000000</f>
        <v>4.6971300000000002E-4</v>
      </c>
      <c r="K22">
        <f>output!K22/1000000000</f>
        <v>0.53562875499999996</v>
      </c>
      <c r="L22">
        <f>output!M22/1000000000</f>
        <v>1.2265E-4</v>
      </c>
      <c r="M22" s="4">
        <f>output!Q22/1000000000</f>
        <v>3.6487352720000001</v>
      </c>
      <c r="N22" s="5">
        <f t="shared" si="0"/>
        <v>538.22784799999999</v>
      </c>
      <c r="O22" s="4">
        <f>output!X22/1000000</f>
        <v>538.22784799999999</v>
      </c>
      <c r="P22" s="3">
        <f>output!X22-3233000</f>
        <v>534994848</v>
      </c>
      <c r="Q22" s="3">
        <f>output!AB22/1000000000</f>
        <v>13.285624049999999</v>
      </c>
      <c r="R22" s="3">
        <f>output!AD22/1000000000</f>
        <v>1.06468E-4</v>
      </c>
      <c r="S22" s="3">
        <f>output!AF22/1000000000</f>
        <v>10.482012023999999</v>
      </c>
      <c r="T22">
        <f>output!AC22/1000000000</f>
        <v>6.8786929040000002</v>
      </c>
      <c r="U22">
        <f>output!AE22/1000000000</f>
        <v>5.6798623069999996</v>
      </c>
      <c r="V22" s="1">
        <f>output!AG22/1000000000</f>
        <v>21.803493589999999</v>
      </c>
    </row>
    <row r="23" spans="1:23" x14ac:dyDescent="0.25">
      <c r="A23">
        <f>output!A23</f>
        <v>22</v>
      </c>
      <c r="B23" s="1">
        <f>output!E23/1000000</f>
        <v>0.34437600000000002</v>
      </c>
      <c r="C23" s="1">
        <f>output!F23/1000000</f>
        <v>3335.0521829999998</v>
      </c>
      <c r="D23" s="1">
        <f>output!I23/1000000</f>
        <v>2240.2963650000002</v>
      </c>
      <c r="E23" s="1">
        <f>output!AA23/1000000</f>
        <v>671.184392</v>
      </c>
      <c r="F23" s="3">
        <f>output!G23/1000000000</f>
        <v>0.67449929799999997</v>
      </c>
      <c r="G23" s="3">
        <f>output!J23/1000000000</f>
        <v>2.0113253360000001</v>
      </c>
      <c r="H23" s="3">
        <f>output!L23/1000000000</f>
        <v>0.32537796800000002</v>
      </c>
      <c r="I23" s="3">
        <f>output!P23/1000000000</f>
        <v>4.1232685580000004</v>
      </c>
      <c r="J23">
        <f>output!H23/1000000000</f>
        <v>4.8172500000000001E-4</v>
      </c>
      <c r="K23">
        <f>output!K23/1000000000</f>
        <v>0.62759947400000005</v>
      </c>
      <c r="L23">
        <f>output!M23/1000000000</f>
        <v>1.3045400000000001E-4</v>
      </c>
      <c r="M23" s="4">
        <f>output!Q23/1000000000</f>
        <v>3.96346212</v>
      </c>
      <c r="N23" s="5">
        <f t="shared" si="0"/>
        <v>538.16317600000002</v>
      </c>
      <c r="O23" s="4">
        <f>output!X23/1000000</f>
        <v>538.16317600000002</v>
      </c>
      <c r="P23" s="3">
        <f>output!X23-3233000</f>
        <v>534930176</v>
      </c>
      <c r="Q23" s="3">
        <f>output!AB23/1000000000</f>
        <v>12.359794142</v>
      </c>
      <c r="R23" s="3">
        <f>output!AD23/1000000000</f>
        <v>1.12738E-4</v>
      </c>
      <c r="S23" s="3">
        <f>output!AF23/1000000000</f>
        <v>10.738757592000001</v>
      </c>
      <c r="T23">
        <f>output!AC23/1000000000</f>
        <v>7.0471409280000001</v>
      </c>
      <c r="U23">
        <f>output!AE23/1000000000</f>
        <v>8.1456661740000005</v>
      </c>
      <c r="V23" s="1">
        <f>output!AG23/1000000000</f>
        <v>23.529370516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3.8670999999999997E-2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7.4802999999999994E-2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0.108482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0.14006299999999999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0.16950000000000001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0.197102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0.22290699999999999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0.24740699999999999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0.27046100000000001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0.292354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0.31301899999999999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0.33263599999999999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0.35119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0.36861699999999997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0.385239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0.400897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0.415794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0.43023400000000001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0.44411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0.45730100000000001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0.46971299999999999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0.48172500000000001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2019-10-02T10:15:33Z</cp:lastPrinted>
  <dcterms:created xsi:type="dcterms:W3CDTF">2019-01-07T11:23:37Z</dcterms:created>
  <dcterms:modified xsi:type="dcterms:W3CDTF">2019-10-02T10:19:06Z</dcterms:modified>
</cp:coreProperties>
</file>