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"/>
    </mc:Choice>
  </mc:AlternateContent>
  <xr:revisionPtr revIDLastSave="0" documentId="13_ncr:1_{AF9DA758-F2BD-48D9-8377-F2456FF9375B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8" i="1" l="1"/>
  <c r="AF29" i="1"/>
  <c r="AF27" i="1"/>
  <c r="AG27" i="1"/>
  <c r="AH28" i="1" s="1"/>
  <c r="AN38" i="1"/>
  <c r="AN39" i="1" s="1"/>
  <c r="AN30" i="1"/>
  <c r="AN31" i="1" s="1"/>
  <c r="AN32" i="1" s="1"/>
  <c r="AN33" i="1" s="1"/>
  <c r="AN34" i="1" s="1"/>
  <c r="AN35" i="1" s="1"/>
  <c r="AN36" i="1" s="1"/>
  <c r="AN37" i="1" s="1"/>
  <c r="AN29" i="1"/>
  <c r="AM29" i="1"/>
  <c r="AH27" i="1" l="1"/>
  <c r="AH29" i="1"/>
  <c r="AR6" i="5"/>
  <c r="V15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6" i="1"/>
  <c r="V16" i="5" s="1"/>
  <c r="V17" i="1"/>
  <c r="V17" i="5" s="1"/>
  <c r="V18" i="1"/>
  <c r="V18" i="5" s="1"/>
  <c r="V19" i="1"/>
  <c r="V19" i="5" s="1"/>
  <c r="V20" i="1"/>
  <c r="V20" i="5" s="1"/>
  <c r="V21" i="1"/>
  <c r="V21" i="5" s="1"/>
  <c r="V22" i="1"/>
  <c r="V22" i="5" s="1"/>
  <c r="V23" i="1"/>
  <c r="V23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D2" i="5"/>
  <c r="M2" i="5"/>
  <c r="AI2" i="5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D24" i="5" l="1"/>
  <c r="AI24" i="5"/>
  <c r="AT8" i="5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7" i="1"/>
  <c r="D17" i="5" s="1"/>
  <c r="D18" i="1"/>
  <c r="D18" i="5" s="1"/>
  <c r="D19" i="1"/>
  <c r="D19" i="5" s="1"/>
  <c r="D20" i="1"/>
  <c r="D20" i="5" s="1"/>
  <c r="D21" i="1"/>
  <c r="D21" i="5" s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M24" i="5" l="1"/>
  <c r="T3" i="2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<sst xmlns="http://schemas.openxmlformats.org/spreadsheetml/2006/main" count="87" uniqueCount="62">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</sst>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166" fontId="0" fillId="33" borderId="0" xfId="0" applyNumberFormat="1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0.41034981199999998</c:v>
                </c:pt>
                <c:pt idx="1">
                  <c:v>0.45710055900000002</c:v>
                </c:pt>
                <c:pt idx="2">
                  <c:v>0.67743520199999996</c:v>
                </c:pt>
                <c:pt idx="3">
                  <c:v>0.82058246499999998</c:v>
                </c:pt>
                <c:pt idx="4">
                  <c:v>1.5137722929999999</c:v>
                </c:pt>
                <c:pt idx="5">
                  <c:v>1.082530958</c:v>
                </c:pt>
                <c:pt idx="6">
                  <c:v>1.55293394</c:v>
                </c:pt>
                <c:pt idx="7">
                  <c:v>1.6091781000000001</c:v>
                </c:pt>
                <c:pt idx="8">
                  <c:v>1.8119391460000001</c:v>
                </c:pt>
                <c:pt idx="9">
                  <c:v>2.0560699599999999</c:v>
                </c:pt>
                <c:pt idx="10">
                  <c:v>2.1864900610000002</c:v>
                </c:pt>
                <c:pt idx="11">
                  <c:v>2.1771773130000001</c:v>
                </c:pt>
                <c:pt idx="12">
                  <c:v>2.545440213</c:v>
                </c:pt>
                <c:pt idx="13">
                  <c:v>2.5874399430000001</c:v>
                </c:pt>
                <c:pt idx="14">
                  <c:v>2.82345925</c:v>
                </c:pt>
                <c:pt idx="15">
                  <c:v>3.044751282</c:v>
                </c:pt>
                <c:pt idx="16">
                  <c:v>2.4968035880000001</c:v>
                </c:pt>
                <c:pt idx="17">
                  <c:v>3.4776160460000001</c:v>
                </c:pt>
                <c:pt idx="18">
                  <c:v>3.7277901139999998</c:v>
                </c:pt>
                <c:pt idx="19">
                  <c:v>3.7637381740000002</c:v>
                </c:pt>
                <c:pt idx="20">
                  <c:v>4.0118794309999997</c:v>
                </c:pt>
                <c:pt idx="21">
                  <c:v>4.0191516739999997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25.770945313999999</c:v>
                </c:pt>
                <c:pt idx="1">
                  <c:v>23.425848351999999</c:v>
                </c:pt>
                <c:pt idx="2">
                  <c:v>24.241411358000001</c:v>
                </c:pt>
                <c:pt idx="3">
                  <c:v>24.939993699999999</c:v>
                </c:pt>
                <c:pt idx="4">
                  <c:v>26.133631303000001</c:v>
                </c:pt>
                <c:pt idx="5">
                  <c:v>25.263255277999999</c:v>
                </c:pt>
                <c:pt idx="6">
                  <c:v>25.381934211000001</c:v>
                </c:pt>
                <c:pt idx="7">
                  <c:v>26.824888860000002</c:v>
                </c:pt>
                <c:pt idx="8">
                  <c:v>26.222683467</c:v>
                </c:pt>
                <c:pt idx="9">
                  <c:v>27.621237689000001</c:v>
                </c:pt>
                <c:pt idx="10">
                  <c:v>27.287525272</c:v>
                </c:pt>
                <c:pt idx="11">
                  <c:v>26.881063042000001</c:v>
                </c:pt>
                <c:pt idx="12">
                  <c:v>26.005426247999999</c:v>
                </c:pt>
                <c:pt idx="13">
                  <c:v>27.866056506</c:v>
                </c:pt>
                <c:pt idx="14">
                  <c:v>30.125708992</c:v>
                </c:pt>
                <c:pt idx="15">
                  <c:v>27.733647478000002</c:v>
                </c:pt>
                <c:pt idx="16">
                  <c:v>30.003241580000001</c:v>
                </c:pt>
                <c:pt idx="17">
                  <c:v>28.813071358999998</c:v>
                </c:pt>
                <c:pt idx="18">
                  <c:v>30.713825463999999</c:v>
                </c:pt>
                <c:pt idx="19">
                  <c:v>29.535417458000001</c:v>
                </c:pt>
                <c:pt idx="20">
                  <c:v>31.708699043999999</c:v>
                </c:pt>
                <c:pt idx="21">
                  <c:v>31.397563785999999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16.369658774000001</c:v>
                </c:pt>
                <c:pt idx="1">
                  <c:v>17.928392771999999</c:v>
                </c:pt>
                <c:pt idx="2">
                  <c:v>18.883207379000002</c:v>
                </c:pt>
                <c:pt idx="3">
                  <c:v>23.521826479000001</c:v>
                </c:pt>
                <c:pt idx="4">
                  <c:v>31.630939046000002</c:v>
                </c:pt>
                <c:pt idx="5">
                  <c:v>36.502537769</c:v>
                </c:pt>
                <c:pt idx="6">
                  <c:v>38.231373228000002</c:v>
                </c:pt>
                <c:pt idx="7">
                  <c:v>56.797200728999996</c:v>
                </c:pt>
                <c:pt idx="8">
                  <c:v>44.301128431000002</c:v>
                </c:pt>
                <c:pt idx="9">
                  <c:v>61.064019131000002</c:v>
                </c:pt>
                <c:pt idx="10">
                  <c:v>66.995343817999995</c:v>
                </c:pt>
                <c:pt idx="11">
                  <c:v>87.565698153</c:v>
                </c:pt>
                <c:pt idx="12">
                  <c:v>86.238716343999997</c:v>
                </c:pt>
                <c:pt idx="13">
                  <c:v>102.361455679</c:v>
                </c:pt>
                <c:pt idx="14">
                  <c:v>115.795856954</c:v>
                </c:pt>
                <c:pt idx="15">
                  <c:v>131.98472045899999</c:v>
                </c:pt>
                <c:pt idx="16">
                  <c:v>146.63842391599999</c:v>
                </c:pt>
                <c:pt idx="17">
                  <c:v>175.50009492699999</c:v>
                </c:pt>
                <c:pt idx="18">
                  <c:v>205.22433533500001</c:v>
                </c:pt>
                <c:pt idx="19">
                  <c:v>223.46777047399999</c:v>
                </c:pt>
                <c:pt idx="20">
                  <c:v>246.710805878</c:v>
                </c:pt>
                <c:pt idx="21">
                  <c:v>280.77643286799997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0.54223476000000004</c:v>
                </c:pt>
                <c:pt idx="1">
                  <c:v>1.053457136</c:v>
                </c:pt>
                <c:pt idx="2">
                  <c:v>1.708625456</c:v>
                </c:pt>
                <c:pt idx="3">
                  <c:v>2.1921712800000002</c:v>
                </c:pt>
                <c:pt idx="4">
                  <c:v>2.8094809999999999</c:v>
                </c:pt>
                <c:pt idx="5">
                  <c:v>3.4796137599999999</c:v>
                </c:pt>
                <c:pt idx="6">
                  <c:v>4.4746676079999999</c:v>
                </c:pt>
                <c:pt idx="7">
                  <c:v>5.4762073679999999</c:v>
                </c:pt>
                <c:pt idx="8">
                  <c:v>6.4502191440000001</c:v>
                </c:pt>
                <c:pt idx="9">
                  <c:v>7.86753356</c:v>
                </c:pt>
                <c:pt idx="10">
                  <c:v>9.2195906480000005</c:v>
                </c:pt>
                <c:pt idx="11">
                  <c:v>2.3680616319999999</c:v>
                </c:pt>
                <c:pt idx="12">
                  <c:v>4.4033372719999999</c:v>
                </c:pt>
                <c:pt idx="13">
                  <c:v>6.4870139440000001</c:v>
                </c:pt>
                <c:pt idx="14">
                  <c:v>0.71338430399999997</c:v>
                </c:pt>
                <c:pt idx="15">
                  <c:v>3.7089414000000001</c:v>
                </c:pt>
                <c:pt idx="16">
                  <c:v>6.4191522240000003</c:v>
                </c:pt>
                <c:pt idx="17">
                  <c:v>1.48113016</c:v>
                </c:pt>
                <c:pt idx="18">
                  <c:v>5.5353797519999999</c:v>
                </c:pt>
                <c:pt idx="19">
                  <c:v>4.1785405119999997</c:v>
                </c:pt>
                <c:pt idx="20">
                  <c:v>4.0299813120000003</c:v>
                </c:pt>
                <c:pt idx="21">
                  <c:v>7.8837697679999996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0.99589735199999996</c:v>
                </c:pt>
                <c:pt idx="1">
                  <c:v>1.2997671200000001</c:v>
                </c:pt>
                <c:pt idx="2">
                  <c:v>1.69970724</c:v>
                </c:pt>
                <c:pt idx="3">
                  <c:v>2.177718472</c:v>
                </c:pt>
                <c:pt idx="4">
                  <c:v>2.6885134000000002</c:v>
                </c:pt>
                <c:pt idx="5">
                  <c:v>3.2688409680000001</c:v>
                </c:pt>
                <c:pt idx="6">
                  <c:v>3.9874852559999998</c:v>
                </c:pt>
                <c:pt idx="7">
                  <c:v>4.7721379439999998</c:v>
                </c:pt>
                <c:pt idx="8">
                  <c:v>5.7026048400000002</c:v>
                </c:pt>
                <c:pt idx="9">
                  <c:v>6.8226143199999996</c:v>
                </c:pt>
                <c:pt idx="10">
                  <c:v>8.0821773520000004</c:v>
                </c:pt>
                <c:pt idx="11">
                  <c:v>0.96742940799999999</c:v>
                </c:pt>
                <c:pt idx="12">
                  <c:v>2.1760150880000002</c:v>
                </c:pt>
                <c:pt idx="13">
                  <c:v>3.96007168</c:v>
                </c:pt>
                <c:pt idx="14">
                  <c:v>5.9995006719999999</c:v>
                </c:pt>
                <c:pt idx="15">
                  <c:v>8.2522766559999994</c:v>
                </c:pt>
                <c:pt idx="16">
                  <c:v>3.100587408</c:v>
                </c:pt>
                <c:pt idx="17">
                  <c:v>5.3829031519999999</c:v>
                </c:pt>
                <c:pt idx="18">
                  <c:v>2.2594841200000002</c:v>
                </c:pt>
                <c:pt idx="19">
                  <c:v>3.2729811999999998</c:v>
                </c:pt>
                <c:pt idx="20">
                  <c:v>3.7986409600000002</c:v>
                </c:pt>
                <c:pt idx="21">
                  <c:v>6.3350467679999998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192.83248</c:v>
                </c:pt>
                <c:pt idx="1">
                  <c:v>258.16444100000001</c:v>
                </c:pt>
                <c:pt idx="2">
                  <c:v>374.25913500000001</c:v>
                </c:pt>
                <c:pt idx="3">
                  <c:v>396.00727000000001</c:v>
                </c:pt>
                <c:pt idx="4">
                  <c:v>713.20647499999995</c:v>
                </c:pt>
                <c:pt idx="5">
                  <c:v>554.71354399999996</c:v>
                </c:pt>
                <c:pt idx="6">
                  <c:v>987.820964</c:v>
                </c:pt>
                <c:pt idx="7">
                  <c:v>1063.9900500000001</c:v>
                </c:pt>
                <c:pt idx="8">
                  <c:v>1184.7680150000001</c:v>
                </c:pt>
                <c:pt idx="9">
                  <c:v>1320.7660719999999</c:v>
                </c:pt>
                <c:pt idx="10">
                  <c:v>1255.1378850000001</c:v>
                </c:pt>
                <c:pt idx="11">
                  <c:v>1489.5384570000001</c:v>
                </c:pt>
                <c:pt idx="12">
                  <c:v>1751.3604789999999</c:v>
                </c:pt>
                <c:pt idx="13">
                  <c:v>1533.0824319999999</c:v>
                </c:pt>
                <c:pt idx="14">
                  <c:v>1947.3420160000001</c:v>
                </c:pt>
                <c:pt idx="15">
                  <c:v>2141.7290360000002</c:v>
                </c:pt>
                <c:pt idx="16">
                  <c:v>1729.740616</c:v>
                </c:pt>
                <c:pt idx="17">
                  <c:v>2422.6063089999998</c:v>
                </c:pt>
                <c:pt idx="18">
                  <c:v>2615.314531</c:v>
                </c:pt>
                <c:pt idx="19">
                  <c:v>2581.5624149999999</c:v>
                </c:pt>
                <c:pt idx="20">
                  <c:v>2820.234477</c:v>
                </c:pt>
                <c:pt idx="21">
                  <c:v>2730.6443220000001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0.56879104899999999</c:v>
                </c:pt>
                <c:pt idx="1">
                  <c:v>0.59843587099999995</c:v>
                </c:pt>
                <c:pt idx="2">
                  <c:v>0.85267557299999996</c:v>
                </c:pt>
                <c:pt idx="3">
                  <c:v>1.2995164930000001</c:v>
                </c:pt>
                <c:pt idx="4">
                  <c:v>1.70543522</c:v>
                </c:pt>
                <c:pt idx="5">
                  <c:v>1.4817684710000001</c:v>
                </c:pt>
                <c:pt idx="6">
                  <c:v>1.8162410849999999</c:v>
                </c:pt>
                <c:pt idx="7">
                  <c:v>2.1403385109999999</c:v>
                </c:pt>
                <c:pt idx="8">
                  <c:v>2.1202183790000002</c:v>
                </c:pt>
                <c:pt idx="9">
                  <c:v>2.4163554899999999</c:v>
                </c:pt>
                <c:pt idx="10">
                  <c:v>2.858116114</c:v>
                </c:pt>
                <c:pt idx="11">
                  <c:v>2.8713033929999998</c:v>
                </c:pt>
                <c:pt idx="12">
                  <c:v>3.2935417999999999</c:v>
                </c:pt>
                <c:pt idx="13">
                  <c:v>3.040216413</c:v>
                </c:pt>
                <c:pt idx="14">
                  <c:v>3.5568690439999999</c:v>
                </c:pt>
                <c:pt idx="15">
                  <c:v>3.5104044760000002</c:v>
                </c:pt>
                <c:pt idx="16">
                  <c:v>3.324482095</c:v>
                </c:pt>
                <c:pt idx="17">
                  <c:v>4.4027112150000001</c:v>
                </c:pt>
                <c:pt idx="18">
                  <c:v>4.1998696830000002</c:v>
                </c:pt>
                <c:pt idx="19">
                  <c:v>4.5780874919999999</c:v>
                </c:pt>
                <c:pt idx="20">
                  <c:v>4.6209695970000002</c:v>
                </c:pt>
                <c:pt idx="21">
                  <c:v>4.8030965180000003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350.93438400000002</c:v>
                </c:pt>
                <c:pt idx="1">
                  <c:v>352.35405600000001</c:v>
                </c:pt>
                <c:pt idx="2">
                  <c:v>367.89988799999998</c:v>
                </c:pt>
                <c:pt idx="3">
                  <c:v>393.29447199999998</c:v>
                </c:pt>
                <c:pt idx="4">
                  <c:v>419.90595200000001</c:v>
                </c:pt>
                <c:pt idx="5">
                  <c:v>446.09160000000003</c:v>
                </c:pt>
                <c:pt idx="6">
                  <c:v>478.05483199999998</c:v>
                </c:pt>
                <c:pt idx="7">
                  <c:v>491.07884799999999</c:v>
                </c:pt>
                <c:pt idx="8">
                  <c:v>487.18957599999999</c:v>
                </c:pt>
                <c:pt idx="9">
                  <c:v>484.03195199999999</c:v>
                </c:pt>
                <c:pt idx="10">
                  <c:v>482.11654399999998</c:v>
                </c:pt>
                <c:pt idx="11">
                  <c:v>507.17392000000001</c:v>
                </c:pt>
                <c:pt idx="12">
                  <c:v>484.98032799999999</c:v>
                </c:pt>
                <c:pt idx="13">
                  <c:v>496.09985599999999</c:v>
                </c:pt>
                <c:pt idx="14">
                  <c:v>480.07123999999999</c:v>
                </c:pt>
                <c:pt idx="15">
                  <c:v>485.46094399999998</c:v>
                </c:pt>
                <c:pt idx="16">
                  <c:v>501.66528</c:v>
                </c:pt>
                <c:pt idx="17">
                  <c:v>490.0634</c:v>
                </c:pt>
                <c:pt idx="18">
                  <c:v>488.53203200000002</c:v>
                </c:pt>
                <c:pt idx="19">
                  <c:v>411.94667199999998</c:v>
                </c:pt>
                <c:pt idx="20">
                  <c:v>353.829656</c:v>
                </c:pt>
                <c:pt idx="21">
                  <c:v>351.62577599999997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0.19196279199999999</c:v>
                </c:pt>
                <c:pt idx="1">
                  <c:v>0.34613550399999998</c:v>
                </c:pt>
                <c:pt idx="2">
                  <c:v>0.61700469599999996</c:v>
                </c:pt>
                <c:pt idx="3">
                  <c:v>0.92369249600000003</c:v>
                </c:pt>
                <c:pt idx="4">
                  <c:v>1.126992424</c:v>
                </c:pt>
                <c:pt idx="5">
                  <c:v>1.500898048</c:v>
                </c:pt>
                <c:pt idx="6">
                  <c:v>1.915529984</c:v>
                </c:pt>
                <c:pt idx="7">
                  <c:v>2.3849365919999999</c:v>
                </c:pt>
                <c:pt idx="8">
                  <c:v>2.8701471760000001</c:v>
                </c:pt>
                <c:pt idx="9">
                  <c:v>3.3718881039999999</c:v>
                </c:pt>
                <c:pt idx="10">
                  <c:v>3.846751416</c:v>
                </c:pt>
                <c:pt idx="11">
                  <c:v>4.2779540880000004</c:v>
                </c:pt>
                <c:pt idx="12">
                  <c:v>4.8086569199999998</c:v>
                </c:pt>
                <c:pt idx="13">
                  <c:v>5.4326097679999998</c:v>
                </c:pt>
                <c:pt idx="14">
                  <c:v>5.8914057599999996</c:v>
                </c:pt>
                <c:pt idx="15">
                  <c:v>6.4379483999999998</c:v>
                </c:pt>
                <c:pt idx="16">
                  <c:v>7.0365914079999996</c:v>
                </c:pt>
                <c:pt idx="17">
                  <c:v>7.5241814480000002</c:v>
                </c:pt>
                <c:pt idx="18">
                  <c:v>7.9834993360000004</c:v>
                </c:pt>
                <c:pt idx="19">
                  <c:v>8.2747621170667589</c:v>
                </c:pt>
                <c:pt idx="20">
                  <c:v>8.2983253970667583</c:v>
                </c:pt>
                <c:pt idx="21">
                  <c:v>8.7883327330667598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192.83248</c:v>
                </c:pt>
                <c:pt idx="1">
                  <c:v>258.16444100000001</c:v>
                </c:pt>
                <c:pt idx="2">
                  <c:v>374.25913500000001</c:v>
                </c:pt>
                <c:pt idx="3">
                  <c:v>396.00727000000001</c:v>
                </c:pt>
                <c:pt idx="4">
                  <c:v>713.20647499999995</c:v>
                </c:pt>
                <c:pt idx="5">
                  <c:v>554.71354399999996</c:v>
                </c:pt>
                <c:pt idx="6">
                  <c:v>987.820964</c:v>
                </c:pt>
                <c:pt idx="7">
                  <c:v>1063.9900500000001</c:v>
                </c:pt>
                <c:pt idx="8">
                  <c:v>1184.7680150000001</c:v>
                </c:pt>
                <c:pt idx="9">
                  <c:v>1320.7660719999999</c:v>
                </c:pt>
                <c:pt idx="10">
                  <c:v>1255.1378850000001</c:v>
                </c:pt>
                <c:pt idx="11">
                  <c:v>1489.5384570000001</c:v>
                </c:pt>
                <c:pt idx="12">
                  <c:v>1751.3604789999999</c:v>
                </c:pt>
                <c:pt idx="13">
                  <c:v>1533.0824319999999</c:v>
                </c:pt>
                <c:pt idx="14">
                  <c:v>1947.3420160000001</c:v>
                </c:pt>
                <c:pt idx="15">
                  <c:v>2141.7290360000002</c:v>
                </c:pt>
                <c:pt idx="16">
                  <c:v>1729.740616</c:v>
                </c:pt>
                <c:pt idx="17">
                  <c:v>2422.6063089999998</c:v>
                </c:pt>
                <c:pt idx="18">
                  <c:v>2615.314531</c:v>
                </c:pt>
                <c:pt idx="19">
                  <c:v>2581.5624149999999</c:v>
                </c:pt>
                <c:pt idx="20">
                  <c:v>2820.234477</c:v>
                </c:pt>
                <c:pt idx="21">
                  <c:v>2730.6443220000001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0.35000468800000001</c:v>
                </c:pt>
                <c:pt idx="1">
                  <c:v>0.45864356000000001</c:v>
                </c:pt>
                <c:pt idx="2">
                  <c:v>0.74484274399999995</c:v>
                </c:pt>
                <c:pt idx="3">
                  <c:v>0.78251646399999997</c:v>
                </c:pt>
                <c:pt idx="4">
                  <c:v>0.97438013599999995</c:v>
                </c:pt>
                <c:pt idx="5">
                  <c:v>1.03423596</c:v>
                </c:pt>
                <c:pt idx="6">
                  <c:v>1.098379776</c:v>
                </c:pt>
                <c:pt idx="7">
                  <c:v>1.312689408</c:v>
                </c:pt>
                <c:pt idx="8">
                  <c:v>1.4501544799999999</c:v>
                </c:pt>
                <c:pt idx="9">
                  <c:v>1.453805824</c:v>
                </c:pt>
                <c:pt idx="10">
                  <c:v>1.432786272</c:v>
                </c:pt>
                <c:pt idx="11">
                  <c:v>1.6558076239999999</c:v>
                </c:pt>
                <c:pt idx="12">
                  <c:v>1.778451008</c:v>
                </c:pt>
                <c:pt idx="13">
                  <c:v>1.8069316479999999</c:v>
                </c:pt>
                <c:pt idx="14">
                  <c:v>1.8946723759999999</c:v>
                </c:pt>
                <c:pt idx="15">
                  <c:v>1.934330136</c:v>
                </c:pt>
                <c:pt idx="16">
                  <c:v>1.9833156000000001</c:v>
                </c:pt>
                <c:pt idx="17">
                  <c:v>1.9601789359999999</c:v>
                </c:pt>
                <c:pt idx="18">
                  <c:v>2.2459455679999998</c:v>
                </c:pt>
                <c:pt idx="19">
                  <c:v>2.1384991200000001</c:v>
                </c:pt>
                <c:pt idx="20">
                  <c:v>2.321988368</c:v>
                </c:pt>
                <c:pt idx="21">
                  <c:v>2.3157519359999998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350.93438400000002</c:v>
                </c:pt>
                <c:pt idx="1">
                  <c:v>352.35405600000001</c:v>
                </c:pt>
                <c:pt idx="2">
                  <c:v>367.89988799999998</c:v>
                </c:pt>
                <c:pt idx="3">
                  <c:v>393.29447199999998</c:v>
                </c:pt>
                <c:pt idx="4">
                  <c:v>419.90595200000001</c:v>
                </c:pt>
                <c:pt idx="5">
                  <c:v>446.09160000000003</c:v>
                </c:pt>
                <c:pt idx="6">
                  <c:v>478.05483199999998</c:v>
                </c:pt>
                <c:pt idx="7">
                  <c:v>491.07884799999999</c:v>
                </c:pt>
                <c:pt idx="8">
                  <c:v>487.18957599999999</c:v>
                </c:pt>
                <c:pt idx="9">
                  <c:v>484.03195199999999</c:v>
                </c:pt>
                <c:pt idx="10">
                  <c:v>482.11654399999998</c:v>
                </c:pt>
                <c:pt idx="11">
                  <c:v>507.17392000000001</c:v>
                </c:pt>
                <c:pt idx="12">
                  <c:v>484.98032799999999</c:v>
                </c:pt>
                <c:pt idx="13">
                  <c:v>496.09985599999999</c:v>
                </c:pt>
                <c:pt idx="14">
                  <c:v>480.07123999999999</c:v>
                </c:pt>
                <c:pt idx="15">
                  <c:v>485.46094399999998</c:v>
                </c:pt>
                <c:pt idx="16">
                  <c:v>501.66528</c:v>
                </c:pt>
                <c:pt idx="17">
                  <c:v>490.0634</c:v>
                </c:pt>
                <c:pt idx="18">
                  <c:v>488.53203200000002</c:v>
                </c:pt>
                <c:pt idx="19">
                  <c:v>411.94667199999998</c:v>
                </c:pt>
                <c:pt idx="20">
                  <c:v>353.829656</c:v>
                </c:pt>
                <c:pt idx="21">
                  <c:v>351.62577599999997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25.770945313999999</c:v>
                </c:pt>
                <c:pt idx="1">
                  <c:v>23.425848351999999</c:v>
                </c:pt>
                <c:pt idx="2">
                  <c:v>24.241411358000001</c:v>
                </c:pt>
                <c:pt idx="3">
                  <c:v>24.939993699999999</c:v>
                </c:pt>
                <c:pt idx="4">
                  <c:v>26.133631303000001</c:v>
                </c:pt>
                <c:pt idx="5">
                  <c:v>25.263255277999999</c:v>
                </c:pt>
                <c:pt idx="6">
                  <c:v>25.381934211000001</c:v>
                </c:pt>
                <c:pt idx="7">
                  <c:v>26.824888860000002</c:v>
                </c:pt>
                <c:pt idx="8">
                  <c:v>26.222683467</c:v>
                </c:pt>
                <c:pt idx="9">
                  <c:v>27.621237689000001</c:v>
                </c:pt>
                <c:pt idx="10">
                  <c:v>27.287525272</c:v>
                </c:pt>
                <c:pt idx="11">
                  <c:v>26.881063042000001</c:v>
                </c:pt>
                <c:pt idx="12">
                  <c:v>26.005426247999999</c:v>
                </c:pt>
                <c:pt idx="13">
                  <c:v>27.866056506</c:v>
                </c:pt>
                <c:pt idx="14">
                  <c:v>30.125708992</c:v>
                </c:pt>
                <c:pt idx="15">
                  <c:v>27.733647478000002</c:v>
                </c:pt>
                <c:pt idx="16">
                  <c:v>30.003241580000001</c:v>
                </c:pt>
                <c:pt idx="17">
                  <c:v>28.813071358999998</c:v>
                </c:pt>
                <c:pt idx="18">
                  <c:v>30.713825463999999</c:v>
                </c:pt>
                <c:pt idx="19">
                  <c:v>29.535417458000001</c:v>
                </c:pt>
                <c:pt idx="20">
                  <c:v>31.708699043999999</c:v>
                </c:pt>
                <c:pt idx="21">
                  <c:v>31.397563785999999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3.8427000000000003E-2</c:v>
                </c:pt>
                <c:pt idx="1">
                  <c:v>7.2896000000000002E-2</c:v>
                </c:pt>
                <c:pt idx="2">
                  <c:v>0.10367700000000001</c:v>
                </c:pt>
                <c:pt idx="3">
                  <c:v>0.13155900000000001</c:v>
                </c:pt>
                <c:pt idx="4">
                  <c:v>0.15654399999999999</c:v>
                </c:pt>
                <c:pt idx="5">
                  <c:v>0.17904300000000001</c:v>
                </c:pt>
                <c:pt idx="6">
                  <c:v>0.19919700000000001</c:v>
                </c:pt>
                <c:pt idx="7">
                  <c:v>0.217421</c:v>
                </c:pt>
                <c:pt idx="8">
                  <c:v>0.233762</c:v>
                </c:pt>
                <c:pt idx="9">
                  <c:v>0.24848700000000001</c:v>
                </c:pt>
                <c:pt idx="10">
                  <c:v>0.261656</c:v>
                </c:pt>
                <c:pt idx="11">
                  <c:v>0.27360800000000002</c:v>
                </c:pt>
                <c:pt idx="12">
                  <c:v>0.28433199999999997</c:v>
                </c:pt>
                <c:pt idx="13">
                  <c:v>0.29394199999999998</c:v>
                </c:pt>
                <c:pt idx="14">
                  <c:v>0.30280400000000002</c:v>
                </c:pt>
                <c:pt idx="15">
                  <c:v>0.310699</c:v>
                </c:pt>
                <c:pt idx="16">
                  <c:v>0.31784899999999999</c:v>
                </c:pt>
                <c:pt idx="17">
                  <c:v>0.32427</c:v>
                </c:pt>
                <c:pt idx="18">
                  <c:v>0.33023200000000003</c:v>
                </c:pt>
                <c:pt idx="19">
                  <c:v>0.33546700000000002</c:v>
                </c:pt>
                <c:pt idx="20">
                  <c:v>0.340194</c:v>
                </c:pt>
                <c:pt idx="21">
                  <c:v>0.34448499999999999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0.35000468800000001</c:v>
                </c:pt>
                <c:pt idx="1">
                  <c:v>0.45864356000000001</c:v>
                </c:pt>
                <c:pt idx="2">
                  <c:v>0.74484274399999995</c:v>
                </c:pt>
                <c:pt idx="3">
                  <c:v>0.78251646399999997</c:v>
                </c:pt>
                <c:pt idx="4">
                  <c:v>0.97438013599999995</c:v>
                </c:pt>
                <c:pt idx="5">
                  <c:v>1.03423596</c:v>
                </c:pt>
                <c:pt idx="6">
                  <c:v>1.098379776</c:v>
                </c:pt>
                <c:pt idx="7">
                  <c:v>1.312689408</c:v>
                </c:pt>
                <c:pt idx="8">
                  <c:v>1.4501544799999999</c:v>
                </c:pt>
                <c:pt idx="9">
                  <c:v>1.453805824</c:v>
                </c:pt>
                <c:pt idx="10">
                  <c:v>1.432786272</c:v>
                </c:pt>
                <c:pt idx="11">
                  <c:v>1.6558076239999999</c:v>
                </c:pt>
                <c:pt idx="12">
                  <c:v>1.778451008</c:v>
                </c:pt>
                <c:pt idx="13">
                  <c:v>1.8069316479999999</c:v>
                </c:pt>
                <c:pt idx="14">
                  <c:v>1.8946723759999999</c:v>
                </c:pt>
                <c:pt idx="15">
                  <c:v>1.934330136</c:v>
                </c:pt>
                <c:pt idx="16">
                  <c:v>1.9833156000000001</c:v>
                </c:pt>
                <c:pt idx="17">
                  <c:v>1.9601789359999999</c:v>
                </c:pt>
                <c:pt idx="18">
                  <c:v>2.2459455679999998</c:v>
                </c:pt>
                <c:pt idx="19">
                  <c:v>2.1384991200000001</c:v>
                </c:pt>
                <c:pt idx="20">
                  <c:v>2.321988368</c:v>
                </c:pt>
                <c:pt idx="21">
                  <c:v>2.3157519359999998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3.8427000000000003E-2</c:v>
                </c:pt>
                <c:pt idx="1">
                  <c:v>7.2896000000000002E-2</c:v>
                </c:pt>
                <c:pt idx="2">
                  <c:v>0.10367700000000001</c:v>
                </c:pt>
                <c:pt idx="3">
                  <c:v>0.13155900000000001</c:v>
                </c:pt>
                <c:pt idx="4">
                  <c:v>0.15654399999999999</c:v>
                </c:pt>
                <c:pt idx="5">
                  <c:v>0.17904300000000001</c:v>
                </c:pt>
                <c:pt idx="6">
                  <c:v>0.19919700000000001</c:v>
                </c:pt>
                <c:pt idx="7">
                  <c:v>0.217421</c:v>
                </c:pt>
                <c:pt idx="8">
                  <c:v>0.233762</c:v>
                </c:pt>
                <c:pt idx="9">
                  <c:v>0.24848700000000001</c:v>
                </c:pt>
                <c:pt idx="10">
                  <c:v>0.261656</c:v>
                </c:pt>
                <c:pt idx="11">
                  <c:v>0.27360800000000002</c:v>
                </c:pt>
                <c:pt idx="12">
                  <c:v>0.28433199999999997</c:v>
                </c:pt>
                <c:pt idx="13">
                  <c:v>0.29394199999999998</c:v>
                </c:pt>
                <c:pt idx="14">
                  <c:v>0.30280400000000002</c:v>
                </c:pt>
                <c:pt idx="15">
                  <c:v>0.310699</c:v>
                </c:pt>
                <c:pt idx="16">
                  <c:v>0.31784899999999999</c:v>
                </c:pt>
                <c:pt idx="17">
                  <c:v>0.32427</c:v>
                </c:pt>
                <c:pt idx="18">
                  <c:v>0.33023200000000003</c:v>
                </c:pt>
                <c:pt idx="19">
                  <c:v>0.33546700000000002</c:v>
                </c:pt>
                <c:pt idx="20">
                  <c:v>0.340194</c:v>
                </c:pt>
                <c:pt idx="21">
                  <c:v>0.34448499999999999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25.770945313999999</c:v>
                </c:pt>
                <c:pt idx="1">
                  <c:v>23.425848351999999</c:v>
                </c:pt>
                <c:pt idx="2">
                  <c:v>24.241411358000001</c:v>
                </c:pt>
                <c:pt idx="3">
                  <c:v>24.939993699999999</c:v>
                </c:pt>
                <c:pt idx="4">
                  <c:v>26.133631303000001</c:v>
                </c:pt>
                <c:pt idx="5">
                  <c:v>25.263255277999999</c:v>
                </c:pt>
                <c:pt idx="6">
                  <c:v>25.381934211000001</c:v>
                </c:pt>
                <c:pt idx="7">
                  <c:v>26.824888860000002</c:v>
                </c:pt>
                <c:pt idx="8">
                  <c:v>26.222683467</c:v>
                </c:pt>
                <c:pt idx="9">
                  <c:v>27.621237689000001</c:v>
                </c:pt>
                <c:pt idx="10">
                  <c:v>27.287525272</c:v>
                </c:pt>
                <c:pt idx="11">
                  <c:v>26.881063042000001</c:v>
                </c:pt>
                <c:pt idx="12">
                  <c:v>26.005426247999999</c:v>
                </c:pt>
                <c:pt idx="13">
                  <c:v>27.866056506</c:v>
                </c:pt>
                <c:pt idx="14">
                  <c:v>30.125708992</c:v>
                </c:pt>
                <c:pt idx="15">
                  <c:v>27.733647478000002</c:v>
                </c:pt>
                <c:pt idx="16">
                  <c:v>30.003241580000001</c:v>
                </c:pt>
                <c:pt idx="17">
                  <c:v>28.813071358999998</c:v>
                </c:pt>
                <c:pt idx="18">
                  <c:v>30.713825463999999</c:v>
                </c:pt>
                <c:pt idx="19">
                  <c:v>29.535417458000001</c:v>
                </c:pt>
                <c:pt idx="20">
                  <c:v>31.708699043999999</c:v>
                </c:pt>
                <c:pt idx="21">
                  <c:v>31.397563785999999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285031936</c:v>
                </c:pt>
                <c:pt idx="1">
                  <c:v>372459720</c:v>
                </c:pt>
                <c:pt idx="2">
                  <c:v>372506520</c:v>
                </c:pt>
                <c:pt idx="3">
                  <c:v>372489576</c:v>
                </c:pt>
                <c:pt idx="4">
                  <c:v>372493480</c:v>
                </c:pt>
                <c:pt idx="5">
                  <c:v>372453696</c:v>
                </c:pt>
                <c:pt idx="6">
                  <c:v>372361576</c:v>
                </c:pt>
                <c:pt idx="7">
                  <c:v>372361528</c:v>
                </c:pt>
                <c:pt idx="8">
                  <c:v>372290168</c:v>
                </c:pt>
                <c:pt idx="9">
                  <c:v>372243360</c:v>
                </c:pt>
                <c:pt idx="10">
                  <c:v>372215000</c:v>
                </c:pt>
                <c:pt idx="11">
                  <c:v>372142088</c:v>
                </c:pt>
                <c:pt idx="12">
                  <c:v>372112136</c:v>
                </c:pt>
                <c:pt idx="13">
                  <c:v>372039760</c:v>
                </c:pt>
                <c:pt idx="14">
                  <c:v>371983488</c:v>
                </c:pt>
                <c:pt idx="15">
                  <c:v>371923736</c:v>
                </c:pt>
                <c:pt idx="16">
                  <c:v>371871448</c:v>
                </c:pt>
                <c:pt idx="17">
                  <c:v>371793792</c:v>
                </c:pt>
                <c:pt idx="18">
                  <c:v>371700728</c:v>
                </c:pt>
                <c:pt idx="19">
                  <c:v>371592528</c:v>
                </c:pt>
                <c:pt idx="20">
                  <c:v>371572440</c:v>
                </c:pt>
                <c:pt idx="21">
                  <c:v>371450016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0.35000468800000001</c:v>
                </c:pt>
                <c:pt idx="1">
                  <c:v>0.45864356000000001</c:v>
                </c:pt>
                <c:pt idx="2">
                  <c:v>0.74484274399999995</c:v>
                </c:pt>
                <c:pt idx="3">
                  <c:v>0.78251646399999997</c:v>
                </c:pt>
                <c:pt idx="4">
                  <c:v>0.97438013599999995</c:v>
                </c:pt>
                <c:pt idx="5">
                  <c:v>1.03423596</c:v>
                </c:pt>
                <c:pt idx="6">
                  <c:v>1.098379776</c:v>
                </c:pt>
                <c:pt idx="7">
                  <c:v>1.312689408</c:v>
                </c:pt>
                <c:pt idx="8">
                  <c:v>1.4501544799999999</c:v>
                </c:pt>
                <c:pt idx="9">
                  <c:v>1.453805824</c:v>
                </c:pt>
                <c:pt idx="10">
                  <c:v>1.432786272</c:v>
                </c:pt>
                <c:pt idx="11">
                  <c:v>1.6558076239999999</c:v>
                </c:pt>
                <c:pt idx="12">
                  <c:v>1.778451008</c:v>
                </c:pt>
                <c:pt idx="13">
                  <c:v>1.8069316479999999</c:v>
                </c:pt>
                <c:pt idx="14">
                  <c:v>1.8946723759999999</c:v>
                </c:pt>
                <c:pt idx="15">
                  <c:v>1.934330136</c:v>
                </c:pt>
                <c:pt idx="16">
                  <c:v>1.9833156000000001</c:v>
                </c:pt>
                <c:pt idx="17">
                  <c:v>1.9601789359999999</c:v>
                </c:pt>
                <c:pt idx="18">
                  <c:v>2.2459455679999998</c:v>
                </c:pt>
                <c:pt idx="19">
                  <c:v>2.1384991200000001</c:v>
                </c:pt>
                <c:pt idx="20">
                  <c:v>2.321988368</c:v>
                </c:pt>
                <c:pt idx="21">
                  <c:v>2.3157519359999998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285031936</c:v>
                </c:pt>
                <c:pt idx="1">
                  <c:v>372459720</c:v>
                </c:pt>
                <c:pt idx="2">
                  <c:v>372506520</c:v>
                </c:pt>
                <c:pt idx="3">
                  <c:v>372489576</c:v>
                </c:pt>
                <c:pt idx="4">
                  <c:v>372493480</c:v>
                </c:pt>
                <c:pt idx="5">
                  <c:v>372453696</c:v>
                </c:pt>
                <c:pt idx="6">
                  <c:v>372361576</c:v>
                </c:pt>
                <c:pt idx="7">
                  <c:v>372361528</c:v>
                </c:pt>
                <c:pt idx="8">
                  <c:v>372290168</c:v>
                </c:pt>
                <c:pt idx="9">
                  <c:v>372243360</c:v>
                </c:pt>
                <c:pt idx="10">
                  <c:v>372215000</c:v>
                </c:pt>
                <c:pt idx="11">
                  <c:v>372142088</c:v>
                </c:pt>
                <c:pt idx="12">
                  <c:v>372112136</c:v>
                </c:pt>
                <c:pt idx="13">
                  <c:v>372039760</c:v>
                </c:pt>
                <c:pt idx="14">
                  <c:v>371983488</c:v>
                </c:pt>
                <c:pt idx="15">
                  <c:v>371923736</c:v>
                </c:pt>
                <c:pt idx="16">
                  <c:v>371871448</c:v>
                </c:pt>
                <c:pt idx="17">
                  <c:v>371793792</c:v>
                </c:pt>
                <c:pt idx="18">
                  <c:v>371700728</c:v>
                </c:pt>
                <c:pt idx="19">
                  <c:v>371592528</c:v>
                </c:pt>
                <c:pt idx="20">
                  <c:v>371572440</c:v>
                </c:pt>
                <c:pt idx="21">
                  <c:v>371450016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25.770945313999999</c:v>
                </c:pt>
                <c:pt idx="1">
                  <c:v>23.425848351999999</c:v>
                </c:pt>
                <c:pt idx="2">
                  <c:v>24.241411358000001</c:v>
                </c:pt>
                <c:pt idx="3">
                  <c:v>24.939993699999999</c:v>
                </c:pt>
                <c:pt idx="4">
                  <c:v>26.133631303000001</c:v>
                </c:pt>
                <c:pt idx="5">
                  <c:v>25.263255277999999</c:v>
                </c:pt>
                <c:pt idx="6">
                  <c:v>25.381934211000001</c:v>
                </c:pt>
                <c:pt idx="7">
                  <c:v>26.824888860000002</c:v>
                </c:pt>
                <c:pt idx="8">
                  <c:v>26.222683467</c:v>
                </c:pt>
                <c:pt idx="9">
                  <c:v>27.621237689000001</c:v>
                </c:pt>
                <c:pt idx="10">
                  <c:v>27.287525272</c:v>
                </c:pt>
                <c:pt idx="11">
                  <c:v>26.881063042000001</c:v>
                </c:pt>
                <c:pt idx="12">
                  <c:v>26.005426247999999</c:v>
                </c:pt>
                <c:pt idx="13">
                  <c:v>27.866056506</c:v>
                </c:pt>
                <c:pt idx="14">
                  <c:v>30.125708992</c:v>
                </c:pt>
                <c:pt idx="15">
                  <c:v>27.733647478000002</c:v>
                </c:pt>
                <c:pt idx="16">
                  <c:v>30.003241580000001</c:v>
                </c:pt>
                <c:pt idx="17">
                  <c:v>28.813071358999998</c:v>
                </c:pt>
                <c:pt idx="18">
                  <c:v>30.713825463999999</c:v>
                </c:pt>
                <c:pt idx="19">
                  <c:v>29.535417458000001</c:v>
                </c:pt>
                <c:pt idx="20">
                  <c:v>31.708699043999999</c:v>
                </c:pt>
                <c:pt idx="21">
                  <c:v>31.397563785999999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256.62847699999998</c:v>
                </c:pt>
                <c:pt idx="1">
                  <c:v>651.03308500000003</c:v>
                </c:pt>
                <c:pt idx="2">
                  <c:v>806.83955100000003</c:v>
                </c:pt>
                <c:pt idx="3">
                  <c:v>1309.9753129999999</c:v>
                </c:pt>
                <c:pt idx="4">
                  <c:v>1608.286515</c:v>
                </c:pt>
                <c:pt idx="5">
                  <c:v>1902.8974069999999</c:v>
                </c:pt>
                <c:pt idx="6">
                  <c:v>2109.893693</c:v>
                </c:pt>
                <c:pt idx="7">
                  <c:v>2539.809585</c:v>
                </c:pt>
                <c:pt idx="8">
                  <c:v>2607.0375279999998</c:v>
                </c:pt>
                <c:pt idx="9">
                  <c:v>2862.5460889999999</c:v>
                </c:pt>
                <c:pt idx="10">
                  <c:v>3291.960192</c:v>
                </c:pt>
                <c:pt idx="11">
                  <c:v>3737.0203329999999</c:v>
                </c:pt>
                <c:pt idx="12">
                  <c:v>4010.2013139999999</c:v>
                </c:pt>
                <c:pt idx="13">
                  <c:v>4049.1209720000002</c:v>
                </c:pt>
                <c:pt idx="14">
                  <c:v>4631.2936920000002</c:v>
                </c:pt>
                <c:pt idx="15">
                  <c:v>5127.7050680000002</c:v>
                </c:pt>
                <c:pt idx="16">
                  <c:v>5439.1072279999998</c:v>
                </c:pt>
                <c:pt idx="17">
                  <c:v>5232.6076999999996</c:v>
                </c:pt>
                <c:pt idx="18">
                  <c:v>6237.2968460000002</c:v>
                </c:pt>
                <c:pt idx="19">
                  <c:v>6334.6230779999996</c:v>
                </c:pt>
                <c:pt idx="20">
                  <c:v>7413.2742879999996</c:v>
                </c:pt>
                <c:pt idx="21">
                  <c:v>7722.0836040000004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0.35000468800000001</c:v>
                </c:pt>
                <c:pt idx="1">
                  <c:v>0.45864356000000001</c:v>
                </c:pt>
                <c:pt idx="2">
                  <c:v>0.74484274399999995</c:v>
                </c:pt>
                <c:pt idx="3">
                  <c:v>0.78251646399999997</c:v>
                </c:pt>
                <c:pt idx="4">
                  <c:v>0.97438013599999995</c:v>
                </c:pt>
                <c:pt idx="5">
                  <c:v>1.03423596</c:v>
                </c:pt>
                <c:pt idx="6">
                  <c:v>1.098379776</c:v>
                </c:pt>
                <c:pt idx="7">
                  <c:v>1.312689408</c:v>
                </c:pt>
                <c:pt idx="8">
                  <c:v>1.4501544799999999</c:v>
                </c:pt>
                <c:pt idx="9">
                  <c:v>1.453805824</c:v>
                </c:pt>
                <c:pt idx="10">
                  <c:v>1.432786272</c:v>
                </c:pt>
                <c:pt idx="11">
                  <c:v>1.6558076239999999</c:v>
                </c:pt>
                <c:pt idx="12">
                  <c:v>1.778451008</c:v>
                </c:pt>
                <c:pt idx="13">
                  <c:v>1.8069316479999999</c:v>
                </c:pt>
                <c:pt idx="14">
                  <c:v>1.8946723759999999</c:v>
                </c:pt>
                <c:pt idx="15">
                  <c:v>1.934330136</c:v>
                </c:pt>
                <c:pt idx="16">
                  <c:v>1.9833156000000001</c:v>
                </c:pt>
                <c:pt idx="17">
                  <c:v>1.9601789359999999</c:v>
                </c:pt>
                <c:pt idx="18">
                  <c:v>2.2459455679999998</c:v>
                </c:pt>
                <c:pt idx="19">
                  <c:v>2.1384991200000001</c:v>
                </c:pt>
                <c:pt idx="20">
                  <c:v>2.321988368</c:v>
                </c:pt>
                <c:pt idx="21">
                  <c:v>2.3157519359999998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256.62847699999998</c:v>
                </c:pt>
                <c:pt idx="1">
                  <c:v>651.03308500000003</c:v>
                </c:pt>
                <c:pt idx="2">
                  <c:v>806.83955100000003</c:v>
                </c:pt>
                <c:pt idx="3">
                  <c:v>1309.9753129999999</c:v>
                </c:pt>
                <c:pt idx="4">
                  <c:v>1608.286515</c:v>
                </c:pt>
                <c:pt idx="5">
                  <c:v>1902.8974069999999</c:v>
                </c:pt>
                <c:pt idx="6">
                  <c:v>2109.893693</c:v>
                </c:pt>
                <c:pt idx="7">
                  <c:v>2539.809585</c:v>
                </c:pt>
                <c:pt idx="8">
                  <c:v>2607.0375279999998</c:v>
                </c:pt>
                <c:pt idx="9">
                  <c:v>2862.5460889999999</c:v>
                </c:pt>
                <c:pt idx="10">
                  <c:v>3291.960192</c:v>
                </c:pt>
                <c:pt idx="11">
                  <c:v>3737.0203329999999</c:v>
                </c:pt>
                <c:pt idx="12">
                  <c:v>4010.2013139999999</c:v>
                </c:pt>
                <c:pt idx="13">
                  <c:v>4049.1209720000002</c:v>
                </c:pt>
                <c:pt idx="14">
                  <c:v>4631.2936920000002</c:v>
                </c:pt>
                <c:pt idx="15">
                  <c:v>5127.7050680000002</c:v>
                </c:pt>
                <c:pt idx="16">
                  <c:v>5439.1072279999998</c:v>
                </c:pt>
                <c:pt idx="17">
                  <c:v>5232.6076999999996</c:v>
                </c:pt>
                <c:pt idx="18">
                  <c:v>6237.2968460000002</c:v>
                </c:pt>
                <c:pt idx="19">
                  <c:v>6334.6230779999996</c:v>
                </c:pt>
                <c:pt idx="20">
                  <c:v>7413.2742879999996</c:v>
                </c:pt>
                <c:pt idx="21">
                  <c:v>7722.0836040000004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25.770945313999999</c:v>
                </c:pt>
                <c:pt idx="1">
                  <c:v>23.425848351999999</c:v>
                </c:pt>
                <c:pt idx="2">
                  <c:v>24.241411358000001</c:v>
                </c:pt>
                <c:pt idx="3">
                  <c:v>24.939993699999999</c:v>
                </c:pt>
                <c:pt idx="4">
                  <c:v>26.133631303000001</c:v>
                </c:pt>
                <c:pt idx="5">
                  <c:v>25.263255277999999</c:v>
                </c:pt>
                <c:pt idx="6">
                  <c:v>25.381934211000001</c:v>
                </c:pt>
                <c:pt idx="7">
                  <c:v>26.824888860000002</c:v>
                </c:pt>
                <c:pt idx="8">
                  <c:v>26.222683467</c:v>
                </c:pt>
                <c:pt idx="9">
                  <c:v>27.621237689000001</c:v>
                </c:pt>
                <c:pt idx="10">
                  <c:v>27.287525272</c:v>
                </c:pt>
                <c:pt idx="11">
                  <c:v>26.881063042000001</c:v>
                </c:pt>
                <c:pt idx="12">
                  <c:v>26.005426247999999</c:v>
                </c:pt>
                <c:pt idx="13">
                  <c:v>27.866056506</c:v>
                </c:pt>
                <c:pt idx="14">
                  <c:v>30.125708992</c:v>
                </c:pt>
                <c:pt idx="15">
                  <c:v>27.733647478000002</c:v>
                </c:pt>
                <c:pt idx="16">
                  <c:v>30.003241580000001</c:v>
                </c:pt>
                <c:pt idx="17">
                  <c:v>28.813071358999998</c:v>
                </c:pt>
                <c:pt idx="18">
                  <c:v>30.713825463999999</c:v>
                </c:pt>
                <c:pt idx="19">
                  <c:v>29.535417458000001</c:v>
                </c:pt>
                <c:pt idx="20">
                  <c:v>31.708699043999999</c:v>
                </c:pt>
                <c:pt idx="21">
                  <c:v>31.397563785999999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3.8427000000000003E-2</c:v>
                </c:pt>
                <c:pt idx="1">
                  <c:v>7.2896000000000002E-2</c:v>
                </c:pt>
                <c:pt idx="2">
                  <c:v>0.10367700000000001</c:v>
                </c:pt>
                <c:pt idx="3">
                  <c:v>0.13155900000000001</c:v>
                </c:pt>
                <c:pt idx="4">
                  <c:v>0.15654399999999999</c:v>
                </c:pt>
                <c:pt idx="5">
                  <c:v>0.17904300000000001</c:v>
                </c:pt>
                <c:pt idx="6">
                  <c:v>0.19919700000000001</c:v>
                </c:pt>
                <c:pt idx="7">
                  <c:v>0.217421</c:v>
                </c:pt>
                <c:pt idx="8">
                  <c:v>0.233762</c:v>
                </c:pt>
                <c:pt idx="9">
                  <c:v>0.24848700000000001</c:v>
                </c:pt>
                <c:pt idx="10">
                  <c:v>0.261656</c:v>
                </c:pt>
                <c:pt idx="11">
                  <c:v>0.27360800000000002</c:v>
                </c:pt>
                <c:pt idx="12">
                  <c:v>0.28433199999999997</c:v>
                </c:pt>
                <c:pt idx="13">
                  <c:v>0.29394199999999998</c:v>
                </c:pt>
                <c:pt idx="14">
                  <c:v>0.30280400000000002</c:v>
                </c:pt>
                <c:pt idx="15">
                  <c:v>0.310699</c:v>
                </c:pt>
                <c:pt idx="16">
                  <c:v>0.31784899999999999</c:v>
                </c:pt>
                <c:pt idx="17">
                  <c:v>0.32427</c:v>
                </c:pt>
                <c:pt idx="18">
                  <c:v>0.33023200000000003</c:v>
                </c:pt>
                <c:pt idx="19">
                  <c:v>0.33546700000000002</c:v>
                </c:pt>
                <c:pt idx="20">
                  <c:v>0.340194</c:v>
                </c:pt>
                <c:pt idx="21">
                  <c:v>0.34448499999999999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0.56879104899999999</c:v>
                </c:pt>
                <c:pt idx="1">
                  <c:v>0.59843587099999995</c:v>
                </c:pt>
                <c:pt idx="2">
                  <c:v>0.85267557299999996</c:v>
                </c:pt>
                <c:pt idx="3">
                  <c:v>1.2995164930000001</c:v>
                </c:pt>
                <c:pt idx="4">
                  <c:v>1.70543522</c:v>
                </c:pt>
                <c:pt idx="5">
                  <c:v>1.4817684710000001</c:v>
                </c:pt>
                <c:pt idx="6">
                  <c:v>1.8162410849999999</c:v>
                </c:pt>
                <c:pt idx="7">
                  <c:v>2.1403385109999999</c:v>
                </c:pt>
                <c:pt idx="8">
                  <c:v>2.1202183790000002</c:v>
                </c:pt>
                <c:pt idx="9">
                  <c:v>2.4163554899999999</c:v>
                </c:pt>
                <c:pt idx="10">
                  <c:v>2.858116114</c:v>
                </c:pt>
                <c:pt idx="11">
                  <c:v>2.8713033929999998</c:v>
                </c:pt>
                <c:pt idx="12">
                  <c:v>3.2935417999999999</c:v>
                </c:pt>
                <c:pt idx="13">
                  <c:v>3.040216413</c:v>
                </c:pt>
                <c:pt idx="14">
                  <c:v>3.5568690439999999</c:v>
                </c:pt>
                <c:pt idx="15">
                  <c:v>3.5104044760000002</c:v>
                </c:pt>
                <c:pt idx="16">
                  <c:v>3.324482095</c:v>
                </c:pt>
                <c:pt idx="17">
                  <c:v>4.4027112150000001</c:v>
                </c:pt>
                <c:pt idx="18">
                  <c:v>4.1998696830000002</c:v>
                </c:pt>
                <c:pt idx="19">
                  <c:v>4.5780874919999999</c:v>
                </c:pt>
                <c:pt idx="20">
                  <c:v>4.6209695970000002</c:v>
                </c:pt>
                <c:pt idx="21">
                  <c:v>4.8030965180000003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3.8427000000000003E-2</c:v>
                </c:pt>
                <c:pt idx="1">
                  <c:v>7.2896000000000002E-2</c:v>
                </c:pt>
                <c:pt idx="2">
                  <c:v>0.10367700000000001</c:v>
                </c:pt>
                <c:pt idx="3">
                  <c:v>0.13155900000000001</c:v>
                </c:pt>
                <c:pt idx="4">
                  <c:v>0.15654399999999999</c:v>
                </c:pt>
                <c:pt idx="5">
                  <c:v>0.17904300000000001</c:v>
                </c:pt>
                <c:pt idx="6">
                  <c:v>0.19919700000000001</c:v>
                </c:pt>
                <c:pt idx="7">
                  <c:v>0.217421</c:v>
                </c:pt>
                <c:pt idx="8">
                  <c:v>0.233762</c:v>
                </c:pt>
                <c:pt idx="9">
                  <c:v>0.24848700000000001</c:v>
                </c:pt>
                <c:pt idx="10">
                  <c:v>0.261656</c:v>
                </c:pt>
                <c:pt idx="11">
                  <c:v>0.27360800000000002</c:v>
                </c:pt>
                <c:pt idx="12">
                  <c:v>0.28433199999999997</c:v>
                </c:pt>
                <c:pt idx="13">
                  <c:v>0.29394199999999998</c:v>
                </c:pt>
                <c:pt idx="14">
                  <c:v>0.30280400000000002</c:v>
                </c:pt>
                <c:pt idx="15">
                  <c:v>0.310699</c:v>
                </c:pt>
                <c:pt idx="16">
                  <c:v>0.31784899999999999</c:v>
                </c:pt>
                <c:pt idx="17">
                  <c:v>0.32427</c:v>
                </c:pt>
                <c:pt idx="18">
                  <c:v>0.33023200000000003</c:v>
                </c:pt>
                <c:pt idx="19">
                  <c:v>0.33546700000000002</c:v>
                </c:pt>
                <c:pt idx="20">
                  <c:v>0.340194</c:v>
                </c:pt>
                <c:pt idx="21">
                  <c:v>0.34448499999999999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0.19196279199999999</c:v>
                </c:pt>
                <c:pt idx="1">
                  <c:v>0.34613550399999998</c:v>
                </c:pt>
                <c:pt idx="2">
                  <c:v>0.61700469599999996</c:v>
                </c:pt>
                <c:pt idx="3">
                  <c:v>0.92369249600000003</c:v>
                </c:pt>
                <c:pt idx="4">
                  <c:v>1.126992424</c:v>
                </c:pt>
                <c:pt idx="5">
                  <c:v>1.500898048</c:v>
                </c:pt>
                <c:pt idx="6">
                  <c:v>1.915529984</c:v>
                </c:pt>
                <c:pt idx="7">
                  <c:v>2.3849365919999999</c:v>
                </c:pt>
                <c:pt idx="8">
                  <c:v>2.8701471760000001</c:v>
                </c:pt>
                <c:pt idx="9">
                  <c:v>3.3718881039999999</c:v>
                </c:pt>
                <c:pt idx="10">
                  <c:v>3.846751416</c:v>
                </c:pt>
                <c:pt idx="11">
                  <c:v>4.2779540880000004</c:v>
                </c:pt>
                <c:pt idx="12">
                  <c:v>4.8086569199999998</c:v>
                </c:pt>
                <c:pt idx="13">
                  <c:v>5.4326097679999998</c:v>
                </c:pt>
                <c:pt idx="14">
                  <c:v>5.8914057599999996</c:v>
                </c:pt>
                <c:pt idx="15">
                  <c:v>6.4379483999999998</c:v>
                </c:pt>
                <c:pt idx="16">
                  <c:v>7.0365914079999996</c:v>
                </c:pt>
                <c:pt idx="17">
                  <c:v>7.5241814480000002</c:v>
                </c:pt>
                <c:pt idx="18">
                  <c:v>7.9834993360000004</c:v>
                </c:pt>
                <c:pt idx="19">
                  <c:v>8.2747621170667589</c:v>
                </c:pt>
                <c:pt idx="20">
                  <c:v>8.2983253970667583</c:v>
                </c:pt>
                <c:pt idx="21">
                  <c:v>8.7883327330667598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285031936</c:v>
                </c:pt>
                <c:pt idx="1">
                  <c:v>372459720</c:v>
                </c:pt>
                <c:pt idx="2">
                  <c:v>372506520</c:v>
                </c:pt>
                <c:pt idx="3">
                  <c:v>372489576</c:v>
                </c:pt>
                <c:pt idx="4">
                  <c:v>372493480</c:v>
                </c:pt>
                <c:pt idx="5">
                  <c:v>372453696</c:v>
                </c:pt>
                <c:pt idx="6">
                  <c:v>372361576</c:v>
                </c:pt>
                <c:pt idx="7">
                  <c:v>372361528</c:v>
                </c:pt>
                <c:pt idx="8">
                  <c:v>372290168</c:v>
                </c:pt>
                <c:pt idx="9">
                  <c:v>372243360</c:v>
                </c:pt>
                <c:pt idx="10">
                  <c:v>372215000</c:v>
                </c:pt>
                <c:pt idx="11">
                  <c:v>372142088</c:v>
                </c:pt>
                <c:pt idx="12">
                  <c:v>372112136</c:v>
                </c:pt>
                <c:pt idx="13">
                  <c:v>372039760</c:v>
                </c:pt>
                <c:pt idx="14">
                  <c:v>371983488</c:v>
                </c:pt>
                <c:pt idx="15">
                  <c:v>371923736</c:v>
                </c:pt>
                <c:pt idx="16">
                  <c:v>371871448</c:v>
                </c:pt>
                <c:pt idx="17">
                  <c:v>371793792</c:v>
                </c:pt>
                <c:pt idx="18">
                  <c:v>371700728</c:v>
                </c:pt>
                <c:pt idx="19">
                  <c:v>371592528</c:v>
                </c:pt>
                <c:pt idx="20">
                  <c:v>371572440</c:v>
                </c:pt>
                <c:pt idx="21">
                  <c:v>371450016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0.56879104899999999</c:v>
                </c:pt>
                <c:pt idx="1">
                  <c:v>0.59843587099999995</c:v>
                </c:pt>
                <c:pt idx="2">
                  <c:v>0.85267557299999996</c:v>
                </c:pt>
                <c:pt idx="3">
                  <c:v>1.2995164930000001</c:v>
                </c:pt>
                <c:pt idx="4">
                  <c:v>1.70543522</c:v>
                </c:pt>
                <c:pt idx="5">
                  <c:v>1.4817684710000001</c:v>
                </c:pt>
                <c:pt idx="6">
                  <c:v>1.8162410849999999</c:v>
                </c:pt>
                <c:pt idx="7">
                  <c:v>2.1403385109999999</c:v>
                </c:pt>
                <c:pt idx="8">
                  <c:v>2.1202183790000002</c:v>
                </c:pt>
                <c:pt idx="9">
                  <c:v>2.4163554899999999</c:v>
                </c:pt>
                <c:pt idx="10">
                  <c:v>2.858116114</c:v>
                </c:pt>
                <c:pt idx="11">
                  <c:v>2.8713033929999998</c:v>
                </c:pt>
                <c:pt idx="12">
                  <c:v>3.2935417999999999</c:v>
                </c:pt>
                <c:pt idx="13">
                  <c:v>3.040216413</c:v>
                </c:pt>
                <c:pt idx="14">
                  <c:v>3.5568690439999999</c:v>
                </c:pt>
                <c:pt idx="15">
                  <c:v>3.5104044760000002</c:v>
                </c:pt>
                <c:pt idx="16">
                  <c:v>3.324482095</c:v>
                </c:pt>
                <c:pt idx="17">
                  <c:v>4.4027112150000001</c:v>
                </c:pt>
                <c:pt idx="18">
                  <c:v>4.1998696830000002</c:v>
                </c:pt>
                <c:pt idx="19">
                  <c:v>4.5780874919999999</c:v>
                </c:pt>
                <c:pt idx="20">
                  <c:v>4.6209695970000002</c:v>
                </c:pt>
                <c:pt idx="21">
                  <c:v>4.8030965180000003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285031936</c:v>
                </c:pt>
                <c:pt idx="1">
                  <c:v>372459720</c:v>
                </c:pt>
                <c:pt idx="2">
                  <c:v>372506520</c:v>
                </c:pt>
                <c:pt idx="3">
                  <c:v>372489576</c:v>
                </c:pt>
                <c:pt idx="4">
                  <c:v>372493480</c:v>
                </c:pt>
                <c:pt idx="5">
                  <c:v>372453696</c:v>
                </c:pt>
                <c:pt idx="6">
                  <c:v>372361576</c:v>
                </c:pt>
                <c:pt idx="7">
                  <c:v>372361528</c:v>
                </c:pt>
                <c:pt idx="8">
                  <c:v>372290168</c:v>
                </c:pt>
                <c:pt idx="9">
                  <c:v>372243360</c:v>
                </c:pt>
                <c:pt idx="10">
                  <c:v>372215000</c:v>
                </c:pt>
                <c:pt idx="11">
                  <c:v>372142088</c:v>
                </c:pt>
                <c:pt idx="12">
                  <c:v>372112136</c:v>
                </c:pt>
                <c:pt idx="13">
                  <c:v>372039760</c:v>
                </c:pt>
                <c:pt idx="14">
                  <c:v>371983488</c:v>
                </c:pt>
                <c:pt idx="15">
                  <c:v>371923736</c:v>
                </c:pt>
                <c:pt idx="16">
                  <c:v>371871448</c:v>
                </c:pt>
                <c:pt idx="17">
                  <c:v>371793792</c:v>
                </c:pt>
                <c:pt idx="18">
                  <c:v>371700728</c:v>
                </c:pt>
                <c:pt idx="19">
                  <c:v>371592528</c:v>
                </c:pt>
                <c:pt idx="20">
                  <c:v>371572440</c:v>
                </c:pt>
                <c:pt idx="21">
                  <c:v>371450016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0.19196279199999999</c:v>
                </c:pt>
                <c:pt idx="1">
                  <c:v>0.34613550399999998</c:v>
                </c:pt>
                <c:pt idx="2">
                  <c:v>0.61700469599999996</c:v>
                </c:pt>
                <c:pt idx="3">
                  <c:v>0.92369249600000003</c:v>
                </c:pt>
                <c:pt idx="4">
                  <c:v>1.126992424</c:v>
                </c:pt>
                <c:pt idx="5">
                  <c:v>1.500898048</c:v>
                </c:pt>
                <c:pt idx="6">
                  <c:v>1.915529984</c:v>
                </c:pt>
                <c:pt idx="7">
                  <c:v>2.3849365919999999</c:v>
                </c:pt>
                <c:pt idx="8">
                  <c:v>2.8701471760000001</c:v>
                </c:pt>
                <c:pt idx="9">
                  <c:v>3.3718881039999999</c:v>
                </c:pt>
                <c:pt idx="10">
                  <c:v>3.846751416</c:v>
                </c:pt>
                <c:pt idx="11">
                  <c:v>4.2779540880000004</c:v>
                </c:pt>
                <c:pt idx="12">
                  <c:v>4.8086569199999998</c:v>
                </c:pt>
                <c:pt idx="13">
                  <c:v>5.4326097679999998</c:v>
                </c:pt>
                <c:pt idx="14">
                  <c:v>5.8914057599999996</c:v>
                </c:pt>
                <c:pt idx="15">
                  <c:v>6.4379483999999998</c:v>
                </c:pt>
                <c:pt idx="16">
                  <c:v>7.0365914079999996</c:v>
                </c:pt>
                <c:pt idx="17">
                  <c:v>7.5241814480000002</c:v>
                </c:pt>
                <c:pt idx="18">
                  <c:v>7.9834993360000004</c:v>
                </c:pt>
                <c:pt idx="19">
                  <c:v>8.2747621170667589</c:v>
                </c:pt>
                <c:pt idx="20">
                  <c:v>8.2983253970667583</c:v>
                </c:pt>
                <c:pt idx="21">
                  <c:v>8.7883327330667598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256.62847699999998</c:v>
                </c:pt>
                <c:pt idx="1">
                  <c:v>651.03308500000003</c:v>
                </c:pt>
                <c:pt idx="2">
                  <c:v>806.83955100000003</c:v>
                </c:pt>
                <c:pt idx="3">
                  <c:v>1309.9753129999999</c:v>
                </c:pt>
                <c:pt idx="4">
                  <c:v>1608.286515</c:v>
                </c:pt>
                <c:pt idx="5">
                  <c:v>1902.8974069999999</c:v>
                </c:pt>
                <c:pt idx="6">
                  <c:v>2109.893693</c:v>
                </c:pt>
                <c:pt idx="7">
                  <c:v>2539.809585</c:v>
                </c:pt>
                <c:pt idx="8">
                  <c:v>2607.0375279999998</c:v>
                </c:pt>
                <c:pt idx="9">
                  <c:v>2862.5460889999999</c:v>
                </c:pt>
                <c:pt idx="10">
                  <c:v>3291.960192</c:v>
                </c:pt>
                <c:pt idx="11">
                  <c:v>3737.0203329999999</c:v>
                </c:pt>
                <c:pt idx="12">
                  <c:v>4010.2013139999999</c:v>
                </c:pt>
                <c:pt idx="13">
                  <c:v>4049.1209720000002</c:v>
                </c:pt>
                <c:pt idx="14">
                  <c:v>4631.2936920000002</c:v>
                </c:pt>
                <c:pt idx="15">
                  <c:v>5127.7050680000002</c:v>
                </c:pt>
                <c:pt idx="16">
                  <c:v>5439.1072279999998</c:v>
                </c:pt>
                <c:pt idx="17">
                  <c:v>5232.6076999999996</c:v>
                </c:pt>
                <c:pt idx="18">
                  <c:v>6237.2968460000002</c:v>
                </c:pt>
                <c:pt idx="19">
                  <c:v>6334.6230779999996</c:v>
                </c:pt>
                <c:pt idx="20">
                  <c:v>7413.2742879999996</c:v>
                </c:pt>
                <c:pt idx="21">
                  <c:v>7722.0836040000004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0.56879104899999999</c:v>
                </c:pt>
                <c:pt idx="1">
                  <c:v>0.59843587099999995</c:v>
                </c:pt>
                <c:pt idx="2">
                  <c:v>0.85267557299999996</c:v>
                </c:pt>
                <c:pt idx="3">
                  <c:v>1.2995164930000001</c:v>
                </c:pt>
                <c:pt idx="4">
                  <c:v>1.70543522</c:v>
                </c:pt>
                <c:pt idx="5">
                  <c:v>1.4817684710000001</c:v>
                </c:pt>
                <c:pt idx="6">
                  <c:v>1.8162410849999999</c:v>
                </c:pt>
                <c:pt idx="7">
                  <c:v>2.1403385109999999</c:v>
                </c:pt>
                <c:pt idx="8">
                  <c:v>2.1202183790000002</c:v>
                </c:pt>
                <c:pt idx="9">
                  <c:v>2.4163554899999999</c:v>
                </c:pt>
                <c:pt idx="10">
                  <c:v>2.858116114</c:v>
                </c:pt>
                <c:pt idx="11">
                  <c:v>2.8713033929999998</c:v>
                </c:pt>
                <c:pt idx="12">
                  <c:v>3.2935417999999999</c:v>
                </c:pt>
                <c:pt idx="13">
                  <c:v>3.040216413</c:v>
                </c:pt>
                <c:pt idx="14">
                  <c:v>3.5568690439999999</c:v>
                </c:pt>
                <c:pt idx="15">
                  <c:v>3.5104044760000002</c:v>
                </c:pt>
                <c:pt idx="16">
                  <c:v>3.324482095</c:v>
                </c:pt>
                <c:pt idx="17">
                  <c:v>4.4027112150000001</c:v>
                </c:pt>
                <c:pt idx="18">
                  <c:v>4.1998696830000002</c:v>
                </c:pt>
                <c:pt idx="19">
                  <c:v>4.5780874919999999</c:v>
                </c:pt>
                <c:pt idx="20">
                  <c:v>4.6209695970000002</c:v>
                </c:pt>
                <c:pt idx="21">
                  <c:v>4.8030965180000003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256.62847699999998</c:v>
                </c:pt>
                <c:pt idx="1">
                  <c:v>651.03308500000003</c:v>
                </c:pt>
                <c:pt idx="2">
                  <c:v>806.83955100000003</c:v>
                </c:pt>
                <c:pt idx="3">
                  <c:v>1309.9753129999999</c:v>
                </c:pt>
                <c:pt idx="4">
                  <c:v>1608.286515</c:v>
                </c:pt>
                <c:pt idx="5">
                  <c:v>1902.8974069999999</c:v>
                </c:pt>
                <c:pt idx="6">
                  <c:v>2109.893693</c:v>
                </c:pt>
                <c:pt idx="7">
                  <c:v>2539.809585</c:v>
                </c:pt>
                <c:pt idx="8">
                  <c:v>2607.0375279999998</c:v>
                </c:pt>
                <c:pt idx="9">
                  <c:v>2862.5460889999999</c:v>
                </c:pt>
                <c:pt idx="10">
                  <c:v>3291.960192</c:v>
                </c:pt>
                <c:pt idx="11">
                  <c:v>3737.0203329999999</c:v>
                </c:pt>
                <c:pt idx="12">
                  <c:v>4010.2013139999999</c:v>
                </c:pt>
                <c:pt idx="13">
                  <c:v>4049.1209720000002</c:v>
                </c:pt>
                <c:pt idx="14">
                  <c:v>4631.2936920000002</c:v>
                </c:pt>
                <c:pt idx="15">
                  <c:v>5127.7050680000002</c:v>
                </c:pt>
                <c:pt idx="16">
                  <c:v>5439.1072279999998</c:v>
                </c:pt>
                <c:pt idx="17">
                  <c:v>5232.6076999999996</c:v>
                </c:pt>
                <c:pt idx="18">
                  <c:v>6237.2968460000002</c:v>
                </c:pt>
                <c:pt idx="19">
                  <c:v>6334.6230779999996</c:v>
                </c:pt>
                <c:pt idx="20">
                  <c:v>7413.2742879999996</c:v>
                </c:pt>
                <c:pt idx="21">
                  <c:v>7722.0836040000004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0.19196279199999999</c:v>
                </c:pt>
                <c:pt idx="1">
                  <c:v>0.34613550399999998</c:v>
                </c:pt>
                <c:pt idx="2">
                  <c:v>0.61700469599999996</c:v>
                </c:pt>
                <c:pt idx="3">
                  <c:v>0.92369249600000003</c:v>
                </c:pt>
                <c:pt idx="4">
                  <c:v>1.126992424</c:v>
                </c:pt>
                <c:pt idx="5">
                  <c:v>1.500898048</c:v>
                </c:pt>
                <c:pt idx="6">
                  <c:v>1.915529984</c:v>
                </c:pt>
                <c:pt idx="7">
                  <c:v>2.3849365919999999</c:v>
                </c:pt>
                <c:pt idx="8">
                  <c:v>2.8701471760000001</c:v>
                </c:pt>
                <c:pt idx="9">
                  <c:v>3.3718881039999999</c:v>
                </c:pt>
                <c:pt idx="10">
                  <c:v>3.846751416</c:v>
                </c:pt>
                <c:pt idx="11">
                  <c:v>4.2779540880000004</c:v>
                </c:pt>
                <c:pt idx="12">
                  <c:v>4.8086569199999998</c:v>
                </c:pt>
                <c:pt idx="13">
                  <c:v>5.4326097679999998</c:v>
                </c:pt>
                <c:pt idx="14">
                  <c:v>5.8914057599999996</c:v>
                </c:pt>
                <c:pt idx="15">
                  <c:v>6.4379483999999998</c:v>
                </c:pt>
                <c:pt idx="16">
                  <c:v>7.0365914079999996</c:v>
                </c:pt>
                <c:pt idx="17">
                  <c:v>7.5241814480000002</c:v>
                </c:pt>
                <c:pt idx="18">
                  <c:v>7.9834993360000004</c:v>
                </c:pt>
                <c:pt idx="19">
                  <c:v>8.2747621170667589</c:v>
                </c:pt>
                <c:pt idx="20">
                  <c:v>8.2983253970667583</c:v>
                </c:pt>
                <c:pt idx="21">
                  <c:v>8.7883327330667598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3.8427000000000003E-2</c:v>
                </c:pt>
                <c:pt idx="1">
                  <c:v>7.2896000000000002E-2</c:v>
                </c:pt>
                <c:pt idx="2">
                  <c:v>0.10367700000000001</c:v>
                </c:pt>
                <c:pt idx="3">
                  <c:v>0.13155900000000001</c:v>
                </c:pt>
                <c:pt idx="4">
                  <c:v>0.15654399999999999</c:v>
                </c:pt>
                <c:pt idx="5">
                  <c:v>0.17904300000000001</c:v>
                </c:pt>
                <c:pt idx="6">
                  <c:v>0.19919700000000001</c:v>
                </c:pt>
                <c:pt idx="7">
                  <c:v>0.217421</c:v>
                </c:pt>
                <c:pt idx="8">
                  <c:v>0.233762</c:v>
                </c:pt>
                <c:pt idx="9">
                  <c:v>0.24848700000000001</c:v>
                </c:pt>
                <c:pt idx="10">
                  <c:v>0.261656</c:v>
                </c:pt>
                <c:pt idx="11">
                  <c:v>0.27360800000000002</c:v>
                </c:pt>
                <c:pt idx="12">
                  <c:v>0.28433199999999997</c:v>
                </c:pt>
                <c:pt idx="13">
                  <c:v>0.29394199999999998</c:v>
                </c:pt>
                <c:pt idx="14">
                  <c:v>0.30280400000000002</c:v>
                </c:pt>
                <c:pt idx="15">
                  <c:v>0.310699</c:v>
                </c:pt>
                <c:pt idx="16">
                  <c:v>0.31784899999999999</c:v>
                </c:pt>
                <c:pt idx="17">
                  <c:v>0.32427</c:v>
                </c:pt>
                <c:pt idx="18">
                  <c:v>0.33023200000000003</c:v>
                </c:pt>
                <c:pt idx="19">
                  <c:v>0.33546700000000002</c:v>
                </c:pt>
                <c:pt idx="20">
                  <c:v>0.340194</c:v>
                </c:pt>
                <c:pt idx="21">
                  <c:v>0.34448499999999999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285031936</c:v>
                </c:pt>
                <c:pt idx="1">
                  <c:v>372459720</c:v>
                </c:pt>
                <c:pt idx="2">
                  <c:v>372506520</c:v>
                </c:pt>
                <c:pt idx="3">
                  <c:v>372489576</c:v>
                </c:pt>
                <c:pt idx="4">
                  <c:v>372493480</c:v>
                </c:pt>
                <c:pt idx="5">
                  <c:v>372453696</c:v>
                </c:pt>
                <c:pt idx="6">
                  <c:v>372361576</c:v>
                </c:pt>
                <c:pt idx="7">
                  <c:v>372361528</c:v>
                </c:pt>
                <c:pt idx="8">
                  <c:v>372290168</c:v>
                </c:pt>
                <c:pt idx="9">
                  <c:v>372243360</c:v>
                </c:pt>
                <c:pt idx="10">
                  <c:v>372215000</c:v>
                </c:pt>
                <c:pt idx="11">
                  <c:v>372142088</c:v>
                </c:pt>
                <c:pt idx="12">
                  <c:v>372112136</c:v>
                </c:pt>
                <c:pt idx="13">
                  <c:v>372039760</c:v>
                </c:pt>
                <c:pt idx="14">
                  <c:v>371983488</c:v>
                </c:pt>
                <c:pt idx="15">
                  <c:v>371923736</c:v>
                </c:pt>
                <c:pt idx="16">
                  <c:v>371871448</c:v>
                </c:pt>
                <c:pt idx="17">
                  <c:v>371793792</c:v>
                </c:pt>
                <c:pt idx="18">
                  <c:v>371700728</c:v>
                </c:pt>
                <c:pt idx="19">
                  <c:v>371592528</c:v>
                </c:pt>
                <c:pt idx="20">
                  <c:v>371572440</c:v>
                </c:pt>
                <c:pt idx="21">
                  <c:v>371450016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1.09107</c:v>
                </c:pt>
                <c:pt idx="1">
                  <c:v>1.09107</c:v>
                </c:pt>
                <c:pt idx="2">
                  <c:v>1.09107</c:v>
                </c:pt>
                <c:pt idx="3">
                  <c:v>1.09107</c:v>
                </c:pt>
                <c:pt idx="4">
                  <c:v>1.09107</c:v>
                </c:pt>
                <c:pt idx="5">
                  <c:v>1.09107</c:v>
                </c:pt>
                <c:pt idx="6">
                  <c:v>1.09107</c:v>
                </c:pt>
                <c:pt idx="7">
                  <c:v>1.09107</c:v>
                </c:pt>
                <c:pt idx="8">
                  <c:v>1.09107</c:v>
                </c:pt>
                <c:pt idx="9">
                  <c:v>1.09107</c:v>
                </c:pt>
                <c:pt idx="10">
                  <c:v>1.09107</c:v>
                </c:pt>
                <c:pt idx="11">
                  <c:v>1.09107</c:v>
                </c:pt>
                <c:pt idx="12">
                  <c:v>1.09107</c:v>
                </c:pt>
                <c:pt idx="13">
                  <c:v>1.09107</c:v>
                </c:pt>
                <c:pt idx="14">
                  <c:v>1.09107</c:v>
                </c:pt>
                <c:pt idx="15">
                  <c:v>1.09107</c:v>
                </c:pt>
                <c:pt idx="16">
                  <c:v>1.09107</c:v>
                </c:pt>
                <c:pt idx="17">
                  <c:v>1.09107</c:v>
                </c:pt>
                <c:pt idx="18">
                  <c:v>1.09107</c:v>
                </c:pt>
                <c:pt idx="19">
                  <c:v>1.09107</c:v>
                </c:pt>
                <c:pt idx="20">
                  <c:v>1.09107</c:v>
                </c:pt>
                <c:pt idx="21">
                  <c:v>1.09107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3.8427000000000003E-2</c:v>
                </c:pt>
                <c:pt idx="1">
                  <c:v>7.2896000000000002E-2</c:v>
                </c:pt>
                <c:pt idx="2">
                  <c:v>0.10367700000000001</c:v>
                </c:pt>
                <c:pt idx="3">
                  <c:v>0.13155900000000001</c:v>
                </c:pt>
                <c:pt idx="4">
                  <c:v>0.15654399999999999</c:v>
                </c:pt>
                <c:pt idx="5">
                  <c:v>0.17904300000000001</c:v>
                </c:pt>
                <c:pt idx="6">
                  <c:v>0.19919700000000001</c:v>
                </c:pt>
                <c:pt idx="7">
                  <c:v>0.217421</c:v>
                </c:pt>
                <c:pt idx="8">
                  <c:v>0.233762</c:v>
                </c:pt>
                <c:pt idx="9">
                  <c:v>0.24848700000000001</c:v>
                </c:pt>
                <c:pt idx="10">
                  <c:v>0.261656</c:v>
                </c:pt>
                <c:pt idx="11">
                  <c:v>0.27360800000000002</c:v>
                </c:pt>
                <c:pt idx="12">
                  <c:v>0.28433199999999997</c:v>
                </c:pt>
                <c:pt idx="13">
                  <c:v>0.29394199999999998</c:v>
                </c:pt>
                <c:pt idx="14">
                  <c:v>0.30280400000000002</c:v>
                </c:pt>
                <c:pt idx="15">
                  <c:v>0.310699</c:v>
                </c:pt>
                <c:pt idx="16">
                  <c:v>0.31784899999999999</c:v>
                </c:pt>
                <c:pt idx="17">
                  <c:v>0.32427</c:v>
                </c:pt>
                <c:pt idx="18">
                  <c:v>0.33023200000000003</c:v>
                </c:pt>
                <c:pt idx="19">
                  <c:v>0.33546700000000002</c:v>
                </c:pt>
                <c:pt idx="20">
                  <c:v>0.340194</c:v>
                </c:pt>
                <c:pt idx="21">
                  <c:v>0.34448499999999999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3.8427000000000003E-2</c:v>
                </c:pt>
                <c:pt idx="1">
                  <c:v>7.2896000000000002E-2</c:v>
                </c:pt>
                <c:pt idx="2">
                  <c:v>0.10367700000000001</c:v>
                </c:pt>
                <c:pt idx="3">
                  <c:v>0.13155900000000001</c:v>
                </c:pt>
                <c:pt idx="4">
                  <c:v>0.15654399999999999</c:v>
                </c:pt>
                <c:pt idx="5">
                  <c:v>0.17904300000000001</c:v>
                </c:pt>
                <c:pt idx="6">
                  <c:v>0.19919700000000001</c:v>
                </c:pt>
                <c:pt idx="7">
                  <c:v>0.217421</c:v>
                </c:pt>
                <c:pt idx="8">
                  <c:v>0.233762</c:v>
                </c:pt>
                <c:pt idx="9">
                  <c:v>0.24848700000000001</c:v>
                </c:pt>
                <c:pt idx="10">
                  <c:v>0.261656</c:v>
                </c:pt>
                <c:pt idx="11">
                  <c:v>0.27360800000000002</c:v>
                </c:pt>
                <c:pt idx="12">
                  <c:v>0.28433199999999997</c:v>
                </c:pt>
                <c:pt idx="13">
                  <c:v>0.29394199999999998</c:v>
                </c:pt>
                <c:pt idx="14">
                  <c:v>0.30280400000000002</c:v>
                </c:pt>
                <c:pt idx="15">
                  <c:v>0.310699</c:v>
                </c:pt>
                <c:pt idx="16">
                  <c:v>0.31784899999999999</c:v>
                </c:pt>
                <c:pt idx="17">
                  <c:v>0.32427</c:v>
                </c:pt>
                <c:pt idx="18">
                  <c:v>0.33023200000000003</c:v>
                </c:pt>
                <c:pt idx="19">
                  <c:v>0.33546700000000002</c:v>
                </c:pt>
                <c:pt idx="20">
                  <c:v>0.340194</c:v>
                </c:pt>
                <c:pt idx="21">
                  <c:v>0.34448499999999999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288.26493599999998</c:v>
                </c:pt>
                <c:pt idx="1">
                  <c:v>375.69272000000001</c:v>
                </c:pt>
                <c:pt idx="2">
                  <c:v>375.73952000000003</c:v>
                </c:pt>
                <c:pt idx="3">
                  <c:v>375.722576</c:v>
                </c:pt>
                <c:pt idx="4">
                  <c:v>375.72647999999998</c:v>
                </c:pt>
                <c:pt idx="5">
                  <c:v>375.68669599999998</c:v>
                </c:pt>
                <c:pt idx="6">
                  <c:v>375.59457600000002</c:v>
                </c:pt>
                <c:pt idx="7">
                  <c:v>375.59452800000003</c:v>
                </c:pt>
                <c:pt idx="8">
                  <c:v>375.523168</c:v>
                </c:pt>
                <c:pt idx="9">
                  <c:v>375.47636</c:v>
                </c:pt>
                <c:pt idx="10">
                  <c:v>375.44799999999998</c:v>
                </c:pt>
                <c:pt idx="11">
                  <c:v>375.37508800000001</c:v>
                </c:pt>
                <c:pt idx="12">
                  <c:v>375.34513600000002</c:v>
                </c:pt>
                <c:pt idx="13">
                  <c:v>375.27276000000001</c:v>
                </c:pt>
                <c:pt idx="14">
                  <c:v>375.21648800000003</c:v>
                </c:pt>
                <c:pt idx="15">
                  <c:v>375.15673600000002</c:v>
                </c:pt>
                <c:pt idx="16">
                  <c:v>375.10444799999999</c:v>
                </c:pt>
                <c:pt idx="17">
                  <c:v>375.026792</c:v>
                </c:pt>
                <c:pt idx="18">
                  <c:v>374.93372799999997</c:v>
                </c:pt>
                <c:pt idx="19">
                  <c:v>374.82552800000002</c:v>
                </c:pt>
                <c:pt idx="20">
                  <c:v>374.80543999999998</c:v>
                </c:pt>
                <c:pt idx="21">
                  <c:v>374.68301600000001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3.8427000000000003E-2</c:v>
                </c:pt>
                <c:pt idx="1">
                  <c:v>7.2896000000000002E-2</c:v>
                </c:pt>
                <c:pt idx="2">
                  <c:v>0.10367700000000001</c:v>
                </c:pt>
                <c:pt idx="3">
                  <c:v>0.13155900000000001</c:v>
                </c:pt>
                <c:pt idx="4">
                  <c:v>0.15654399999999999</c:v>
                </c:pt>
                <c:pt idx="5">
                  <c:v>0.17904300000000001</c:v>
                </c:pt>
                <c:pt idx="6">
                  <c:v>0.19919700000000001</c:v>
                </c:pt>
                <c:pt idx="7">
                  <c:v>0.217421</c:v>
                </c:pt>
                <c:pt idx="8">
                  <c:v>0.233762</c:v>
                </c:pt>
                <c:pt idx="9">
                  <c:v>0.24848700000000001</c:v>
                </c:pt>
                <c:pt idx="10">
                  <c:v>0.261656</c:v>
                </c:pt>
                <c:pt idx="11">
                  <c:v>0.27360800000000002</c:v>
                </c:pt>
                <c:pt idx="12">
                  <c:v>0.28433199999999997</c:v>
                </c:pt>
                <c:pt idx="13">
                  <c:v>0.29394199999999998</c:v>
                </c:pt>
                <c:pt idx="14">
                  <c:v>0.30280400000000002</c:v>
                </c:pt>
                <c:pt idx="15">
                  <c:v>0.310699</c:v>
                </c:pt>
                <c:pt idx="16">
                  <c:v>0.31784899999999999</c:v>
                </c:pt>
                <c:pt idx="17">
                  <c:v>0.32427</c:v>
                </c:pt>
                <c:pt idx="18">
                  <c:v>0.33023200000000003</c:v>
                </c:pt>
                <c:pt idx="19">
                  <c:v>0.33546700000000002</c:v>
                </c:pt>
                <c:pt idx="20">
                  <c:v>0.340194</c:v>
                </c:pt>
                <c:pt idx="21">
                  <c:v>0.34448499999999999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256.62847699999998</c:v>
                </c:pt>
                <c:pt idx="1">
                  <c:v>651.03308500000003</c:v>
                </c:pt>
                <c:pt idx="2">
                  <c:v>806.83955100000003</c:v>
                </c:pt>
                <c:pt idx="3">
                  <c:v>1309.9753129999999</c:v>
                </c:pt>
                <c:pt idx="4">
                  <c:v>1608.286515</c:v>
                </c:pt>
                <c:pt idx="5">
                  <c:v>1902.8974069999999</c:v>
                </c:pt>
                <c:pt idx="6">
                  <c:v>2109.893693</c:v>
                </c:pt>
                <c:pt idx="7">
                  <c:v>2539.809585</c:v>
                </c:pt>
                <c:pt idx="8">
                  <c:v>2607.0375279999998</c:v>
                </c:pt>
                <c:pt idx="9">
                  <c:v>2862.5460889999999</c:v>
                </c:pt>
                <c:pt idx="10">
                  <c:v>3291.960192</c:v>
                </c:pt>
                <c:pt idx="11">
                  <c:v>3737.0203329999999</c:v>
                </c:pt>
                <c:pt idx="12">
                  <c:v>4010.2013139999999</c:v>
                </c:pt>
                <c:pt idx="13">
                  <c:v>4049.1209720000002</c:v>
                </c:pt>
                <c:pt idx="14">
                  <c:v>4631.2936920000002</c:v>
                </c:pt>
                <c:pt idx="15">
                  <c:v>5127.7050680000002</c:v>
                </c:pt>
                <c:pt idx="16">
                  <c:v>5439.1072279999998</c:v>
                </c:pt>
                <c:pt idx="17">
                  <c:v>5232.6076999999996</c:v>
                </c:pt>
                <c:pt idx="18">
                  <c:v>6237.2968460000002</c:v>
                </c:pt>
                <c:pt idx="19">
                  <c:v>6334.6230779999996</c:v>
                </c:pt>
                <c:pt idx="20">
                  <c:v>7413.2742879999996</c:v>
                </c:pt>
                <c:pt idx="21">
                  <c:v>7722.0836040000004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3.8427000000000003E-2</c:v>
                </c:pt>
                <c:pt idx="1">
                  <c:v>7.2896000000000002E-2</c:v>
                </c:pt>
                <c:pt idx="2">
                  <c:v>0.10367700000000001</c:v>
                </c:pt>
                <c:pt idx="3">
                  <c:v>0.13155900000000001</c:v>
                </c:pt>
                <c:pt idx="4">
                  <c:v>0.15654399999999999</c:v>
                </c:pt>
                <c:pt idx="5">
                  <c:v>0.17904300000000001</c:v>
                </c:pt>
                <c:pt idx="6">
                  <c:v>0.19919700000000001</c:v>
                </c:pt>
                <c:pt idx="7">
                  <c:v>0.217421</c:v>
                </c:pt>
                <c:pt idx="8">
                  <c:v>0.233762</c:v>
                </c:pt>
                <c:pt idx="9">
                  <c:v>0.24848700000000001</c:v>
                </c:pt>
                <c:pt idx="10">
                  <c:v>0.261656</c:v>
                </c:pt>
                <c:pt idx="11">
                  <c:v>0.27360800000000002</c:v>
                </c:pt>
                <c:pt idx="12">
                  <c:v>0.28433199999999997</c:v>
                </c:pt>
                <c:pt idx="13">
                  <c:v>0.29394199999999998</c:v>
                </c:pt>
                <c:pt idx="14">
                  <c:v>0.30280400000000002</c:v>
                </c:pt>
                <c:pt idx="15">
                  <c:v>0.310699</c:v>
                </c:pt>
                <c:pt idx="16">
                  <c:v>0.31784899999999999</c:v>
                </c:pt>
                <c:pt idx="17">
                  <c:v>0.32427</c:v>
                </c:pt>
                <c:pt idx="18">
                  <c:v>0.33023200000000003</c:v>
                </c:pt>
                <c:pt idx="19">
                  <c:v>0.33546700000000002</c:v>
                </c:pt>
                <c:pt idx="20">
                  <c:v>0.340194</c:v>
                </c:pt>
                <c:pt idx="21">
                  <c:v>0.34448499999999999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192.83248</c:v>
                </c:pt>
                <c:pt idx="1">
                  <c:v>258.16444100000001</c:v>
                </c:pt>
                <c:pt idx="2">
                  <c:v>374.25913500000001</c:v>
                </c:pt>
                <c:pt idx="3">
                  <c:v>396.00727000000001</c:v>
                </c:pt>
                <c:pt idx="4">
                  <c:v>713.20647499999995</c:v>
                </c:pt>
                <c:pt idx="5">
                  <c:v>554.71354399999996</c:v>
                </c:pt>
                <c:pt idx="6">
                  <c:v>987.820964</c:v>
                </c:pt>
                <c:pt idx="7">
                  <c:v>1063.9900500000001</c:v>
                </c:pt>
                <c:pt idx="8">
                  <c:v>1184.7680150000001</c:v>
                </c:pt>
                <c:pt idx="9">
                  <c:v>1320.7660719999999</c:v>
                </c:pt>
                <c:pt idx="10">
                  <c:v>1255.1378850000001</c:v>
                </c:pt>
                <c:pt idx="11">
                  <c:v>1489.5384570000001</c:v>
                </c:pt>
                <c:pt idx="12">
                  <c:v>1751.3604789999999</c:v>
                </c:pt>
                <c:pt idx="13">
                  <c:v>1533.0824319999999</c:v>
                </c:pt>
                <c:pt idx="14">
                  <c:v>1947.3420160000001</c:v>
                </c:pt>
                <c:pt idx="15">
                  <c:v>2141.7290360000002</c:v>
                </c:pt>
                <c:pt idx="16">
                  <c:v>1729.740616</c:v>
                </c:pt>
                <c:pt idx="17">
                  <c:v>2422.6063089999998</c:v>
                </c:pt>
                <c:pt idx="18">
                  <c:v>2615.314531</c:v>
                </c:pt>
                <c:pt idx="19">
                  <c:v>2581.5624149999999</c:v>
                </c:pt>
                <c:pt idx="20">
                  <c:v>2820.234477</c:v>
                </c:pt>
                <c:pt idx="21">
                  <c:v>2730.6443220000001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192.83248</c:v>
                </c:pt>
                <c:pt idx="1">
                  <c:v>258.16444100000001</c:v>
                </c:pt>
                <c:pt idx="2">
                  <c:v>374.25913500000001</c:v>
                </c:pt>
                <c:pt idx="3">
                  <c:v>396.00727000000001</c:v>
                </c:pt>
                <c:pt idx="4">
                  <c:v>713.20647499999995</c:v>
                </c:pt>
                <c:pt idx="5">
                  <c:v>554.71354399999996</c:v>
                </c:pt>
                <c:pt idx="6">
                  <c:v>987.820964</c:v>
                </c:pt>
                <c:pt idx="7">
                  <c:v>1063.9900500000001</c:v>
                </c:pt>
                <c:pt idx="8">
                  <c:v>1184.7680150000001</c:v>
                </c:pt>
                <c:pt idx="9">
                  <c:v>1320.7660719999999</c:v>
                </c:pt>
                <c:pt idx="10">
                  <c:v>1255.1378850000001</c:v>
                </c:pt>
                <c:pt idx="11">
                  <c:v>1489.5384570000001</c:v>
                </c:pt>
                <c:pt idx="12">
                  <c:v>1751.3604789999999</c:v>
                </c:pt>
                <c:pt idx="13">
                  <c:v>1533.0824319999999</c:v>
                </c:pt>
                <c:pt idx="14">
                  <c:v>1947.3420160000001</c:v>
                </c:pt>
                <c:pt idx="15">
                  <c:v>2141.7290360000002</c:v>
                </c:pt>
                <c:pt idx="16">
                  <c:v>1729.740616</c:v>
                </c:pt>
                <c:pt idx="17">
                  <c:v>2422.6063089999998</c:v>
                </c:pt>
                <c:pt idx="18">
                  <c:v>2615.314531</c:v>
                </c:pt>
                <c:pt idx="19">
                  <c:v>2581.5624149999999</c:v>
                </c:pt>
                <c:pt idx="20">
                  <c:v>2820.234477</c:v>
                </c:pt>
                <c:pt idx="21">
                  <c:v>2730.6443220000001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2.1072837000000001E-2</c:v>
                </c:pt>
                <c:pt idx="1">
                  <c:v>4.2160637000000001E-2</c:v>
                </c:pt>
                <c:pt idx="2">
                  <c:v>6.3235087999999995E-2</c:v>
                </c:pt>
                <c:pt idx="3">
                  <c:v>8.4335170000000001E-2</c:v>
                </c:pt>
                <c:pt idx="4">
                  <c:v>0.105435768</c:v>
                </c:pt>
                <c:pt idx="5">
                  <c:v>0.12653882399999999</c:v>
                </c:pt>
                <c:pt idx="6">
                  <c:v>0.14771197799999999</c:v>
                </c:pt>
                <c:pt idx="7">
                  <c:v>0.168854016</c:v>
                </c:pt>
                <c:pt idx="8">
                  <c:v>0.18995308999999999</c:v>
                </c:pt>
                <c:pt idx="9">
                  <c:v>0.211119109</c:v>
                </c:pt>
                <c:pt idx="10">
                  <c:v>0.23226703200000001</c:v>
                </c:pt>
                <c:pt idx="11">
                  <c:v>0.25344112800000002</c:v>
                </c:pt>
                <c:pt idx="12">
                  <c:v>0.27459230400000001</c:v>
                </c:pt>
                <c:pt idx="13">
                  <c:v>0.29579337300000003</c:v>
                </c:pt>
                <c:pt idx="14">
                  <c:v>0.31696456000000001</c:v>
                </c:pt>
                <c:pt idx="15">
                  <c:v>0.33814254900000001</c:v>
                </c:pt>
                <c:pt idx="16">
                  <c:v>0.35929956200000002</c:v>
                </c:pt>
                <c:pt idx="17">
                  <c:v>0.380520413</c:v>
                </c:pt>
                <c:pt idx="18">
                  <c:v>0.40171963199999999</c:v>
                </c:pt>
                <c:pt idx="19">
                  <c:v>0.422929216</c:v>
                </c:pt>
                <c:pt idx="20">
                  <c:v>0.44412104200000002</c:v>
                </c:pt>
                <c:pt idx="21">
                  <c:v>0.46532236799999999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192.83248</c:v>
                </c:pt>
                <c:pt idx="1">
                  <c:v>258.16444100000001</c:v>
                </c:pt>
                <c:pt idx="2">
                  <c:v>374.25913500000001</c:v>
                </c:pt>
                <c:pt idx="3">
                  <c:v>396.00727000000001</c:v>
                </c:pt>
                <c:pt idx="4">
                  <c:v>713.20647499999995</c:v>
                </c:pt>
                <c:pt idx="5">
                  <c:v>554.71354399999996</c:v>
                </c:pt>
                <c:pt idx="6">
                  <c:v>987.820964</c:v>
                </c:pt>
                <c:pt idx="7">
                  <c:v>1063.9900500000001</c:v>
                </c:pt>
                <c:pt idx="8">
                  <c:v>1184.7680150000001</c:v>
                </c:pt>
                <c:pt idx="9">
                  <c:v>1320.7660719999999</c:v>
                </c:pt>
                <c:pt idx="10">
                  <c:v>1255.1378850000001</c:v>
                </c:pt>
                <c:pt idx="11">
                  <c:v>1489.5384570000001</c:v>
                </c:pt>
                <c:pt idx="12">
                  <c:v>1751.3604789999999</c:v>
                </c:pt>
                <c:pt idx="13">
                  <c:v>1533.0824319999999</c:v>
                </c:pt>
                <c:pt idx="14">
                  <c:v>1947.3420160000001</c:v>
                </c:pt>
                <c:pt idx="15">
                  <c:v>2141.7290360000002</c:v>
                </c:pt>
                <c:pt idx="16">
                  <c:v>1729.740616</c:v>
                </c:pt>
                <c:pt idx="17">
                  <c:v>2422.6063089999998</c:v>
                </c:pt>
                <c:pt idx="18">
                  <c:v>2615.314531</c:v>
                </c:pt>
                <c:pt idx="19">
                  <c:v>2581.5624149999999</c:v>
                </c:pt>
                <c:pt idx="20">
                  <c:v>2820.234477</c:v>
                </c:pt>
                <c:pt idx="21">
                  <c:v>2730.6443220000001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0.17478427999999999</c:v>
                </c:pt>
                <c:pt idx="1">
                  <c:v>0.229325368</c:v>
                </c:pt>
                <c:pt idx="2">
                  <c:v>0.37934399200000002</c:v>
                </c:pt>
                <c:pt idx="3">
                  <c:v>0.39325215200000002</c:v>
                </c:pt>
                <c:pt idx="4">
                  <c:v>0.55981760800000002</c:v>
                </c:pt>
                <c:pt idx="5">
                  <c:v>0.59473141600000001</c:v>
                </c:pt>
                <c:pt idx="6">
                  <c:v>0.63172372799999998</c:v>
                </c:pt>
                <c:pt idx="7">
                  <c:v>0.65707546400000005</c:v>
                </c:pt>
                <c:pt idx="8">
                  <c:v>0.81194496000000005</c:v>
                </c:pt>
                <c:pt idx="9">
                  <c:v>0.81105748799999999</c:v>
                </c:pt>
                <c:pt idx="10">
                  <c:v>0.80345980800000005</c:v>
                </c:pt>
                <c:pt idx="11">
                  <c:v>0.99807920800000005</c:v>
                </c:pt>
                <c:pt idx="12">
                  <c:v>0.97004569600000001</c:v>
                </c:pt>
                <c:pt idx="13">
                  <c:v>0.99801674399999996</c:v>
                </c:pt>
                <c:pt idx="14">
                  <c:v>1.110315248</c:v>
                </c:pt>
                <c:pt idx="15">
                  <c:v>1.1326041360000001</c:v>
                </c:pt>
                <c:pt idx="16">
                  <c:v>1.170504408</c:v>
                </c:pt>
                <c:pt idx="17">
                  <c:v>1.1434330159999999</c:v>
                </c:pt>
                <c:pt idx="18">
                  <c:v>1.1398501999999999</c:v>
                </c:pt>
                <c:pt idx="19">
                  <c:v>1.2357618239999999</c:v>
                </c:pt>
                <c:pt idx="20">
                  <c:v>1.2857732079999999</c:v>
                </c:pt>
                <c:pt idx="21">
                  <c:v>1.27367976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192.83248</c:v>
                </c:pt>
                <c:pt idx="1">
                  <c:v>258.16444100000001</c:v>
                </c:pt>
                <c:pt idx="2">
                  <c:v>374.25913500000001</c:v>
                </c:pt>
                <c:pt idx="3">
                  <c:v>396.00727000000001</c:v>
                </c:pt>
                <c:pt idx="4">
                  <c:v>713.20647499999995</c:v>
                </c:pt>
                <c:pt idx="5">
                  <c:v>554.71354399999996</c:v>
                </c:pt>
                <c:pt idx="6">
                  <c:v>987.820964</c:v>
                </c:pt>
                <c:pt idx="7">
                  <c:v>1063.9900500000001</c:v>
                </c:pt>
                <c:pt idx="8">
                  <c:v>1184.7680150000001</c:v>
                </c:pt>
                <c:pt idx="9">
                  <c:v>1320.7660719999999</c:v>
                </c:pt>
                <c:pt idx="10">
                  <c:v>1255.1378850000001</c:v>
                </c:pt>
                <c:pt idx="11">
                  <c:v>1489.5384570000001</c:v>
                </c:pt>
                <c:pt idx="12">
                  <c:v>1751.3604789999999</c:v>
                </c:pt>
                <c:pt idx="13">
                  <c:v>1533.0824319999999</c:v>
                </c:pt>
                <c:pt idx="14">
                  <c:v>1947.3420160000001</c:v>
                </c:pt>
                <c:pt idx="15">
                  <c:v>2141.7290360000002</c:v>
                </c:pt>
                <c:pt idx="16">
                  <c:v>1729.740616</c:v>
                </c:pt>
                <c:pt idx="17">
                  <c:v>2422.6063089999998</c:v>
                </c:pt>
                <c:pt idx="18">
                  <c:v>2615.314531</c:v>
                </c:pt>
                <c:pt idx="19">
                  <c:v>2581.5624149999999</c:v>
                </c:pt>
                <c:pt idx="20">
                  <c:v>2820.234477</c:v>
                </c:pt>
                <c:pt idx="21">
                  <c:v>2730.6443220000001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8.7392127999999999E-2</c:v>
                </c:pt>
                <c:pt idx="1">
                  <c:v>0.114642152</c:v>
                </c:pt>
                <c:pt idx="2">
                  <c:v>0.12185549599999999</c:v>
                </c:pt>
                <c:pt idx="3">
                  <c:v>0.129740624</c:v>
                </c:pt>
                <c:pt idx="4">
                  <c:v>0.13819593599999999</c:v>
                </c:pt>
                <c:pt idx="5">
                  <c:v>0.146490232</c:v>
                </c:pt>
                <c:pt idx="6">
                  <c:v>0.155574608</c:v>
                </c:pt>
                <c:pt idx="7">
                  <c:v>0.16431176</c:v>
                </c:pt>
                <c:pt idx="8">
                  <c:v>0.15954170400000001</c:v>
                </c:pt>
                <c:pt idx="9">
                  <c:v>0.162244944</c:v>
                </c:pt>
                <c:pt idx="10">
                  <c:v>0.15732315999999999</c:v>
                </c:pt>
                <c:pt idx="11">
                  <c:v>0.16637553599999999</c:v>
                </c:pt>
                <c:pt idx="12">
                  <c:v>0.16167428</c:v>
                </c:pt>
                <c:pt idx="13">
                  <c:v>0.161789664</c:v>
                </c:pt>
                <c:pt idx="14">
                  <c:v>0.15861161600000001</c:v>
                </c:pt>
                <c:pt idx="15">
                  <c:v>0.16182814400000001</c:v>
                </c:pt>
                <c:pt idx="16">
                  <c:v>0.16258216</c:v>
                </c:pt>
                <c:pt idx="17">
                  <c:v>0.16334241599999999</c:v>
                </c:pt>
                <c:pt idx="18">
                  <c:v>0.316044304</c:v>
                </c:pt>
                <c:pt idx="19">
                  <c:v>0.20062827999999999</c:v>
                </c:pt>
                <c:pt idx="20">
                  <c:v>0.230270048</c:v>
                </c:pt>
                <c:pt idx="21">
                  <c:v>0.23157159199999999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350.93438400000002</c:v>
                </c:pt>
                <c:pt idx="1">
                  <c:v>352.35405600000001</c:v>
                </c:pt>
                <c:pt idx="2">
                  <c:v>367.89988799999998</c:v>
                </c:pt>
                <c:pt idx="3">
                  <c:v>393.29447199999998</c:v>
                </c:pt>
                <c:pt idx="4">
                  <c:v>419.90595200000001</c:v>
                </c:pt>
                <c:pt idx="5">
                  <c:v>446.09160000000003</c:v>
                </c:pt>
                <c:pt idx="6">
                  <c:v>478.05483199999998</c:v>
                </c:pt>
                <c:pt idx="7">
                  <c:v>491.07884799999999</c:v>
                </c:pt>
                <c:pt idx="8">
                  <c:v>487.18957599999999</c:v>
                </c:pt>
                <c:pt idx="9">
                  <c:v>484.03195199999999</c:v>
                </c:pt>
                <c:pt idx="10">
                  <c:v>482.11654399999998</c:v>
                </c:pt>
                <c:pt idx="11">
                  <c:v>507.17392000000001</c:v>
                </c:pt>
                <c:pt idx="12">
                  <c:v>484.98032799999999</c:v>
                </c:pt>
                <c:pt idx="13">
                  <c:v>496.09985599999999</c:v>
                </c:pt>
                <c:pt idx="14">
                  <c:v>480.07123999999999</c:v>
                </c:pt>
                <c:pt idx="15">
                  <c:v>485.46094399999998</c:v>
                </c:pt>
                <c:pt idx="16">
                  <c:v>501.66528</c:v>
                </c:pt>
                <c:pt idx="17">
                  <c:v>490.0634</c:v>
                </c:pt>
                <c:pt idx="18">
                  <c:v>488.53203200000002</c:v>
                </c:pt>
                <c:pt idx="19">
                  <c:v>411.94667199999998</c:v>
                </c:pt>
                <c:pt idx="20">
                  <c:v>353.829656</c:v>
                </c:pt>
                <c:pt idx="21">
                  <c:v>351.62577599999997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20.009880277000001</c:v>
                </c:pt>
                <c:pt idx="1">
                  <c:v>18.390968465</c:v>
                </c:pt>
                <c:pt idx="2">
                  <c:v>18.653201293999999</c:v>
                </c:pt>
                <c:pt idx="3">
                  <c:v>19.016859153999999</c:v>
                </c:pt>
                <c:pt idx="4">
                  <c:v>20.105203141</c:v>
                </c:pt>
                <c:pt idx="5">
                  <c:v>18.802593860000002</c:v>
                </c:pt>
                <c:pt idx="6">
                  <c:v>18.951414379999999</c:v>
                </c:pt>
                <c:pt idx="7">
                  <c:v>20.086263349999999</c:v>
                </c:pt>
                <c:pt idx="8">
                  <c:v>18.876799623</c:v>
                </c:pt>
                <c:pt idx="9">
                  <c:v>19.474337736999999</c:v>
                </c:pt>
                <c:pt idx="10">
                  <c:v>19.386550816</c:v>
                </c:pt>
                <c:pt idx="11">
                  <c:v>18.622571392000001</c:v>
                </c:pt>
                <c:pt idx="12">
                  <c:v>18.844579324000001</c:v>
                </c:pt>
                <c:pt idx="13">
                  <c:v>19.459601768999999</c:v>
                </c:pt>
                <c:pt idx="14">
                  <c:v>20.328236818000001</c:v>
                </c:pt>
                <c:pt idx="15">
                  <c:v>18.726259394</c:v>
                </c:pt>
                <c:pt idx="16">
                  <c:v>19.404433982</c:v>
                </c:pt>
                <c:pt idx="17">
                  <c:v>18.770170891999999</c:v>
                </c:pt>
                <c:pt idx="18">
                  <c:v>19.811334812999998</c:v>
                </c:pt>
                <c:pt idx="19">
                  <c:v>19.155093637</c:v>
                </c:pt>
                <c:pt idx="20">
                  <c:v>19.500639928999998</c:v>
                </c:pt>
                <c:pt idx="21">
                  <c:v>19.604336394000001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350.93438400000002</c:v>
                </c:pt>
                <c:pt idx="1">
                  <c:v>352.35405600000001</c:v>
                </c:pt>
                <c:pt idx="2">
                  <c:v>367.89988799999998</c:v>
                </c:pt>
                <c:pt idx="3">
                  <c:v>393.29447199999998</c:v>
                </c:pt>
                <c:pt idx="4">
                  <c:v>419.90595200000001</c:v>
                </c:pt>
                <c:pt idx="5">
                  <c:v>446.09160000000003</c:v>
                </c:pt>
                <c:pt idx="6">
                  <c:v>478.05483199999998</c:v>
                </c:pt>
                <c:pt idx="7">
                  <c:v>491.07884799999999</c:v>
                </c:pt>
                <c:pt idx="8">
                  <c:v>487.18957599999999</c:v>
                </c:pt>
                <c:pt idx="9">
                  <c:v>484.03195199999999</c:v>
                </c:pt>
                <c:pt idx="10">
                  <c:v>482.11654399999998</c:v>
                </c:pt>
                <c:pt idx="11">
                  <c:v>507.17392000000001</c:v>
                </c:pt>
                <c:pt idx="12">
                  <c:v>484.98032799999999</c:v>
                </c:pt>
                <c:pt idx="13">
                  <c:v>496.09985599999999</c:v>
                </c:pt>
                <c:pt idx="14">
                  <c:v>480.07123999999999</c:v>
                </c:pt>
                <c:pt idx="15">
                  <c:v>485.46094399999998</c:v>
                </c:pt>
                <c:pt idx="16">
                  <c:v>501.66528</c:v>
                </c:pt>
                <c:pt idx="17">
                  <c:v>490.0634</c:v>
                </c:pt>
                <c:pt idx="18">
                  <c:v>488.53203200000002</c:v>
                </c:pt>
                <c:pt idx="19">
                  <c:v>411.94667199999998</c:v>
                </c:pt>
                <c:pt idx="20">
                  <c:v>353.829656</c:v>
                </c:pt>
                <c:pt idx="21">
                  <c:v>351.62577599999997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6.4799999999999998E-7</c:v>
                </c:pt>
                <c:pt idx="1">
                  <c:v>2.3039999999999999E-6</c:v>
                </c:pt>
                <c:pt idx="2">
                  <c:v>4.8099999999999997E-6</c:v>
                </c:pt>
                <c:pt idx="3">
                  <c:v>7.9449999999999993E-6</c:v>
                </c:pt>
                <c:pt idx="4">
                  <c:v>1.1732E-5</c:v>
                </c:pt>
                <c:pt idx="5">
                  <c:v>1.6087999999999999E-5</c:v>
                </c:pt>
                <c:pt idx="6">
                  <c:v>2.0839000000000002E-5</c:v>
                </c:pt>
                <c:pt idx="7">
                  <c:v>2.5986000000000002E-5</c:v>
                </c:pt>
                <c:pt idx="8">
                  <c:v>3.1368999999999997E-5</c:v>
                </c:pt>
                <c:pt idx="9">
                  <c:v>3.7147999999999997E-5</c:v>
                </c:pt>
                <c:pt idx="10">
                  <c:v>4.2981000000000001E-5</c:v>
                </c:pt>
                <c:pt idx="11">
                  <c:v>4.9119999999999997E-5</c:v>
                </c:pt>
                <c:pt idx="12">
                  <c:v>5.5364000000000001E-5</c:v>
                </c:pt>
                <c:pt idx="13">
                  <c:v>6.1555000000000003E-5</c:v>
                </c:pt>
                <c:pt idx="14">
                  <c:v>6.7875999999999999E-5</c:v>
                </c:pt>
                <c:pt idx="15">
                  <c:v>7.4234999999999997E-5</c:v>
                </c:pt>
                <c:pt idx="16">
                  <c:v>8.0606999999999996E-5</c:v>
                </c:pt>
                <c:pt idx="17">
                  <c:v>8.7122999999999999E-5</c:v>
                </c:pt>
                <c:pt idx="18">
                  <c:v>9.3500999999999998E-5</c:v>
                </c:pt>
                <c:pt idx="19">
                  <c:v>1.00012E-4</c:v>
                </c:pt>
                <c:pt idx="20">
                  <c:v>1.06224E-4</c:v>
                </c:pt>
                <c:pt idx="21">
                  <c:v>1.12534E-4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192.83248</c:v>
                </c:pt>
                <c:pt idx="1">
                  <c:v>258.16444100000001</c:v>
                </c:pt>
                <c:pt idx="2">
                  <c:v>374.25913500000001</c:v>
                </c:pt>
                <c:pt idx="3">
                  <c:v>396.00727000000001</c:v>
                </c:pt>
                <c:pt idx="4">
                  <c:v>713.20647499999995</c:v>
                </c:pt>
                <c:pt idx="5">
                  <c:v>554.71354399999996</c:v>
                </c:pt>
                <c:pt idx="6">
                  <c:v>987.820964</c:v>
                </c:pt>
                <c:pt idx="7">
                  <c:v>1063.9900500000001</c:v>
                </c:pt>
                <c:pt idx="8">
                  <c:v>1184.7680150000001</c:v>
                </c:pt>
                <c:pt idx="9">
                  <c:v>1320.7660719999999</c:v>
                </c:pt>
                <c:pt idx="10">
                  <c:v>1255.1378850000001</c:v>
                </c:pt>
                <c:pt idx="11">
                  <c:v>1489.5384570000001</c:v>
                </c:pt>
                <c:pt idx="12">
                  <c:v>1751.3604789999999</c:v>
                </c:pt>
                <c:pt idx="13">
                  <c:v>1533.0824319999999</c:v>
                </c:pt>
                <c:pt idx="14">
                  <c:v>1947.3420160000001</c:v>
                </c:pt>
                <c:pt idx="15">
                  <c:v>2141.7290360000002</c:v>
                </c:pt>
                <c:pt idx="16">
                  <c:v>1729.740616</c:v>
                </c:pt>
                <c:pt idx="17">
                  <c:v>2422.6063089999998</c:v>
                </c:pt>
                <c:pt idx="18">
                  <c:v>2615.314531</c:v>
                </c:pt>
                <c:pt idx="19">
                  <c:v>2581.5624149999999</c:v>
                </c:pt>
                <c:pt idx="20">
                  <c:v>2820.234477</c:v>
                </c:pt>
                <c:pt idx="21">
                  <c:v>2730.6443220000001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3.8609000000000003E-5</c:v>
                </c:pt>
                <c:pt idx="1">
                  <c:v>7.4476999999999999E-5</c:v>
                </c:pt>
                <c:pt idx="2">
                  <c:v>1.08058E-4</c:v>
                </c:pt>
                <c:pt idx="3">
                  <c:v>1.3966200000000001E-4</c:v>
                </c:pt>
                <c:pt idx="4">
                  <c:v>1.69214E-4</c:v>
                </c:pt>
                <c:pt idx="5">
                  <c:v>1.96844E-4</c:v>
                </c:pt>
                <c:pt idx="6">
                  <c:v>2.2290100000000001E-4</c:v>
                </c:pt>
                <c:pt idx="7">
                  <c:v>2.4737700000000001E-4</c:v>
                </c:pt>
                <c:pt idx="8">
                  <c:v>2.7058300000000002E-4</c:v>
                </c:pt>
                <c:pt idx="9">
                  <c:v>2.9237499999999999E-4</c:v>
                </c:pt>
                <c:pt idx="10">
                  <c:v>3.1292899999999998E-4</c:v>
                </c:pt>
                <c:pt idx="11">
                  <c:v>3.3242299999999998E-4</c:v>
                </c:pt>
                <c:pt idx="12">
                  <c:v>3.5073899999999998E-4</c:v>
                </c:pt>
                <c:pt idx="13">
                  <c:v>3.6831500000000003E-4</c:v>
                </c:pt>
                <c:pt idx="14">
                  <c:v>3.8509299999999998E-4</c:v>
                </c:pt>
                <c:pt idx="15">
                  <c:v>4.0109E-4</c:v>
                </c:pt>
                <c:pt idx="16">
                  <c:v>4.1618200000000002E-4</c:v>
                </c:pt>
                <c:pt idx="17">
                  <c:v>4.3050400000000001E-4</c:v>
                </c:pt>
                <c:pt idx="18">
                  <c:v>4.4428799999999999E-4</c:v>
                </c:pt>
                <c:pt idx="19">
                  <c:v>4.57403E-4</c:v>
                </c:pt>
                <c:pt idx="20">
                  <c:v>4.70104E-4</c:v>
                </c:pt>
                <c:pt idx="21">
                  <c:v>4.8188799999999998E-4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192.83248</c:v>
                </c:pt>
                <c:pt idx="1">
                  <c:v>258.16444100000001</c:v>
                </c:pt>
                <c:pt idx="2">
                  <c:v>374.25913500000001</c:v>
                </c:pt>
                <c:pt idx="3">
                  <c:v>396.00727000000001</c:v>
                </c:pt>
                <c:pt idx="4">
                  <c:v>713.20647499999995</c:v>
                </c:pt>
                <c:pt idx="5">
                  <c:v>554.71354399999996</c:v>
                </c:pt>
                <c:pt idx="6">
                  <c:v>987.820964</c:v>
                </c:pt>
                <c:pt idx="7">
                  <c:v>1063.9900500000001</c:v>
                </c:pt>
                <c:pt idx="8">
                  <c:v>1184.7680150000001</c:v>
                </c:pt>
                <c:pt idx="9">
                  <c:v>1320.7660719999999</c:v>
                </c:pt>
                <c:pt idx="10">
                  <c:v>1255.1378850000001</c:v>
                </c:pt>
                <c:pt idx="11">
                  <c:v>1489.5384570000001</c:v>
                </c:pt>
                <c:pt idx="12">
                  <c:v>1751.3604789999999</c:v>
                </c:pt>
                <c:pt idx="13">
                  <c:v>1533.0824319999999</c:v>
                </c:pt>
                <c:pt idx="14">
                  <c:v>1947.3420160000001</c:v>
                </c:pt>
                <c:pt idx="15">
                  <c:v>2141.7290360000002</c:v>
                </c:pt>
                <c:pt idx="16">
                  <c:v>1729.740616</c:v>
                </c:pt>
                <c:pt idx="17">
                  <c:v>2422.6063089999998</c:v>
                </c:pt>
                <c:pt idx="18">
                  <c:v>2615.314531</c:v>
                </c:pt>
                <c:pt idx="19">
                  <c:v>2581.5624149999999</c:v>
                </c:pt>
                <c:pt idx="20">
                  <c:v>2820.234477</c:v>
                </c:pt>
                <c:pt idx="21">
                  <c:v>2730.6443220000001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0.15844123700000001</c:v>
                </c:pt>
                <c:pt idx="1">
                  <c:v>0.14133531199999999</c:v>
                </c:pt>
                <c:pt idx="2">
                  <c:v>0.17524037100000001</c:v>
                </c:pt>
                <c:pt idx="3">
                  <c:v>0.47893402800000001</c:v>
                </c:pt>
                <c:pt idx="4">
                  <c:v>0.19166292700000001</c:v>
                </c:pt>
                <c:pt idx="5">
                  <c:v>0.39923751299999999</c:v>
                </c:pt>
                <c:pt idx="6">
                  <c:v>0.26330714500000002</c:v>
                </c:pt>
                <c:pt idx="7">
                  <c:v>0.531160411</c:v>
                </c:pt>
                <c:pt idx="8">
                  <c:v>0.30827923299999999</c:v>
                </c:pt>
                <c:pt idx="9">
                  <c:v>0.36028553000000002</c:v>
                </c:pt>
                <c:pt idx="10">
                  <c:v>0.671626053</c:v>
                </c:pt>
                <c:pt idx="11">
                  <c:v>0.69412607999999998</c:v>
                </c:pt>
                <c:pt idx="12">
                  <c:v>0.74810158699999996</c:v>
                </c:pt>
                <c:pt idx="13">
                  <c:v>0.45277646999999999</c:v>
                </c:pt>
                <c:pt idx="14">
                  <c:v>0.73340979399999995</c:v>
                </c:pt>
                <c:pt idx="15">
                  <c:v>0.46565319399999999</c:v>
                </c:pt>
                <c:pt idx="16">
                  <c:v>0.82767850700000001</c:v>
                </c:pt>
                <c:pt idx="17">
                  <c:v>0.92509516899999999</c:v>
                </c:pt>
                <c:pt idx="18">
                  <c:v>0.47207956899999998</c:v>
                </c:pt>
                <c:pt idx="19">
                  <c:v>0.81434931799999999</c:v>
                </c:pt>
                <c:pt idx="20">
                  <c:v>0.60909016599999999</c:v>
                </c:pt>
                <c:pt idx="21">
                  <c:v>0.78394484399999997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192.83248</c:v>
                </c:pt>
                <c:pt idx="1">
                  <c:v>258.16444100000001</c:v>
                </c:pt>
                <c:pt idx="2">
                  <c:v>374.25913500000001</c:v>
                </c:pt>
                <c:pt idx="3">
                  <c:v>396.00727000000001</c:v>
                </c:pt>
                <c:pt idx="4">
                  <c:v>713.20647499999995</c:v>
                </c:pt>
                <c:pt idx="5">
                  <c:v>554.71354399999996</c:v>
                </c:pt>
                <c:pt idx="6">
                  <c:v>987.820964</c:v>
                </c:pt>
                <c:pt idx="7">
                  <c:v>1063.9900500000001</c:v>
                </c:pt>
                <c:pt idx="8">
                  <c:v>1184.7680150000001</c:v>
                </c:pt>
                <c:pt idx="9">
                  <c:v>1320.7660719999999</c:v>
                </c:pt>
                <c:pt idx="10">
                  <c:v>1255.1378850000001</c:v>
                </c:pt>
                <c:pt idx="11">
                  <c:v>1489.5384570000001</c:v>
                </c:pt>
                <c:pt idx="12">
                  <c:v>1751.3604789999999</c:v>
                </c:pt>
                <c:pt idx="13">
                  <c:v>1533.0824319999999</c:v>
                </c:pt>
                <c:pt idx="14">
                  <c:v>1947.3420160000001</c:v>
                </c:pt>
                <c:pt idx="15">
                  <c:v>2141.7290360000002</c:v>
                </c:pt>
                <c:pt idx="16">
                  <c:v>1729.740616</c:v>
                </c:pt>
                <c:pt idx="17">
                  <c:v>2422.6063089999998</c:v>
                </c:pt>
                <c:pt idx="18">
                  <c:v>2615.314531</c:v>
                </c:pt>
                <c:pt idx="19">
                  <c:v>2581.5624149999999</c:v>
                </c:pt>
                <c:pt idx="20">
                  <c:v>2820.234477</c:v>
                </c:pt>
                <c:pt idx="21">
                  <c:v>2730.6443220000001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5.6700000000000003E-7</c:v>
                </c:pt>
                <c:pt idx="1">
                  <c:v>2.2699999999999999E-6</c:v>
                </c:pt>
                <c:pt idx="2">
                  <c:v>4.882E-6</c:v>
                </c:pt>
                <c:pt idx="3">
                  <c:v>8.2190000000000004E-6</c:v>
                </c:pt>
                <c:pt idx="4">
                  <c:v>1.2300000000000001E-5</c:v>
                </c:pt>
                <c:pt idx="5">
                  <c:v>1.7039000000000001E-5</c:v>
                </c:pt>
                <c:pt idx="6">
                  <c:v>2.2246999999999999E-5</c:v>
                </c:pt>
                <c:pt idx="7">
                  <c:v>2.7949999999999998E-5</c:v>
                </c:pt>
                <c:pt idx="8">
                  <c:v>3.4013000000000001E-5</c:v>
                </c:pt>
                <c:pt idx="9">
                  <c:v>4.0553999999999998E-5</c:v>
                </c:pt>
                <c:pt idx="10">
                  <c:v>4.7228999999999998E-5</c:v>
                </c:pt>
                <c:pt idx="11">
                  <c:v>5.4277000000000002E-5</c:v>
                </c:pt>
                <c:pt idx="12">
                  <c:v>6.1580000000000003E-5</c:v>
                </c:pt>
                <c:pt idx="13">
                  <c:v>6.8858999999999999E-5</c:v>
                </c:pt>
                <c:pt idx="14">
                  <c:v>7.6246000000000001E-5</c:v>
                </c:pt>
                <c:pt idx="15">
                  <c:v>8.3807000000000006E-5</c:v>
                </c:pt>
                <c:pt idx="16">
                  <c:v>9.1425E-5</c:v>
                </c:pt>
                <c:pt idx="17">
                  <c:v>9.9216999999999996E-5</c:v>
                </c:pt>
                <c:pt idx="18">
                  <c:v>1.07006E-4</c:v>
                </c:pt>
                <c:pt idx="19">
                  <c:v>1.14925E-4</c:v>
                </c:pt>
                <c:pt idx="20">
                  <c:v>1.2265900000000001E-4</c:v>
                </c:pt>
                <c:pt idx="21">
                  <c:v>1.3046100000000001E-4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350.93438400000002</c:v>
                </c:pt>
                <c:pt idx="1">
                  <c:v>352.35405600000001</c:v>
                </c:pt>
                <c:pt idx="2">
                  <c:v>367.89988799999998</c:v>
                </c:pt>
                <c:pt idx="3">
                  <c:v>393.29447199999998</c:v>
                </c:pt>
                <c:pt idx="4">
                  <c:v>419.90595200000001</c:v>
                </c:pt>
                <c:pt idx="5">
                  <c:v>446.09160000000003</c:v>
                </c:pt>
                <c:pt idx="6">
                  <c:v>478.05483199999998</c:v>
                </c:pt>
                <c:pt idx="7">
                  <c:v>491.07884799999999</c:v>
                </c:pt>
                <c:pt idx="8">
                  <c:v>487.18957599999999</c:v>
                </c:pt>
                <c:pt idx="9">
                  <c:v>484.03195199999999</c:v>
                </c:pt>
                <c:pt idx="10">
                  <c:v>482.11654399999998</c:v>
                </c:pt>
                <c:pt idx="11">
                  <c:v>507.17392000000001</c:v>
                </c:pt>
                <c:pt idx="12">
                  <c:v>484.98032799999999</c:v>
                </c:pt>
                <c:pt idx="13">
                  <c:v>496.09985599999999</c:v>
                </c:pt>
                <c:pt idx="14">
                  <c:v>480.07123999999999</c:v>
                </c:pt>
                <c:pt idx="15">
                  <c:v>485.46094399999998</c:v>
                </c:pt>
                <c:pt idx="16">
                  <c:v>501.66528</c:v>
                </c:pt>
                <c:pt idx="17">
                  <c:v>490.0634</c:v>
                </c:pt>
                <c:pt idx="18">
                  <c:v>488.53203200000002</c:v>
                </c:pt>
                <c:pt idx="19">
                  <c:v>411.94667199999998</c:v>
                </c:pt>
                <c:pt idx="20">
                  <c:v>353.829656</c:v>
                </c:pt>
                <c:pt idx="21">
                  <c:v>351.62577599999997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0.323603168</c:v>
                </c:pt>
                <c:pt idx="1">
                  <c:v>4.7172797759999998</c:v>
                </c:pt>
                <c:pt idx="2">
                  <c:v>4.7819224159999996</c:v>
                </c:pt>
                <c:pt idx="3">
                  <c:v>4.719165888</c:v>
                </c:pt>
                <c:pt idx="4">
                  <c:v>4.7586249120000002</c:v>
                </c:pt>
                <c:pt idx="5">
                  <c:v>4.7580272160000003</c:v>
                </c:pt>
                <c:pt idx="6">
                  <c:v>4.7381136479999997</c:v>
                </c:pt>
                <c:pt idx="7">
                  <c:v>4.7639322079999999</c:v>
                </c:pt>
                <c:pt idx="8">
                  <c:v>4.8716376319999997</c:v>
                </c:pt>
                <c:pt idx="9">
                  <c:v>4.8652555360000003</c:v>
                </c:pt>
                <c:pt idx="10">
                  <c:v>4.8208828800000001</c:v>
                </c:pt>
                <c:pt idx="11">
                  <c:v>4.8450576400000003</c:v>
                </c:pt>
                <c:pt idx="12">
                  <c:v>4.8503998160000004</c:v>
                </c:pt>
                <c:pt idx="13">
                  <c:v>0</c:v>
                </c:pt>
                <c:pt idx="14">
                  <c:v>0</c:v>
                </c:pt>
                <c:pt idx="15">
                  <c:v>4.8540073039999996</c:v>
                </c:pt>
                <c:pt idx="16">
                  <c:v>4.8744289119999999</c:v>
                </c:pt>
                <c:pt idx="17">
                  <c:v>4.9004187119999996</c:v>
                </c:pt>
                <c:pt idx="18">
                  <c:v>4.8850949119999996</c:v>
                </c:pt>
                <c:pt idx="19">
                  <c:v>4.8401034960000002</c:v>
                </c:pt>
                <c:pt idx="20">
                  <c:v>4.85262744</c:v>
                </c:pt>
                <c:pt idx="21">
                  <c:v>4.8799599359999997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350.93438400000002</c:v>
                </c:pt>
                <c:pt idx="1">
                  <c:v>352.35405600000001</c:v>
                </c:pt>
                <c:pt idx="2">
                  <c:v>367.89988799999998</c:v>
                </c:pt>
                <c:pt idx="3">
                  <c:v>393.29447199999998</c:v>
                </c:pt>
                <c:pt idx="4">
                  <c:v>419.90595200000001</c:v>
                </c:pt>
                <c:pt idx="5">
                  <c:v>446.09160000000003</c:v>
                </c:pt>
                <c:pt idx="6">
                  <c:v>478.05483199999998</c:v>
                </c:pt>
                <c:pt idx="7">
                  <c:v>491.07884799999999</c:v>
                </c:pt>
                <c:pt idx="8">
                  <c:v>487.18957599999999</c:v>
                </c:pt>
                <c:pt idx="9">
                  <c:v>484.03195199999999</c:v>
                </c:pt>
                <c:pt idx="10">
                  <c:v>482.11654399999998</c:v>
                </c:pt>
                <c:pt idx="11">
                  <c:v>507.17392000000001</c:v>
                </c:pt>
                <c:pt idx="12">
                  <c:v>484.98032799999999</c:v>
                </c:pt>
                <c:pt idx="13">
                  <c:v>496.09985599999999</c:v>
                </c:pt>
                <c:pt idx="14">
                  <c:v>480.07123999999999</c:v>
                </c:pt>
                <c:pt idx="15">
                  <c:v>485.46094399999998</c:v>
                </c:pt>
                <c:pt idx="16">
                  <c:v>501.66528</c:v>
                </c:pt>
                <c:pt idx="17">
                  <c:v>490.0634</c:v>
                </c:pt>
                <c:pt idx="18">
                  <c:v>488.53203200000002</c:v>
                </c:pt>
                <c:pt idx="19">
                  <c:v>411.94667199999998</c:v>
                </c:pt>
                <c:pt idx="20">
                  <c:v>353.829656</c:v>
                </c:pt>
                <c:pt idx="21">
                  <c:v>351.62577599999997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0.56303653099999995</c:v>
                </c:pt>
                <c:pt idx="1">
                  <c:v>0.60657738400000005</c:v>
                </c:pt>
                <c:pt idx="2">
                  <c:v>0.93966456600000003</c:v>
                </c:pt>
                <c:pt idx="3">
                  <c:v>1.434059022</c:v>
                </c:pt>
                <c:pt idx="4">
                  <c:v>1.4651051399999999</c:v>
                </c:pt>
                <c:pt idx="5">
                  <c:v>1.635550329</c:v>
                </c:pt>
                <c:pt idx="6">
                  <c:v>2.1341467490000001</c:v>
                </c:pt>
                <c:pt idx="7">
                  <c:v>2.3469072799999999</c:v>
                </c:pt>
                <c:pt idx="8">
                  <c:v>2.755922811</c:v>
                </c:pt>
                <c:pt idx="9">
                  <c:v>3.9507367520000001</c:v>
                </c:pt>
                <c:pt idx="10">
                  <c:v>3.6310829230000001</c:v>
                </c:pt>
                <c:pt idx="11">
                  <c:v>3.8058067539999998</c:v>
                </c:pt>
                <c:pt idx="12">
                  <c:v>2.8644179740000002</c:v>
                </c:pt>
                <c:pt idx="13">
                  <c:v>3.9728094500000002</c:v>
                </c:pt>
                <c:pt idx="14">
                  <c:v>5.6194509500000001</c:v>
                </c:pt>
                <c:pt idx="15">
                  <c:v>4.3260395559999996</c:v>
                </c:pt>
                <c:pt idx="16">
                  <c:v>6.1844343369999999</c:v>
                </c:pt>
                <c:pt idx="17">
                  <c:v>5.9690968179999997</c:v>
                </c:pt>
                <c:pt idx="18">
                  <c:v>7.4423451329999999</c:v>
                </c:pt>
                <c:pt idx="19">
                  <c:v>5.8231672650000004</c:v>
                </c:pt>
                <c:pt idx="20">
                  <c:v>7.610933449</c:v>
                </c:pt>
                <c:pt idx="21">
                  <c:v>7.0461329780000002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5.6700000000000001E-4</c:v>
                </c:pt>
                <c:pt idx="1">
                  <c:v>2.2699999999999999E-3</c:v>
                </c:pt>
                <c:pt idx="2">
                  <c:v>4.8820000000000001E-3</c:v>
                </c:pt>
                <c:pt idx="3">
                  <c:v>8.2190000000000006E-3</c:v>
                </c:pt>
                <c:pt idx="4">
                  <c:v>1.23E-2</c:v>
                </c:pt>
                <c:pt idx="5">
                  <c:v>1.7038999999999999E-2</c:v>
                </c:pt>
                <c:pt idx="6">
                  <c:v>2.2246999999999999E-2</c:v>
                </c:pt>
                <c:pt idx="7">
                  <c:v>2.7949999999999999E-2</c:v>
                </c:pt>
                <c:pt idx="8">
                  <c:v>3.4013000000000002E-2</c:v>
                </c:pt>
                <c:pt idx="9">
                  <c:v>4.0554E-2</c:v>
                </c:pt>
                <c:pt idx="10">
                  <c:v>4.7229E-2</c:v>
                </c:pt>
                <c:pt idx="11">
                  <c:v>5.4276999999999999E-2</c:v>
                </c:pt>
                <c:pt idx="12">
                  <c:v>6.1580000000000003E-2</c:v>
                </c:pt>
                <c:pt idx="13">
                  <c:v>6.8859000000000004E-2</c:v>
                </c:pt>
                <c:pt idx="14">
                  <c:v>7.6245999999999994E-2</c:v>
                </c:pt>
                <c:pt idx="15">
                  <c:v>8.3807000000000006E-2</c:v>
                </c:pt>
                <c:pt idx="16">
                  <c:v>9.1425000000000006E-2</c:v>
                </c:pt>
                <c:pt idx="17">
                  <c:v>9.9217E-2</c:v>
                </c:pt>
                <c:pt idx="18">
                  <c:v>0.107006</c:v>
                </c:pt>
                <c:pt idx="19">
                  <c:v>0.114925</c:v>
                </c:pt>
                <c:pt idx="20">
                  <c:v>0.122659</c:v>
                </c:pt>
                <c:pt idx="21">
                  <c:v>0.13046099999999999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6.4800000000000003E-4</c:v>
                </c:pt>
                <c:pt idx="1">
                  <c:v>2.3040000000000001E-3</c:v>
                </c:pt>
                <c:pt idx="2">
                  <c:v>4.81E-3</c:v>
                </c:pt>
                <c:pt idx="3">
                  <c:v>7.9450000000000007E-3</c:v>
                </c:pt>
                <c:pt idx="4">
                  <c:v>1.1731999999999999E-2</c:v>
                </c:pt>
                <c:pt idx="5">
                  <c:v>1.6088000000000002E-2</c:v>
                </c:pt>
                <c:pt idx="6">
                  <c:v>2.0839E-2</c:v>
                </c:pt>
                <c:pt idx="7">
                  <c:v>2.5985999999999999E-2</c:v>
                </c:pt>
                <c:pt idx="8">
                  <c:v>3.1369000000000001E-2</c:v>
                </c:pt>
                <c:pt idx="9">
                  <c:v>3.7148E-2</c:v>
                </c:pt>
                <c:pt idx="10">
                  <c:v>4.2980999999999998E-2</c:v>
                </c:pt>
                <c:pt idx="11">
                  <c:v>4.9119999999999997E-2</c:v>
                </c:pt>
                <c:pt idx="12">
                  <c:v>5.5363999999999997E-2</c:v>
                </c:pt>
                <c:pt idx="13">
                  <c:v>6.1554999999999999E-2</c:v>
                </c:pt>
                <c:pt idx="14">
                  <c:v>6.7876000000000006E-2</c:v>
                </c:pt>
                <c:pt idx="15">
                  <c:v>7.4234999999999995E-2</c:v>
                </c:pt>
                <c:pt idx="16">
                  <c:v>8.0606999999999998E-2</c:v>
                </c:pt>
                <c:pt idx="17">
                  <c:v>8.7123000000000006E-2</c:v>
                </c:pt>
                <c:pt idx="18">
                  <c:v>9.3501000000000001E-2</c:v>
                </c:pt>
                <c:pt idx="19">
                  <c:v>0.100012</c:v>
                </c:pt>
                <c:pt idx="20">
                  <c:v>0.106224</c:v>
                </c:pt>
                <c:pt idx="21">
                  <c:v>0.112534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5.6700000000000001E-4</c:v>
                </c:pt>
                <c:pt idx="1">
                  <c:v>2.271E-3</c:v>
                </c:pt>
                <c:pt idx="2">
                  <c:v>4.888E-3</c:v>
                </c:pt>
                <c:pt idx="3">
                  <c:v>8.2369999999999995E-3</c:v>
                </c:pt>
                <c:pt idx="4">
                  <c:v>1.2331E-2</c:v>
                </c:pt>
                <c:pt idx="5">
                  <c:v>1.7100000000000001E-2</c:v>
                </c:pt>
                <c:pt idx="6">
                  <c:v>2.2356000000000001E-2</c:v>
                </c:pt>
                <c:pt idx="7">
                  <c:v>2.8112000000000002E-2</c:v>
                </c:pt>
                <c:pt idx="8">
                  <c:v>3.4242000000000002E-2</c:v>
                </c:pt>
                <c:pt idx="9">
                  <c:v>4.0895000000000001E-2</c:v>
                </c:pt>
                <c:pt idx="10">
                  <c:v>4.7687E-2</c:v>
                </c:pt>
                <c:pt idx="11">
                  <c:v>5.4878000000000003E-2</c:v>
                </c:pt>
                <c:pt idx="12">
                  <c:v>6.2318999999999999E-2</c:v>
                </c:pt>
                <c:pt idx="13">
                  <c:v>6.9800000000000001E-2</c:v>
                </c:pt>
                <c:pt idx="14">
                  <c:v>7.7417E-2</c:v>
                </c:pt>
                <c:pt idx="15">
                  <c:v>8.5246000000000002E-2</c:v>
                </c:pt>
                <c:pt idx="16">
                  <c:v>9.3089000000000005E-2</c:v>
                </c:pt>
                <c:pt idx="17">
                  <c:v>0.10115</c:v>
                </c:pt>
                <c:pt idx="18">
                  <c:v>0.109206</c:v>
                </c:pt>
                <c:pt idx="19">
                  <c:v>0.117382</c:v>
                </c:pt>
                <c:pt idx="20">
                  <c:v>0.12543599999999999</c:v>
                </c:pt>
                <c:pt idx="21">
                  <c:v>0.133603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086569258392084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0.26261255999999999</c:v>
                </c:pt>
                <c:pt idx="1">
                  <c:v>0.34400140800000001</c:v>
                </c:pt>
                <c:pt idx="2">
                  <c:v>0.62298724800000005</c:v>
                </c:pt>
                <c:pt idx="3">
                  <c:v>0.65277584</c:v>
                </c:pt>
                <c:pt idx="4">
                  <c:v>0.83618420000000004</c:v>
                </c:pt>
                <c:pt idx="5">
                  <c:v>0.88774572799999996</c:v>
                </c:pt>
                <c:pt idx="6">
                  <c:v>0.94280516800000003</c:v>
                </c:pt>
                <c:pt idx="7">
                  <c:v>1.1483776480000001</c:v>
                </c:pt>
                <c:pt idx="8">
                  <c:v>1.2906127759999999</c:v>
                </c:pt>
                <c:pt idx="9">
                  <c:v>1.29156088</c:v>
                </c:pt>
                <c:pt idx="10">
                  <c:v>1.275463112</c:v>
                </c:pt>
                <c:pt idx="11">
                  <c:v>1.489432088</c:v>
                </c:pt>
                <c:pt idx="12">
                  <c:v>1.6167767280000001</c:v>
                </c:pt>
                <c:pt idx="13">
                  <c:v>1.6451419839999999</c:v>
                </c:pt>
                <c:pt idx="14">
                  <c:v>1.73606076</c:v>
                </c:pt>
                <c:pt idx="15">
                  <c:v>1.772501992</c:v>
                </c:pt>
                <c:pt idx="16">
                  <c:v>1.8207334399999999</c:v>
                </c:pt>
                <c:pt idx="17">
                  <c:v>1.79683652</c:v>
                </c:pt>
                <c:pt idx="18">
                  <c:v>1.9299012639999999</c:v>
                </c:pt>
                <c:pt idx="19">
                  <c:v>1.93787084</c:v>
                </c:pt>
                <c:pt idx="20">
                  <c:v>2.09171832</c:v>
                </c:pt>
                <c:pt idx="21">
                  <c:v>2.084180344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0.86650034399999998</c:v>
                </c:pt>
                <c:pt idx="1">
                  <c:v>5.4157693360000003</c:v>
                </c:pt>
                <c:pt idx="2">
                  <c:v>5.7668270000000001</c:v>
                </c:pt>
                <c:pt idx="3">
                  <c:v>6.0361528560000002</c:v>
                </c:pt>
                <c:pt idx="4">
                  <c:v>6.3055232879999998</c:v>
                </c:pt>
                <c:pt idx="5">
                  <c:v>6.7050168640000001</c:v>
                </c:pt>
                <c:pt idx="6">
                  <c:v>7.1316984640000003</c:v>
                </c:pt>
                <c:pt idx="7">
                  <c:v>7.6399476479999997</c:v>
                </c:pt>
                <c:pt idx="8">
                  <c:v>8.2289743840000007</c:v>
                </c:pt>
                <c:pt idx="9">
                  <c:v>8.7211755919999998</c:v>
                </c:pt>
                <c:pt idx="10">
                  <c:v>9.1497508399999994</c:v>
                </c:pt>
                <c:pt idx="11">
                  <c:v>9.6301856479999994</c:v>
                </c:pt>
                <c:pt idx="12">
                  <c:v>10.144037064000001</c:v>
                </c:pt>
                <c:pt idx="13">
                  <c:v>10.723524552000001</c:v>
                </c:pt>
                <c:pt idx="14">
                  <c:v>11.129994712</c:v>
                </c:pt>
                <c:pt idx="15">
                  <c:v>11.777416648000001</c:v>
                </c:pt>
                <c:pt idx="16">
                  <c:v>12.4126856</c:v>
                </c:pt>
                <c:pt idx="17">
                  <c:v>12.914663559999999</c:v>
                </c:pt>
                <c:pt idx="18">
                  <c:v>13.357126279999999</c:v>
                </c:pt>
                <c:pt idx="19">
                  <c:v>13.648389061066759</c:v>
                </c:pt>
                <c:pt idx="20">
                  <c:v>13.626359269066759</c:v>
                </c:pt>
                <c:pt idx="21">
                  <c:v>14.141495221066759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1.538132112</c:v>
                </c:pt>
                <c:pt idx="1">
                  <c:v>2.3532242559999998</c:v>
                </c:pt>
                <c:pt idx="2">
                  <c:v>3.408332696</c:v>
                </c:pt>
                <c:pt idx="3">
                  <c:v>4.3698897519999997</c:v>
                </c:pt>
                <c:pt idx="4">
                  <c:v>5.4979943999999996</c:v>
                </c:pt>
                <c:pt idx="5">
                  <c:v>6.7484547279999996</c:v>
                </c:pt>
                <c:pt idx="6">
                  <c:v>8.4621528640000001</c:v>
                </c:pt>
                <c:pt idx="7">
                  <c:v>10.248345312</c:v>
                </c:pt>
                <c:pt idx="8">
                  <c:v>12.152823983999999</c:v>
                </c:pt>
                <c:pt idx="9">
                  <c:v>14.69014788</c:v>
                </c:pt>
                <c:pt idx="10">
                  <c:v>17.301767999999999</c:v>
                </c:pt>
                <c:pt idx="11">
                  <c:v>19.91338812</c:v>
                </c:pt>
                <c:pt idx="12">
                  <c:v>22.525008239999998</c:v>
                </c:pt>
                <c:pt idx="13">
                  <c:v>25.13662836</c:v>
                </c:pt>
                <c:pt idx="14">
                  <c:v>27.748248480000001</c:v>
                </c:pt>
                <c:pt idx="15">
                  <c:v>30.359868599999999</c:v>
                </c:pt>
                <c:pt idx="16">
                  <c:v>32.971488720000004</c:v>
                </c:pt>
                <c:pt idx="17">
                  <c:v>35.583108840000001</c:v>
                </c:pt>
                <c:pt idx="18">
                  <c:v>38.194728959999999</c:v>
                </c:pt>
                <c:pt idx="19">
                  <c:v>40.806349079999997</c:v>
                </c:pt>
                <c:pt idx="20">
                  <c:v>43.417969200000002</c:v>
                </c:pt>
                <c:pt idx="21">
                  <c:v>46.029589319999999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0.25662847700000002</c:v>
                </c:pt>
                <c:pt idx="1">
                  <c:v>0.65103308500000001</c:v>
                </c:pt>
                <c:pt idx="2">
                  <c:v>0.80683955100000004</c:v>
                </c:pt>
                <c:pt idx="3">
                  <c:v>1.309975313</c:v>
                </c:pt>
                <c:pt idx="4">
                  <c:v>1.6082865150000001</c:v>
                </c:pt>
                <c:pt idx="5">
                  <c:v>1.902897407</c:v>
                </c:pt>
                <c:pt idx="6">
                  <c:v>2.1098936930000001</c:v>
                </c:pt>
                <c:pt idx="7">
                  <c:v>2.539809585</c:v>
                </c:pt>
                <c:pt idx="8">
                  <c:v>2.6070375280000002</c:v>
                </c:pt>
                <c:pt idx="9">
                  <c:v>2.8625460889999998</c:v>
                </c:pt>
                <c:pt idx="10">
                  <c:v>3.2919601919999999</c:v>
                </c:pt>
                <c:pt idx="11">
                  <c:v>3.7370203329999998</c:v>
                </c:pt>
                <c:pt idx="12">
                  <c:v>4.0102013139999997</c:v>
                </c:pt>
                <c:pt idx="13">
                  <c:v>4.0491209719999999</c:v>
                </c:pt>
                <c:pt idx="14">
                  <c:v>4.6312936919999999</c:v>
                </c:pt>
                <c:pt idx="15">
                  <c:v>5.127705068</c:v>
                </c:pt>
                <c:pt idx="16">
                  <c:v>5.4391072280000001</c:v>
                </c:pt>
                <c:pt idx="17">
                  <c:v>5.2326077</c:v>
                </c:pt>
                <c:pt idx="18">
                  <c:v>6.2372968459999996</c:v>
                </c:pt>
                <c:pt idx="19">
                  <c:v>6.3346230779999999</c:v>
                </c:pt>
                <c:pt idx="20">
                  <c:v>7.4132742880000002</c:v>
                </c:pt>
                <c:pt idx="21">
                  <c:v>7.7220836039999998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0.19283248</c:v>
                </c:pt>
                <c:pt idx="1">
                  <c:v>0.25816444100000002</c:v>
                </c:pt>
                <c:pt idx="2">
                  <c:v>0.37425913500000002</c:v>
                </c:pt>
                <c:pt idx="3">
                  <c:v>0.39600727000000002</c:v>
                </c:pt>
                <c:pt idx="4">
                  <c:v>0.71320647500000001</c:v>
                </c:pt>
                <c:pt idx="5">
                  <c:v>0.55471354399999995</c:v>
                </c:pt>
                <c:pt idx="6">
                  <c:v>0.98782096399999997</c:v>
                </c:pt>
                <c:pt idx="7">
                  <c:v>1.0639900499999999</c:v>
                </c:pt>
                <c:pt idx="8">
                  <c:v>1.184768015</c:v>
                </c:pt>
                <c:pt idx="9">
                  <c:v>1.3207660720000001</c:v>
                </c:pt>
                <c:pt idx="10">
                  <c:v>1.2551378849999999</c:v>
                </c:pt>
                <c:pt idx="11">
                  <c:v>1.4895384570000001</c:v>
                </c:pt>
                <c:pt idx="12">
                  <c:v>1.7513604789999999</c:v>
                </c:pt>
                <c:pt idx="13">
                  <c:v>1.5330824320000001</c:v>
                </c:pt>
                <c:pt idx="14">
                  <c:v>1.9473420159999999</c:v>
                </c:pt>
                <c:pt idx="15">
                  <c:v>2.1417290360000001</c:v>
                </c:pt>
                <c:pt idx="16">
                  <c:v>1.729740616</c:v>
                </c:pt>
                <c:pt idx="17">
                  <c:v>2.4226063089999998</c:v>
                </c:pt>
                <c:pt idx="18">
                  <c:v>2.6153145310000001</c:v>
                </c:pt>
                <c:pt idx="19">
                  <c:v>2.5815624150000001</c:v>
                </c:pt>
                <c:pt idx="20">
                  <c:v>2.8202344770000001</c:v>
                </c:pt>
                <c:pt idx="21">
                  <c:v>2.7306443219999998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0.21751733200000001</c:v>
                </c:pt>
                <c:pt idx="1">
                  <c:v>0.198936118</c:v>
                </c:pt>
                <c:pt idx="2">
                  <c:v>0.30317606699999999</c:v>
                </c:pt>
                <c:pt idx="3">
                  <c:v>0.42457519500000002</c:v>
                </c:pt>
                <c:pt idx="4">
                  <c:v>0.80056581800000004</c:v>
                </c:pt>
                <c:pt idx="5">
                  <c:v>0.52781741400000004</c:v>
                </c:pt>
                <c:pt idx="6">
                  <c:v>0.56511297599999999</c:v>
                </c:pt>
                <c:pt idx="7">
                  <c:v>0.54518805000000004</c:v>
                </c:pt>
                <c:pt idx="8">
                  <c:v>0.62717113099999999</c:v>
                </c:pt>
                <c:pt idx="9">
                  <c:v>0.73530388800000002</c:v>
                </c:pt>
                <c:pt idx="10">
                  <c:v>0.93135217599999998</c:v>
                </c:pt>
                <c:pt idx="11">
                  <c:v>0.68763885599999997</c:v>
                </c:pt>
                <c:pt idx="12">
                  <c:v>0.79407973399999998</c:v>
                </c:pt>
                <c:pt idx="13">
                  <c:v>1.0543575110000001</c:v>
                </c:pt>
                <c:pt idx="14">
                  <c:v>0.87611723399999997</c:v>
                </c:pt>
                <c:pt idx="15">
                  <c:v>0.90302224600000003</c:v>
                </c:pt>
                <c:pt idx="16">
                  <c:v>0.76706297199999995</c:v>
                </c:pt>
                <c:pt idx="17">
                  <c:v>1.055009737</c:v>
                </c:pt>
                <c:pt idx="18">
                  <c:v>1.1124755829999999</c:v>
                </c:pt>
                <c:pt idx="19">
                  <c:v>1.1821757589999999</c:v>
                </c:pt>
                <c:pt idx="20">
                  <c:v>1.191644954</c:v>
                </c:pt>
                <c:pt idx="21">
                  <c:v>1.2885073520000001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2.1072837000000001E-2</c:v>
                </c:pt>
                <c:pt idx="1">
                  <c:v>4.2160637000000001E-2</c:v>
                </c:pt>
                <c:pt idx="2">
                  <c:v>6.3235087999999995E-2</c:v>
                </c:pt>
                <c:pt idx="3">
                  <c:v>8.4335170000000001E-2</c:v>
                </c:pt>
                <c:pt idx="4">
                  <c:v>0.105435768</c:v>
                </c:pt>
                <c:pt idx="5">
                  <c:v>0.12653882399999999</c:v>
                </c:pt>
                <c:pt idx="6">
                  <c:v>0.14771197799999999</c:v>
                </c:pt>
                <c:pt idx="7">
                  <c:v>0.168854016</c:v>
                </c:pt>
                <c:pt idx="8">
                  <c:v>0.18995308999999999</c:v>
                </c:pt>
                <c:pt idx="9">
                  <c:v>0.211119109</c:v>
                </c:pt>
                <c:pt idx="10">
                  <c:v>0.23226703200000001</c:v>
                </c:pt>
                <c:pt idx="11">
                  <c:v>0.25344112800000002</c:v>
                </c:pt>
                <c:pt idx="12">
                  <c:v>0.27459230400000001</c:v>
                </c:pt>
                <c:pt idx="13">
                  <c:v>0.29579337300000003</c:v>
                </c:pt>
                <c:pt idx="14">
                  <c:v>0.31696456000000001</c:v>
                </c:pt>
                <c:pt idx="15">
                  <c:v>0.33814254900000001</c:v>
                </c:pt>
                <c:pt idx="16">
                  <c:v>0.35929956200000002</c:v>
                </c:pt>
                <c:pt idx="17">
                  <c:v>0.380520413</c:v>
                </c:pt>
                <c:pt idx="18">
                  <c:v>0.40171963199999999</c:v>
                </c:pt>
                <c:pt idx="19">
                  <c:v>0.422929216</c:v>
                </c:pt>
                <c:pt idx="20">
                  <c:v>0.44412104200000002</c:v>
                </c:pt>
                <c:pt idx="21">
                  <c:v>0.46532236799999999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0.17478427999999999</c:v>
                </c:pt>
                <c:pt idx="1">
                  <c:v>0.229325368</c:v>
                </c:pt>
                <c:pt idx="2">
                  <c:v>0.37934399200000002</c:v>
                </c:pt>
                <c:pt idx="3">
                  <c:v>0.39325215200000002</c:v>
                </c:pt>
                <c:pt idx="4">
                  <c:v>0.55981760800000002</c:v>
                </c:pt>
                <c:pt idx="5">
                  <c:v>0.59473141600000001</c:v>
                </c:pt>
                <c:pt idx="6">
                  <c:v>0.63172372799999998</c:v>
                </c:pt>
                <c:pt idx="7">
                  <c:v>0.65707546400000005</c:v>
                </c:pt>
                <c:pt idx="8">
                  <c:v>0.81194496000000005</c:v>
                </c:pt>
                <c:pt idx="9">
                  <c:v>0.81105748799999999</c:v>
                </c:pt>
                <c:pt idx="10">
                  <c:v>0.80345980800000005</c:v>
                </c:pt>
                <c:pt idx="11">
                  <c:v>0.99807920800000005</c:v>
                </c:pt>
                <c:pt idx="12">
                  <c:v>0.97004569600000001</c:v>
                </c:pt>
                <c:pt idx="13">
                  <c:v>0.99801674399999996</c:v>
                </c:pt>
                <c:pt idx="14">
                  <c:v>1.110315248</c:v>
                </c:pt>
                <c:pt idx="15">
                  <c:v>1.1326041360000001</c:v>
                </c:pt>
                <c:pt idx="16">
                  <c:v>1.170504408</c:v>
                </c:pt>
                <c:pt idx="17">
                  <c:v>1.1434330159999999</c:v>
                </c:pt>
                <c:pt idx="18">
                  <c:v>1.1398501999999999</c:v>
                </c:pt>
                <c:pt idx="19">
                  <c:v>1.2357618239999999</c:v>
                </c:pt>
                <c:pt idx="20">
                  <c:v>1.2857732079999999</c:v>
                </c:pt>
                <c:pt idx="21">
                  <c:v>1.27367976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8.7828279999999995E-2</c:v>
                </c:pt>
                <c:pt idx="1">
                  <c:v>0.11467604000000001</c:v>
                </c:pt>
                <c:pt idx="2">
                  <c:v>0.243643256</c:v>
                </c:pt>
                <c:pt idx="3">
                  <c:v>0.25952368799999997</c:v>
                </c:pt>
                <c:pt idx="4">
                  <c:v>0.27636659200000002</c:v>
                </c:pt>
                <c:pt idx="5">
                  <c:v>0.293014312</c:v>
                </c:pt>
                <c:pt idx="6">
                  <c:v>0.31108143999999999</c:v>
                </c:pt>
                <c:pt idx="7">
                  <c:v>0.49130218399999998</c:v>
                </c:pt>
                <c:pt idx="8">
                  <c:v>0.47866781600000002</c:v>
                </c:pt>
                <c:pt idx="9">
                  <c:v>0.48050339199999997</c:v>
                </c:pt>
                <c:pt idx="10">
                  <c:v>0.47200330400000001</c:v>
                </c:pt>
                <c:pt idx="11">
                  <c:v>0.49135287999999999</c:v>
                </c:pt>
                <c:pt idx="12">
                  <c:v>0.64673103200000004</c:v>
                </c:pt>
                <c:pt idx="13">
                  <c:v>0.64712524000000005</c:v>
                </c:pt>
                <c:pt idx="14">
                  <c:v>0.62574551199999995</c:v>
                </c:pt>
                <c:pt idx="15">
                  <c:v>0.63989785600000004</c:v>
                </c:pt>
                <c:pt idx="16">
                  <c:v>0.65022903200000004</c:v>
                </c:pt>
                <c:pt idx="17">
                  <c:v>0.65340350400000002</c:v>
                </c:pt>
                <c:pt idx="18">
                  <c:v>0.79005106400000003</c:v>
                </c:pt>
                <c:pt idx="19">
                  <c:v>0.70210901599999997</c:v>
                </c:pt>
                <c:pt idx="20">
                  <c:v>0.80594511199999996</c:v>
                </c:pt>
                <c:pt idx="21">
                  <c:v>0.81050058400000002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5.198028506</c:v>
                </c:pt>
                <c:pt idx="1">
                  <c:v>4.4283025030000003</c:v>
                </c:pt>
                <c:pt idx="2">
                  <c:v>4.6485454979999998</c:v>
                </c:pt>
                <c:pt idx="3">
                  <c:v>4.4890755240000004</c:v>
                </c:pt>
                <c:pt idx="4">
                  <c:v>4.5633230219999996</c:v>
                </c:pt>
                <c:pt idx="5">
                  <c:v>4.825111089</c:v>
                </c:pt>
                <c:pt idx="6">
                  <c:v>4.2963730819999997</c:v>
                </c:pt>
                <c:pt idx="7">
                  <c:v>4.3917182300000004</c:v>
                </c:pt>
                <c:pt idx="8">
                  <c:v>4.5899610329999998</c:v>
                </c:pt>
                <c:pt idx="9">
                  <c:v>4.1961632</c:v>
                </c:pt>
                <c:pt idx="10">
                  <c:v>4.269891533</c:v>
                </c:pt>
                <c:pt idx="11">
                  <c:v>4.4526848960000001</c:v>
                </c:pt>
                <c:pt idx="12">
                  <c:v>4.2964289500000001</c:v>
                </c:pt>
                <c:pt idx="13">
                  <c:v>4.433645287</c:v>
                </c:pt>
                <c:pt idx="14">
                  <c:v>4.1780212240000001</c:v>
                </c:pt>
                <c:pt idx="15">
                  <c:v>4.681348528</c:v>
                </c:pt>
                <c:pt idx="16">
                  <c:v>4.4143732609999997</c:v>
                </c:pt>
                <c:pt idx="17">
                  <c:v>4.0738036490000002</c:v>
                </c:pt>
                <c:pt idx="18">
                  <c:v>3.460145518</c:v>
                </c:pt>
                <c:pt idx="19">
                  <c:v>4.5571565559999998</c:v>
                </c:pt>
                <c:pt idx="20">
                  <c:v>4.5971256660000002</c:v>
                </c:pt>
                <c:pt idx="21">
                  <c:v>4.7470944140000002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20.009880277000001</c:v>
                </c:pt>
                <c:pt idx="1">
                  <c:v>18.390968465</c:v>
                </c:pt>
                <c:pt idx="2">
                  <c:v>18.653201293999999</c:v>
                </c:pt>
                <c:pt idx="3">
                  <c:v>19.016859153999999</c:v>
                </c:pt>
                <c:pt idx="4">
                  <c:v>20.105203141</c:v>
                </c:pt>
                <c:pt idx="5">
                  <c:v>18.802593860000002</c:v>
                </c:pt>
                <c:pt idx="6">
                  <c:v>18.951414379999999</c:v>
                </c:pt>
                <c:pt idx="7">
                  <c:v>20.086263349999999</c:v>
                </c:pt>
                <c:pt idx="8">
                  <c:v>18.876799623</c:v>
                </c:pt>
                <c:pt idx="9">
                  <c:v>19.474337736999999</c:v>
                </c:pt>
                <c:pt idx="10">
                  <c:v>19.386550816</c:v>
                </c:pt>
                <c:pt idx="11">
                  <c:v>18.622571392000001</c:v>
                </c:pt>
                <c:pt idx="12">
                  <c:v>18.844579324000001</c:v>
                </c:pt>
                <c:pt idx="13">
                  <c:v>19.459601768999999</c:v>
                </c:pt>
                <c:pt idx="14">
                  <c:v>20.328236818000001</c:v>
                </c:pt>
                <c:pt idx="15">
                  <c:v>18.726259394</c:v>
                </c:pt>
                <c:pt idx="16">
                  <c:v>19.404433982</c:v>
                </c:pt>
                <c:pt idx="17">
                  <c:v>18.770170891999999</c:v>
                </c:pt>
                <c:pt idx="18">
                  <c:v>19.811334812999998</c:v>
                </c:pt>
                <c:pt idx="19">
                  <c:v>19.155093637</c:v>
                </c:pt>
                <c:pt idx="20">
                  <c:v>19.500639928999998</c:v>
                </c:pt>
                <c:pt idx="21">
                  <c:v>19.604336394000001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0.56303653099999995</c:v>
                </c:pt>
                <c:pt idx="1">
                  <c:v>0.60657738400000005</c:v>
                </c:pt>
                <c:pt idx="2">
                  <c:v>0.93966456600000003</c:v>
                </c:pt>
                <c:pt idx="3">
                  <c:v>1.434059022</c:v>
                </c:pt>
                <c:pt idx="4">
                  <c:v>1.4651051399999999</c:v>
                </c:pt>
                <c:pt idx="5">
                  <c:v>1.635550329</c:v>
                </c:pt>
                <c:pt idx="6">
                  <c:v>2.1341467490000001</c:v>
                </c:pt>
                <c:pt idx="7">
                  <c:v>2.3469072799999999</c:v>
                </c:pt>
                <c:pt idx="8">
                  <c:v>2.755922811</c:v>
                </c:pt>
                <c:pt idx="9">
                  <c:v>3.9507367520000001</c:v>
                </c:pt>
                <c:pt idx="10">
                  <c:v>3.6310829230000001</c:v>
                </c:pt>
                <c:pt idx="11">
                  <c:v>3.8058067539999998</c:v>
                </c:pt>
                <c:pt idx="12">
                  <c:v>2.8644179740000002</c:v>
                </c:pt>
                <c:pt idx="13">
                  <c:v>3.9728094500000002</c:v>
                </c:pt>
                <c:pt idx="14">
                  <c:v>5.6194509500000001</c:v>
                </c:pt>
                <c:pt idx="15">
                  <c:v>4.3260395559999996</c:v>
                </c:pt>
                <c:pt idx="16">
                  <c:v>6.1844343369999999</c:v>
                </c:pt>
                <c:pt idx="17">
                  <c:v>5.9690968179999997</c:v>
                </c:pt>
                <c:pt idx="18">
                  <c:v>7.4423451329999999</c:v>
                </c:pt>
                <c:pt idx="19">
                  <c:v>5.8231672650000004</c:v>
                </c:pt>
                <c:pt idx="20">
                  <c:v>7.610933449</c:v>
                </c:pt>
                <c:pt idx="21">
                  <c:v>7.0461329780000002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0.35093438399999999</c:v>
                </c:pt>
                <c:pt idx="1">
                  <c:v>0.35235405600000003</c:v>
                </c:pt>
                <c:pt idx="2">
                  <c:v>0.36789988800000001</c:v>
                </c:pt>
                <c:pt idx="3">
                  <c:v>0.39329447200000001</c:v>
                </c:pt>
                <c:pt idx="4">
                  <c:v>0.41990595200000003</c:v>
                </c:pt>
                <c:pt idx="5">
                  <c:v>0.44609159999999998</c:v>
                </c:pt>
                <c:pt idx="6">
                  <c:v>0.47805483199999999</c:v>
                </c:pt>
                <c:pt idx="7">
                  <c:v>0.49107884800000001</c:v>
                </c:pt>
                <c:pt idx="8">
                  <c:v>0.48718957600000001</c:v>
                </c:pt>
                <c:pt idx="9">
                  <c:v>0.48403195199999999</c:v>
                </c:pt>
                <c:pt idx="10">
                  <c:v>0.48211654399999998</c:v>
                </c:pt>
                <c:pt idx="11">
                  <c:v>0.50717391999999994</c:v>
                </c:pt>
                <c:pt idx="12">
                  <c:v>0.48498032800000002</c:v>
                </c:pt>
                <c:pt idx="13">
                  <c:v>0.49609985600000001</c:v>
                </c:pt>
                <c:pt idx="14">
                  <c:v>0.48007124000000001</c:v>
                </c:pt>
                <c:pt idx="15">
                  <c:v>0.48546094400000001</c:v>
                </c:pt>
                <c:pt idx="16">
                  <c:v>0.50166527999999999</c:v>
                </c:pt>
                <c:pt idx="17">
                  <c:v>0.49006339999999998</c:v>
                </c:pt>
                <c:pt idx="18">
                  <c:v>0.488532032</c:v>
                </c:pt>
                <c:pt idx="19">
                  <c:v>0.41194667200000001</c:v>
                </c:pt>
                <c:pt idx="20">
                  <c:v>0.35382965599999999</c:v>
                </c:pt>
                <c:pt idx="21">
                  <c:v>0.351625776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0.323603168</c:v>
                </c:pt>
                <c:pt idx="1">
                  <c:v>4.7172797759999998</c:v>
                </c:pt>
                <c:pt idx="2">
                  <c:v>4.7819224159999996</c:v>
                </c:pt>
                <c:pt idx="3">
                  <c:v>4.719165888</c:v>
                </c:pt>
                <c:pt idx="4">
                  <c:v>4.7586249120000002</c:v>
                </c:pt>
                <c:pt idx="5">
                  <c:v>4.7580272160000003</c:v>
                </c:pt>
                <c:pt idx="6">
                  <c:v>4.7381136479999997</c:v>
                </c:pt>
                <c:pt idx="7">
                  <c:v>4.7639322079999999</c:v>
                </c:pt>
                <c:pt idx="8">
                  <c:v>4.8716376319999997</c:v>
                </c:pt>
                <c:pt idx="9">
                  <c:v>4.8652555360000003</c:v>
                </c:pt>
                <c:pt idx="10">
                  <c:v>4.8208828800000001</c:v>
                </c:pt>
                <c:pt idx="11">
                  <c:v>4.8450576400000003</c:v>
                </c:pt>
                <c:pt idx="12">
                  <c:v>4.8503998160000004</c:v>
                </c:pt>
                <c:pt idx="13">
                  <c:v>4.7948149280000001</c:v>
                </c:pt>
                <c:pt idx="14">
                  <c:v>4.7585177119999997</c:v>
                </c:pt>
                <c:pt idx="15">
                  <c:v>4.8540073039999996</c:v>
                </c:pt>
                <c:pt idx="16">
                  <c:v>4.8744289119999999</c:v>
                </c:pt>
                <c:pt idx="17">
                  <c:v>4.9004187119999996</c:v>
                </c:pt>
                <c:pt idx="18">
                  <c:v>4.8850949119999996</c:v>
                </c:pt>
                <c:pt idx="19">
                  <c:v>4.8401034960000002</c:v>
                </c:pt>
                <c:pt idx="20">
                  <c:v>4.85262744</c:v>
                </c:pt>
                <c:pt idx="21">
                  <c:v>4.8799599359999997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0.19196279199999999</c:v>
                </c:pt>
                <c:pt idx="1">
                  <c:v>0.34613550399999998</c:v>
                </c:pt>
                <c:pt idx="2">
                  <c:v>0.61700469599999996</c:v>
                </c:pt>
                <c:pt idx="3">
                  <c:v>0.92369249600000003</c:v>
                </c:pt>
                <c:pt idx="4">
                  <c:v>1.126992424</c:v>
                </c:pt>
                <c:pt idx="5">
                  <c:v>1.500898048</c:v>
                </c:pt>
                <c:pt idx="6">
                  <c:v>1.915529984</c:v>
                </c:pt>
                <c:pt idx="7">
                  <c:v>2.3849365919999999</c:v>
                </c:pt>
                <c:pt idx="8">
                  <c:v>2.8701471760000001</c:v>
                </c:pt>
                <c:pt idx="9">
                  <c:v>3.3718881039999999</c:v>
                </c:pt>
                <c:pt idx="10">
                  <c:v>3.846751416</c:v>
                </c:pt>
                <c:pt idx="11">
                  <c:v>4.2779540880000004</c:v>
                </c:pt>
                <c:pt idx="12">
                  <c:v>4.8086569199999998</c:v>
                </c:pt>
                <c:pt idx="13">
                  <c:v>5.4326097679999998</c:v>
                </c:pt>
                <c:pt idx="14">
                  <c:v>5.8914057599999996</c:v>
                </c:pt>
                <c:pt idx="15">
                  <c:v>6.4379483999999998</c:v>
                </c:pt>
                <c:pt idx="16">
                  <c:v>7.0365914079999996</c:v>
                </c:pt>
                <c:pt idx="17">
                  <c:v>7.5241814480000002</c:v>
                </c:pt>
                <c:pt idx="18">
                  <c:v>7.9834993360000004</c:v>
                </c:pt>
                <c:pt idx="19">
                  <c:v>8.2747621170667589</c:v>
                </c:pt>
                <c:pt idx="20">
                  <c:v>8.2983253970667583</c:v>
                </c:pt>
                <c:pt idx="21">
                  <c:v>8.7883327330667598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1.8266894119999999</c:v>
                </c:pt>
                <c:pt idx="1">
                  <c:v>3.808437997</c:v>
                </c:pt>
                <c:pt idx="2">
                  <c:v>3.8989180600000002</c:v>
                </c:pt>
                <c:pt idx="3">
                  <c:v>6.6146489959999997</c:v>
                </c:pt>
                <c:pt idx="4">
                  <c:v>9.8542791960000002</c:v>
                </c:pt>
                <c:pt idx="5">
                  <c:v>9.8263906100000007</c:v>
                </c:pt>
                <c:pt idx="6">
                  <c:v>12.776099552</c:v>
                </c:pt>
                <c:pt idx="7">
                  <c:v>32.845110816999998</c:v>
                </c:pt>
                <c:pt idx="8">
                  <c:v>20.785313092999999</c:v>
                </c:pt>
                <c:pt idx="9">
                  <c:v>26.604539120999998</c:v>
                </c:pt>
                <c:pt idx="10">
                  <c:v>31.597459412999999</c:v>
                </c:pt>
                <c:pt idx="11">
                  <c:v>49.926800722999999</c:v>
                </c:pt>
                <c:pt idx="12">
                  <c:v>43.620245662999999</c:v>
                </c:pt>
                <c:pt idx="13">
                  <c:v>50.313208191000001</c:v>
                </c:pt>
                <c:pt idx="14">
                  <c:v>57.669544676999998</c:v>
                </c:pt>
                <c:pt idx="15">
                  <c:v>66.202566888000007</c:v>
                </c:pt>
                <c:pt idx="16">
                  <c:v>77.864379339999999</c:v>
                </c:pt>
                <c:pt idx="17">
                  <c:v>93.905377440999999</c:v>
                </c:pt>
                <c:pt idx="18">
                  <c:v>104.086632013</c:v>
                </c:pt>
                <c:pt idx="19">
                  <c:v>122.579889963</c:v>
                </c:pt>
                <c:pt idx="20">
                  <c:v>133.72832087800001</c:v>
                </c:pt>
                <c:pt idx="21">
                  <c:v>152.239552979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4.0002000000000003E-2</c:v>
                </c:pt>
                <c:pt idx="1">
                  <c:v>8.0002000000000004E-2</c:v>
                </c:pt>
                <c:pt idx="2">
                  <c:v>0.120002</c:v>
                </c:pt>
                <c:pt idx="3">
                  <c:v>0.16000200000000001</c:v>
                </c:pt>
                <c:pt idx="4">
                  <c:v>0.20000200000000001</c:v>
                </c:pt>
                <c:pt idx="5">
                  <c:v>0.24000199999999999</c:v>
                </c:pt>
                <c:pt idx="6">
                  <c:v>0.28000199999999997</c:v>
                </c:pt>
                <c:pt idx="7">
                  <c:v>0.32000200000000001</c:v>
                </c:pt>
                <c:pt idx="8">
                  <c:v>0.36000199999999999</c:v>
                </c:pt>
                <c:pt idx="9">
                  <c:v>0.40000200000000002</c:v>
                </c:pt>
                <c:pt idx="10">
                  <c:v>0.440002</c:v>
                </c:pt>
                <c:pt idx="11">
                  <c:v>0.48000199999999998</c:v>
                </c:pt>
                <c:pt idx="12">
                  <c:v>0.52000199999999996</c:v>
                </c:pt>
                <c:pt idx="13">
                  <c:v>0.560002</c:v>
                </c:pt>
                <c:pt idx="14">
                  <c:v>0.60000100000000001</c:v>
                </c:pt>
                <c:pt idx="15">
                  <c:v>0.64000100000000004</c:v>
                </c:pt>
                <c:pt idx="16">
                  <c:v>0.68000099999999997</c:v>
                </c:pt>
                <c:pt idx="17">
                  <c:v>0.720001</c:v>
                </c:pt>
                <c:pt idx="18">
                  <c:v>0.76000100000000004</c:v>
                </c:pt>
                <c:pt idx="19">
                  <c:v>0.80000099999999996</c:v>
                </c:pt>
                <c:pt idx="20">
                  <c:v>0.840001</c:v>
                </c:pt>
                <c:pt idx="21">
                  <c:v>0.88000100000000003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14.542969361999999</c:v>
                </c:pt>
                <c:pt idx="1">
                  <c:v>14.119954775</c:v>
                </c:pt>
                <c:pt idx="2">
                  <c:v>14.984289319</c:v>
                </c:pt>
                <c:pt idx="3">
                  <c:v>16.907177483000002</c:v>
                </c:pt>
                <c:pt idx="4">
                  <c:v>21.776659850000001</c:v>
                </c:pt>
                <c:pt idx="5">
                  <c:v>26.676147158999999</c:v>
                </c:pt>
                <c:pt idx="6">
                  <c:v>25.455273676000001</c:v>
                </c:pt>
                <c:pt idx="7">
                  <c:v>23.952089912000002</c:v>
                </c:pt>
                <c:pt idx="8">
                  <c:v>23.515815337999999</c:v>
                </c:pt>
                <c:pt idx="9">
                  <c:v>34.45948001</c:v>
                </c:pt>
                <c:pt idx="10">
                  <c:v>35.397884404999999</c:v>
                </c:pt>
                <c:pt idx="11">
                  <c:v>37.63889743</c:v>
                </c:pt>
                <c:pt idx="12">
                  <c:v>42.618470680999998</c:v>
                </c:pt>
                <c:pt idx="13">
                  <c:v>52.048247488000001</c:v>
                </c:pt>
                <c:pt idx="14">
                  <c:v>58.126312276999997</c:v>
                </c:pt>
                <c:pt idx="15">
                  <c:v>65.782153570999995</c:v>
                </c:pt>
                <c:pt idx="16">
                  <c:v>68.774044575999994</c:v>
                </c:pt>
                <c:pt idx="17">
                  <c:v>81.594717485999993</c:v>
                </c:pt>
                <c:pt idx="18">
                  <c:v>101.13770332199999</c:v>
                </c:pt>
                <c:pt idx="19">
                  <c:v>100.88788051100001</c:v>
                </c:pt>
                <c:pt idx="20">
                  <c:v>112.982485</c:v>
                </c:pt>
                <c:pt idx="21">
                  <c:v>128.53687988900001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9"/>
  <sheetViews>
    <sheetView topLeftCell="V1" workbookViewId="0">
      <selection activeCell="AF26" sqref="AF26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2" max="32" width="10.875" bestFit="1" customWidth="1"/>
    <col min="33" max="34" width="11.875" bestFit="1" customWidth="1"/>
    <col min="38" max="38" width="12.5" bestFit="1" customWidth="1"/>
    <col min="39" max="39" width="10.875" bestFit="1" customWidth="1"/>
    <col min="40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20001</v>
      </c>
      <c r="C2">
        <v>20001</v>
      </c>
      <c r="D2" s="6">
        <f>B2+C2</f>
        <v>40002</v>
      </c>
      <c r="E2">
        <v>38427</v>
      </c>
      <c r="F2">
        <v>256628477</v>
      </c>
      <c r="G2">
        <v>21072837</v>
      </c>
      <c r="H2">
        <v>38609</v>
      </c>
      <c r="I2">
        <v>192832480</v>
      </c>
      <c r="J2">
        <v>174784280</v>
      </c>
      <c r="K2">
        <v>158441237</v>
      </c>
      <c r="L2">
        <v>87392128</v>
      </c>
      <c r="M2">
        <v>567</v>
      </c>
      <c r="N2">
        <v>217517332</v>
      </c>
      <c r="O2">
        <v>87828280</v>
      </c>
      <c r="P2">
        <v>568791049</v>
      </c>
      <c r="Q2">
        <v>350004688</v>
      </c>
      <c r="R2">
        <f>P2-K2</f>
        <v>410349812</v>
      </c>
      <c r="S2">
        <f>Q2-L2</f>
        <v>262612560</v>
      </c>
      <c r="T2">
        <v>545535</v>
      </c>
      <c r="U2">
        <v>545535</v>
      </c>
      <c r="V2">
        <f>T2+U2</f>
        <v>1091070</v>
      </c>
      <c r="W2">
        <v>10457422588</v>
      </c>
      <c r="X2">
        <v>288264936</v>
      </c>
      <c r="Y2">
        <v>39379</v>
      </c>
      <c r="Z2">
        <v>5198028506</v>
      </c>
      <c r="AA2">
        <v>350934384</v>
      </c>
      <c r="AB2">
        <v>20009880277</v>
      </c>
      <c r="AC2">
        <v>323603168</v>
      </c>
      <c r="AD2">
        <v>648</v>
      </c>
      <c r="AE2">
        <v>563036531</v>
      </c>
      <c r="AF2">
        <v>191962792</v>
      </c>
      <c r="AG2">
        <v>25770945314</v>
      </c>
      <c r="AH2">
        <v>866500344</v>
      </c>
      <c r="AI2">
        <v>567</v>
      </c>
      <c r="AJ2">
        <v>1826689412</v>
      </c>
      <c r="AK2">
        <v>542234760</v>
      </c>
      <c r="AL2">
        <v>14542969362</v>
      </c>
      <c r="AM2">
        <v>995897352</v>
      </c>
      <c r="AN2">
        <v>16369658774</v>
      </c>
      <c r="AO2">
        <v>1538132112</v>
      </c>
      <c r="AP2">
        <v>346</v>
      </c>
    </row>
    <row r="3" spans="1:43" x14ac:dyDescent="0.25">
      <c r="A3">
        <v>2</v>
      </c>
      <c r="B3">
        <v>40001</v>
      </c>
      <c r="C3">
        <v>40001</v>
      </c>
      <c r="D3" s="6">
        <f t="shared" ref="D3:D23" si="0">B3+C3</f>
        <v>80002</v>
      </c>
      <c r="E3">
        <v>72896</v>
      </c>
      <c r="F3">
        <v>651033085</v>
      </c>
      <c r="G3">
        <v>42160637</v>
      </c>
      <c r="H3">
        <v>74477</v>
      </c>
      <c r="I3">
        <v>258164441</v>
      </c>
      <c r="J3">
        <v>229325368</v>
      </c>
      <c r="K3">
        <v>141335312</v>
      </c>
      <c r="L3">
        <v>114642152</v>
      </c>
      <c r="M3">
        <v>2270</v>
      </c>
      <c r="N3">
        <v>198936118</v>
      </c>
      <c r="O3">
        <v>114676040</v>
      </c>
      <c r="P3">
        <v>598435871</v>
      </c>
      <c r="Q3">
        <v>458643560</v>
      </c>
      <c r="R3">
        <f t="shared" ref="R3:R23" si="1">P3-K3</f>
        <v>457100559</v>
      </c>
      <c r="S3">
        <f t="shared" ref="S3:S23" si="2">Q3-L3</f>
        <v>344001408</v>
      </c>
      <c r="T3">
        <v>545535</v>
      </c>
      <c r="U3">
        <v>545535</v>
      </c>
      <c r="V3">
        <f t="shared" ref="V3:V23" si="3">T3+U3</f>
        <v>1091070</v>
      </c>
      <c r="W3">
        <v>10384891182</v>
      </c>
      <c r="X3">
        <v>375692720</v>
      </c>
      <c r="Y3">
        <v>77053</v>
      </c>
      <c r="Z3">
        <v>4428302503</v>
      </c>
      <c r="AA3">
        <v>352354056</v>
      </c>
      <c r="AB3">
        <v>18390968465</v>
      </c>
      <c r="AC3">
        <v>4717279776</v>
      </c>
      <c r="AD3">
        <v>2304</v>
      </c>
      <c r="AE3">
        <v>606577384</v>
      </c>
      <c r="AF3">
        <v>346135504</v>
      </c>
      <c r="AG3">
        <v>23425848352</v>
      </c>
      <c r="AH3">
        <v>5415769336</v>
      </c>
      <c r="AI3">
        <v>2271</v>
      </c>
      <c r="AJ3">
        <v>3808437997</v>
      </c>
      <c r="AK3">
        <v>1053457136</v>
      </c>
      <c r="AL3">
        <v>14119954775</v>
      </c>
      <c r="AM3">
        <v>1299767120</v>
      </c>
      <c r="AN3">
        <v>17928392772</v>
      </c>
      <c r="AO3">
        <v>2353224256</v>
      </c>
      <c r="AP3">
        <v>1349</v>
      </c>
      <c r="AQ3">
        <f>AP3-AP2</f>
        <v>1003</v>
      </c>
    </row>
    <row r="4" spans="1:43" x14ac:dyDescent="0.25">
      <c r="A4">
        <v>3</v>
      </c>
      <c r="B4">
        <v>60001</v>
      </c>
      <c r="C4">
        <v>60001</v>
      </c>
      <c r="D4" s="6">
        <f t="shared" si="0"/>
        <v>120002</v>
      </c>
      <c r="E4">
        <v>103677</v>
      </c>
      <c r="F4">
        <v>806839551</v>
      </c>
      <c r="G4">
        <v>63235088</v>
      </c>
      <c r="H4">
        <v>108058</v>
      </c>
      <c r="I4">
        <v>374259135</v>
      </c>
      <c r="J4">
        <v>379343992</v>
      </c>
      <c r="K4">
        <v>175240371</v>
      </c>
      <c r="L4">
        <v>121855496</v>
      </c>
      <c r="M4">
        <v>4882</v>
      </c>
      <c r="N4">
        <v>303176067</v>
      </c>
      <c r="O4">
        <v>243643256</v>
      </c>
      <c r="P4">
        <v>852675573</v>
      </c>
      <c r="Q4">
        <v>744842744</v>
      </c>
      <c r="R4">
        <f t="shared" si="1"/>
        <v>677435202</v>
      </c>
      <c r="S4">
        <f t="shared" si="2"/>
        <v>622987248</v>
      </c>
      <c r="T4">
        <v>545535</v>
      </c>
      <c r="U4">
        <v>545535</v>
      </c>
      <c r="V4">
        <f t="shared" si="3"/>
        <v>1091070</v>
      </c>
      <c r="W4">
        <v>9991880531</v>
      </c>
      <c r="X4">
        <v>375739520</v>
      </c>
      <c r="Y4">
        <v>113234</v>
      </c>
      <c r="Z4">
        <v>4648545498</v>
      </c>
      <c r="AA4">
        <v>367899888</v>
      </c>
      <c r="AB4">
        <v>18653201294</v>
      </c>
      <c r="AC4">
        <v>4781922416</v>
      </c>
      <c r="AD4">
        <v>4810</v>
      </c>
      <c r="AE4">
        <v>939664566</v>
      </c>
      <c r="AF4">
        <v>617004696</v>
      </c>
      <c r="AG4">
        <v>24241411358</v>
      </c>
      <c r="AH4">
        <v>5766827000</v>
      </c>
      <c r="AI4">
        <v>4888</v>
      </c>
      <c r="AJ4">
        <v>3898918060</v>
      </c>
      <c r="AK4">
        <v>1708625456</v>
      </c>
      <c r="AL4">
        <v>14984289319</v>
      </c>
      <c r="AM4">
        <v>1699707240</v>
      </c>
      <c r="AN4">
        <v>18883207379</v>
      </c>
      <c r="AO4">
        <v>3408332696</v>
      </c>
      <c r="AP4">
        <v>2925</v>
      </c>
      <c r="AQ4">
        <f t="shared" ref="AQ4:AQ19" si="4">AP4-AP3</f>
        <v>1576</v>
      </c>
    </row>
    <row r="5" spans="1:43" x14ac:dyDescent="0.25">
      <c r="A5">
        <v>4</v>
      </c>
      <c r="B5">
        <v>80001</v>
      </c>
      <c r="C5">
        <v>80001</v>
      </c>
      <c r="D5" s="6">
        <f t="shared" si="0"/>
        <v>160002</v>
      </c>
      <c r="E5">
        <v>131559</v>
      </c>
      <c r="F5">
        <v>1309975313</v>
      </c>
      <c r="G5">
        <v>84335170</v>
      </c>
      <c r="H5">
        <v>139662</v>
      </c>
      <c r="I5">
        <v>396007270</v>
      </c>
      <c r="J5">
        <v>393252152</v>
      </c>
      <c r="K5">
        <v>478934028</v>
      </c>
      <c r="L5">
        <v>129740624</v>
      </c>
      <c r="M5">
        <v>8219</v>
      </c>
      <c r="N5">
        <v>424575195</v>
      </c>
      <c r="O5">
        <v>259523688</v>
      </c>
      <c r="P5">
        <v>1299516493</v>
      </c>
      <c r="Q5">
        <v>782516464</v>
      </c>
      <c r="R5">
        <f t="shared" si="1"/>
        <v>820582465</v>
      </c>
      <c r="S5">
        <f t="shared" si="2"/>
        <v>652775840</v>
      </c>
      <c r="T5">
        <v>545535</v>
      </c>
      <c r="U5">
        <v>545535</v>
      </c>
      <c r="V5">
        <f t="shared" si="3"/>
        <v>1091070</v>
      </c>
      <c r="W5">
        <v>10174370473</v>
      </c>
      <c r="X5">
        <v>375722576</v>
      </c>
      <c r="Y5">
        <v>148041</v>
      </c>
      <c r="Z5">
        <v>4489075524</v>
      </c>
      <c r="AA5">
        <v>393294472</v>
      </c>
      <c r="AB5">
        <v>19016859154</v>
      </c>
      <c r="AC5">
        <v>4719165888</v>
      </c>
      <c r="AD5">
        <v>7945</v>
      </c>
      <c r="AE5">
        <v>1434059022</v>
      </c>
      <c r="AF5">
        <v>923692496</v>
      </c>
      <c r="AG5">
        <v>24939993700</v>
      </c>
      <c r="AH5">
        <v>6036152856</v>
      </c>
      <c r="AI5">
        <v>8237</v>
      </c>
      <c r="AJ5">
        <v>6614648996</v>
      </c>
      <c r="AK5">
        <v>2192171280</v>
      </c>
      <c r="AL5">
        <v>16907177483</v>
      </c>
      <c r="AM5">
        <v>2177718472</v>
      </c>
      <c r="AN5">
        <v>23521826479</v>
      </c>
      <c r="AO5">
        <v>4369889752</v>
      </c>
      <c r="AP5">
        <v>4931</v>
      </c>
      <c r="AQ5">
        <f t="shared" si="4"/>
        <v>2006</v>
      </c>
    </row>
    <row r="6" spans="1:43" x14ac:dyDescent="0.25">
      <c r="A6">
        <v>5</v>
      </c>
      <c r="B6">
        <v>100001</v>
      </c>
      <c r="C6">
        <v>100001</v>
      </c>
      <c r="D6" s="6">
        <f t="shared" si="0"/>
        <v>200002</v>
      </c>
      <c r="E6">
        <v>156544</v>
      </c>
      <c r="F6">
        <v>1608286515</v>
      </c>
      <c r="G6">
        <v>105435768</v>
      </c>
      <c r="H6">
        <v>169214</v>
      </c>
      <c r="I6">
        <v>713206475</v>
      </c>
      <c r="J6">
        <v>559817608</v>
      </c>
      <c r="K6">
        <v>191662927</v>
      </c>
      <c r="L6">
        <v>138195936</v>
      </c>
      <c r="M6">
        <v>12300</v>
      </c>
      <c r="N6">
        <v>800565818</v>
      </c>
      <c r="O6">
        <v>276366592</v>
      </c>
      <c r="P6">
        <v>1705435220</v>
      </c>
      <c r="Q6">
        <v>974380136</v>
      </c>
      <c r="R6">
        <f t="shared" si="1"/>
        <v>1513772293</v>
      </c>
      <c r="S6">
        <f t="shared" si="2"/>
        <v>836184200</v>
      </c>
      <c r="T6">
        <v>545535</v>
      </c>
      <c r="U6">
        <v>545535</v>
      </c>
      <c r="V6">
        <f t="shared" si="3"/>
        <v>1091070</v>
      </c>
      <c r="W6">
        <v>9528149722</v>
      </c>
      <c r="X6">
        <v>375726480</v>
      </c>
      <c r="Y6">
        <v>181529</v>
      </c>
      <c r="Z6">
        <v>4563323022</v>
      </c>
      <c r="AA6">
        <v>419905952</v>
      </c>
      <c r="AB6">
        <v>20105203141</v>
      </c>
      <c r="AC6">
        <v>4758624912</v>
      </c>
      <c r="AD6">
        <v>11732</v>
      </c>
      <c r="AE6">
        <v>1465105140</v>
      </c>
      <c r="AF6">
        <v>1126992424</v>
      </c>
      <c r="AG6">
        <v>26133631303</v>
      </c>
      <c r="AH6">
        <v>6305523288</v>
      </c>
      <c r="AI6">
        <v>12331</v>
      </c>
      <c r="AJ6">
        <v>9854279196</v>
      </c>
      <c r="AK6">
        <v>2809481000</v>
      </c>
      <c r="AL6">
        <v>21776659850</v>
      </c>
      <c r="AM6">
        <v>2688513400</v>
      </c>
      <c r="AN6">
        <v>31630939046</v>
      </c>
      <c r="AO6">
        <v>5497994400</v>
      </c>
      <c r="AP6">
        <v>7333</v>
      </c>
      <c r="AQ6">
        <f t="shared" si="4"/>
        <v>2402</v>
      </c>
    </row>
    <row r="7" spans="1:43" x14ac:dyDescent="0.25">
      <c r="A7">
        <v>6</v>
      </c>
      <c r="B7">
        <v>120001</v>
      </c>
      <c r="C7">
        <v>120001</v>
      </c>
      <c r="D7" s="6">
        <f t="shared" si="0"/>
        <v>240002</v>
      </c>
      <c r="E7">
        <v>179043</v>
      </c>
      <c r="F7">
        <v>1902897407</v>
      </c>
      <c r="G7">
        <v>126538824</v>
      </c>
      <c r="H7">
        <v>196844</v>
      </c>
      <c r="I7">
        <v>554713544</v>
      </c>
      <c r="J7">
        <v>594731416</v>
      </c>
      <c r="K7">
        <v>399237513</v>
      </c>
      <c r="L7">
        <v>146490232</v>
      </c>
      <c r="M7">
        <v>17039</v>
      </c>
      <c r="N7">
        <v>527817414</v>
      </c>
      <c r="O7">
        <v>293014312</v>
      </c>
      <c r="P7">
        <v>1481768471</v>
      </c>
      <c r="Q7">
        <v>1034235960</v>
      </c>
      <c r="R7">
        <f t="shared" si="1"/>
        <v>1082530958</v>
      </c>
      <c r="S7">
        <f t="shared" si="2"/>
        <v>887745728</v>
      </c>
      <c r="T7">
        <v>545535</v>
      </c>
      <c r="U7">
        <v>545535</v>
      </c>
      <c r="V7">
        <f t="shared" si="3"/>
        <v>1091070</v>
      </c>
      <c r="W7">
        <v>10258098015</v>
      </c>
      <c r="X7">
        <v>375686696</v>
      </c>
      <c r="Y7">
        <v>213784</v>
      </c>
      <c r="Z7">
        <v>4825111089</v>
      </c>
      <c r="AA7">
        <v>446091600</v>
      </c>
      <c r="AB7">
        <v>18802593860</v>
      </c>
      <c r="AC7">
        <v>4758027216</v>
      </c>
      <c r="AD7">
        <v>16088</v>
      </c>
      <c r="AE7">
        <v>1635550329</v>
      </c>
      <c r="AF7">
        <v>1500898048</v>
      </c>
      <c r="AG7">
        <v>25263255278</v>
      </c>
      <c r="AH7">
        <v>6705016864</v>
      </c>
      <c r="AI7">
        <v>17100</v>
      </c>
      <c r="AJ7">
        <v>9826390610</v>
      </c>
      <c r="AK7">
        <v>3479613760</v>
      </c>
      <c r="AL7">
        <v>26676147159</v>
      </c>
      <c r="AM7">
        <v>3268840968</v>
      </c>
      <c r="AN7">
        <v>36502537769</v>
      </c>
      <c r="AO7">
        <v>6748454728</v>
      </c>
      <c r="AP7">
        <v>10069</v>
      </c>
      <c r="AQ7">
        <f t="shared" si="4"/>
        <v>2736</v>
      </c>
    </row>
    <row r="8" spans="1:43" x14ac:dyDescent="0.25">
      <c r="A8">
        <v>7</v>
      </c>
      <c r="B8">
        <v>140001</v>
      </c>
      <c r="C8">
        <v>140001</v>
      </c>
      <c r="D8" s="6">
        <f t="shared" si="0"/>
        <v>280002</v>
      </c>
      <c r="E8">
        <v>199197</v>
      </c>
      <c r="F8">
        <v>2109893693</v>
      </c>
      <c r="G8">
        <v>147711978</v>
      </c>
      <c r="H8">
        <v>222901</v>
      </c>
      <c r="I8">
        <v>987820964</v>
      </c>
      <c r="J8">
        <v>631723728</v>
      </c>
      <c r="K8">
        <v>263307145</v>
      </c>
      <c r="L8">
        <v>155574608</v>
      </c>
      <c r="M8">
        <v>22247</v>
      </c>
      <c r="N8">
        <v>565112976</v>
      </c>
      <c r="O8">
        <v>311081440</v>
      </c>
      <c r="P8">
        <v>1816241085</v>
      </c>
      <c r="Q8">
        <v>1098379776</v>
      </c>
      <c r="R8">
        <f t="shared" si="1"/>
        <v>1552933940</v>
      </c>
      <c r="S8">
        <f t="shared" si="2"/>
        <v>942805168</v>
      </c>
      <c r="T8">
        <v>545535</v>
      </c>
      <c r="U8">
        <v>545535</v>
      </c>
      <c r="V8">
        <f t="shared" si="3"/>
        <v>1091070</v>
      </c>
      <c r="W8">
        <v>9440099472</v>
      </c>
      <c r="X8">
        <v>375594576</v>
      </c>
      <c r="Y8">
        <v>244853</v>
      </c>
      <c r="Z8">
        <v>4296373082</v>
      </c>
      <c r="AA8">
        <v>478054832</v>
      </c>
      <c r="AB8">
        <v>18951414380</v>
      </c>
      <c r="AC8">
        <v>4738113648</v>
      </c>
      <c r="AD8">
        <v>20839</v>
      </c>
      <c r="AE8">
        <v>2134146749</v>
      </c>
      <c r="AF8">
        <v>1915529984</v>
      </c>
      <c r="AG8">
        <v>25381934211</v>
      </c>
      <c r="AH8">
        <v>7131698464</v>
      </c>
      <c r="AI8">
        <v>22356</v>
      </c>
      <c r="AJ8">
        <v>12776099552</v>
      </c>
      <c r="AK8">
        <v>4474667608</v>
      </c>
      <c r="AL8">
        <v>25455273676</v>
      </c>
      <c r="AM8">
        <v>3987485256</v>
      </c>
      <c r="AN8">
        <v>38231373228</v>
      </c>
      <c r="AO8">
        <v>8462152864</v>
      </c>
      <c r="AP8">
        <v>13051</v>
      </c>
      <c r="AQ8">
        <f t="shared" si="4"/>
        <v>2982</v>
      </c>
    </row>
    <row r="9" spans="1:43" x14ac:dyDescent="0.25">
      <c r="A9">
        <v>8</v>
      </c>
      <c r="B9">
        <v>160001</v>
      </c>
      <c r="C9">
        <v>160001</v>
      </c>
      <c r="D9" s="6">
        <f t="shared" si="0"/>
        <v>320002</v>
      </c>
      <c r="E9">
        <v>217421</v>
      </c>
      <c r="F9">
        <v>2539809585</v>
      </c>
      <c r="G9">
        <v>168854016</v>
      </c>
      <c r="H9">
        <v>247377</v>
      </c>
      <c r="I9">
        <v>1063990050</v>
      </c>
      <c r="J9">
        <v>657075464</v>
      </c>
      <c r="K9">
        <v>531160411</v>
      </c>
      <c r="L9">
        <v>164311760</v>
      </c>
      <c r="M9">
        <v>27950</v>
      </c>
      <c r="N9">
        <v>545188050</v>
      </c>
      <c r="O9">
        <v>491302184</v>
      </c>
      <c r="P9">
        <v>2140338511</v>
      </c>
      <c r="Q9">
        <v>1312689408</v>
      </c>
      <c r="R9">
        <f t="shared" si="1"/>
        <v>1609178100</v>
      </c>
      <c r="S9">
        <f t="shared" si="2"/>
        <v>1148377648</v>
      </c>
      <c r="T9">
        <v>545535</v>
      </c>
      <c r="U9">
        <v>545535</v>
      </c>
      <c r="V9">
        <f t="shared" si="3"/>
        <v>1091070</v>
      </c>
      <c r="W9">
        <v>11054308018</v>
      </c>
      <c r="X9">
        <v>375594528</v>
      </c>
      <c r="Y9">
        <v>274672</v>
      </c>
      <c r="Z9">
        <v>4391718230</v>
      </c>
      <c r="AA9">
        <v>491078848</v>
      </c>
      <c r="AB9">
        <v>20086263350</v>
      </c>
      <c r="AC9">
        <v>4763932208</v>
      </c>
      <c r="AD9">
        <v>25986</v>
      </c>
      <c r="AE9">
        <v>2346907280</v>
      </c>
      <c r="AF9">
        <v>2384936592</v>
      </c>
      <c r="AG9">
        <v>26824888860</v>
      </c>
      <c r="AH9">
        <v>7639947648</v>
      </c>
      <c r="AI9">
        <v>28112</v>
      </c>
      <c r="AJ9">
        <v>32845110817</v>
      </c>
      <c r="AK9">
        <v>5476207368</v>
      </c>
      <c r="AL9">
        <v>23952089912</v>
      </c>
      <c r="AM9">
        <v>4772137944</v>
      </c>
      <c r="AN9">
        <v>56797200729</v>
      </c>
      <c r="AO9">
        <v>10248345312</v>
      </c>
      <c r="AP9">
        <v>16331</v>
      </c>
      <c r="AQ9">
        <f t="shared" si="4"/>
        <v>3280</v>
      </c>
    </row>
    <row r="10" spans="1:43" x14ac:dyDescent="0.25">
      <c r="A10">
        <v>9</v>
      </c>
      <c r="B10">
        <v>180001</v>
      </c>
      <c r="C10">
        <v>180001</v>
      </c>
      <c r="D10" s="6">
        <f t="shared" si="0"/>
        <v>360002</v>
      </c>
      <c r="E10">
        <v>233762</v>
      </c>
      <c r="F10">
        <v>2607037528</v>
      </c>
      <c r="G10">
        <v>189953090</v>
      </c>
      <c r="H10">
        <v>270583</v>
      </c>
      <c r="I10">
        <v>1184768015</v>
      </c>
      <c r="J10">
        <v>811944960</v>
      </c>
      <c r="K10">
        <v>308279233</v>
      </c>
      <c r="L10">
        <v>159541704</v>
      </c>
      <c r="M10">
        <v>34013</v>
      </c>
      <c r="N10">
        <v>627171131</v>
      </c>
      <c r="O10">
        <v>478667816</v>
      </c>
      <c r="P10">
        <v>2120218379</v>
      </c>
      <c r="Q10">
        <v>1450154480</v>
      </c>
      <c r="R10">
        <f t="shared" si="1"/>
        <v>1811939146</v>
      </c>
      <c r="S10">
        <f t="shared" si="2"/>
        <v>1290612776</v>
      </c>
      <c r="T10">
        <v>545535</v>
      </c>
      <c r="U10">
        <v>545535</v>
      </c>
      <c r="V10">
        <f t="shared" si="3"/>
        <v>1091070</v>
      </c>
      <c r="W10">
        <v>10215765657</v>
      </c>
      <c r="X10">
        <v>375523168</v>
      </c>
      <c r="Y10">
        <v>303509</v>
      </c>
      <c r="Z10">
        <v>4589961033</v>
      </c>
      <c r="AA10">
        <v>487189576</v>
      </c>
      <c r="AB10">
        <v>18876799623</v>
      </c>
      <c r="AC10">
        <v>4871637632</v>
      </c>
      <c r="AD10">
        <v>31369</v>
      </c>
      <c r="AE10">
        <v>2755922811</v>
      </c>
      <c r="AF10">
        <v>2870147176</v>
      </c>
      <c r="AG10">
        <v>26222683467</v>
      </c>
      <c r="AH10">
        <v>8228974384</v>
      </c>
      <c r="AI10">
        <v>34242</v>
      </c>
      <c r="AJ10">
        <v>20785313093</v>
      </c>
      <c r="AK10">
        <v>6450219144</v>
      </c>
      <c r="AL10">
        <v>23515815338</v>
      </c>
      <c r="AM10">
        <v>5702604840</v>
      </c>
      <c r="AN10">
        <v>44301128431</v>
      </c>
      <c r="AO10">
        <v>12152823984</v>
      </c>
      <c r="AP10">
        <v>19836</v>
      </c>
      <c r="AQ10">
        <f t="shared" si="4"/>
        <v>3505</v>
      </c>
    </row>
    <row r="11" spans="1:43" x14ac:dyDescent="0.25">
      <c r="A11">
        <v>10</v>
      </c>
      <c r="B11">
        <v>200001</v>
      </c>
      <c r="C11">
        <v>200001</v>
      </c>
      <c r="D11" s="6">
        <f t="shared" si="0"/>
        <v>400002</v>
      </c>
      <c r="E11">
        <v>248487</v>
      </c>
      <c r="F11">
        <v>2862546089</v>
      </c>
      <c r="G11">
        <v>211119109</v>
      </c>
      <c r="H11">
        <v>292375</v>
      </c>
      <c r="I11">
        <v>1320766072</v>
      </c>
      <c r="J11">
        <v>811057488</v>
      </c>
      <c r="K11">
        <v>360285530</v>
      </c>
      <c r="L11">
        <v>162244944</v>
      </c>
      <c r="M11">
        <v>40554</v>
      </c>
      <c r="N11">
        <v>735303888</v>
      </c>
      <c r="O11">
        <v>480503392</v>
      </c>
      <c r="P11">
        <v>2416355490</v>
      </c>
      <c r="Q11">
        <v>1453805824</v>
      </c>
      <c r="R11">
        <f t="shared" si="1"/>
        <v>2056069960</v>
      </c>
      <c r="S11">
        <f t="shared" si="2"/>
        <v>1291560880</v>
      </c>
      <c r="T11">
        <v>545535</v>
      </c>
      <c r="U11">
        <v>545535</v>
      </c>
      <c r="V11">
        <f t="shared" si="3"/>
        <v>1091070</v>
      </c>
      <c r="W11">
        <v>10262219520</v>
      </c>
      <c r="X11">
        <v>375476360</v>
      </c>
      <c r="Y11">
        <v>331502</v>
      </c>
      <c r="Z11">
        <v>4196163200</v>
      </c>
      <c r="AA11">
        <v>484031952</v>
      </c>
      <c r="AB11">
        <v>19474337737</v>
      </c>
      <c r="AC11">
        <v>4865255536</v>
      </c>
      <c r="AD11">
        <v>37148</v>
      </c>
      <c r="AE11">
        <v>3950736752</v>
      </c>
      <c r="AF11">
        <v>3371888104</v>
      </c>
      <c r="AG11">
        <v>27621237689</v>
      </c>
      <c r="AH11">
        <v>8721175592</v>
      </c>
      <c r="AI11">
        <v>40895</v>
      </c>
      <c r="AJ11">
        <v>26604539121</v>
      </c>
      <c r="AK11">
        <v>7867533560</v>
      </c>
      <c r="AL11">
        <v>34459480010</v>
      </c>
      <c r="AM11">
        <v>6822614320</v>
      </c>
      <c r="AN11">
        <v>61064019131</v>
      </c>
      <c r="AO11">
        <v>14690147880</v>
      </c>
      <c r="AP11">
        <v>23540</v>
      </c>
      <c r="AQ11">
        <f t="shared" si="4"/>
        <v>3704</v>
      </c>
    </row>
    <row r="12" spans="1:43" x14ac:dyDescent="0.25">
      <c r="A12">
        <v>11</v>
      </c>
      <c r="B12">
        <v>220001</v>
      </c>
      <c r="C12">
        <v>220001</v>
      </c>
      <c r="D12" s="6">
        <f t="shared" si="0"/>
        <v>440002</v>
      </c>
      <c r="E12">
        <v>261656</v>
      </c>
      <c r="F12">
        <v>3291960192</v>
      </c>
      <c r="G12">
        <v>232267032</v>
      </c>
      <c r="H12">
        <v>312929</v>
      </c>
      <c r="I12">
        <v>1255137885</v>
      </c>
      <c r="J12">
        <v>803459808</v>
      </c>
      <c r="K12">
        <v>671626053</v>
      </c>
      <c r="L12">
        <v>157323160</v>
      </c>
      <c r="M12">
        <v>47229</v>
      </c>
      <c r="N12">
        <v>931352176</v>
      </c>
      <c r="O12">
        <v>472003304</v>
      </c>
      <c r="P12">
        <v>2858116114</v>
      </c>
      <c r="Q12">
        <v>1432786272</v>
      </c>
      <c r="R12">
        <f t="shared" si="1"/>
        <v>2186490061</v>
      </c>
      <c r="S12">
        <f t="shared" si="2"/>
        <v>1275463112</v>
      </c>
      <c r="T12">
        <v>545535</v>
      </c>
      <c r="U12">
        <v>545535</v>
      </c>
      <c r="V12">
        <f t="shared" si="3"/>
        <v>1091070</v>
      </c>
      <c r="W12">
        <v>10841491013</v>
      </c>
      <c r="X12">
        <v>375448000</v>
      </c>
      <c r="Y12">
        <v>358261</v>
      </c>
      <c r="Z12">
        <v>4269891533</v>
      </c>
      <c r="AA12">
        <v>482116544</v>
      </c>
      <c r="AB12">
        <v>19386550816</v>
      </c>
      <c r="AC12">
        <v>4820882880</v>
      </c>
      <c r="AD12">
        <v>42981</v>
      </c>
      <c r="AE12">
        <v>3631082923</v>
      </c>
      <c r="AF12">
        <v>3846751416</v>
      </c>
      <c r="AG12">
        <v>27287525272</v>
      </c>
      <c r="AH12">
        <v>9149750840</v>
      </c>
      <c r="AI12">
        <v>47687</v>
      </c>
      <c r="AJ12">
        <v>31597459413</v>
      </c>
      <c r="AK12">
        <v>9219590648</v>
      </c>
      <c r="AL12">
        <v>35397884405</v>
      </c>
      <c r="AM12">
        <v>8082177352</v>
      </c>
      <c r="AN12">
        <v>66995343818</v>
      </c>
      <c r="AO12">
        <v>17301768000</v>
      </c>
      <c r="AP12">
        <v>27307</v>
      </c>
      <c r="AQ12">
        <f t="shared" si="4"/>
        <v>3767</v>
      </c>
    </row>
    <row r="13" spans="1:43" x14ac:dyDescent="0.25">
      <c r="A13">
        <v>12</v>
      </c>
      <c r="B13">
        <v>240001</v>
      </c>
      <c r="C13">
        <v>240001</v>
      </c>
      <c r="D13" s="6">
        <f t="shared" si="0"/>
        <v>480002</v>
      </c>
      <c r="E13">
        <v>273608</v>
      </c>
      <c r="F13">
        <v>3737020333</v>
      </c>
      <c r="G13">
        <v>253441128</v>
      </c>
      <c r="H13">
        <v>332423</v>
      </c>
      <c r="I13">
        <v>1489538457</v>
      </c>
      <c r="J13">
        <v>998079208</v>
      </c>
      <c r="K13">
        <v>694126080</v>
      </c>
      <c r="L13">
        <v>166375536</v>
      </c>
      <c r="M13">
        <v>54277</v>
      </c>
      <c r="N13">
        <v>687638856</v>
      </c>
      <c r="O13">
        <v>491352880</v>
      </c>
      <c r="P13">
        <v>2871303393</v>
      </c>
      <c r="Q13">
        <v>1655807624</v>
      </c>
      <c r="R13">
        <f t="shared" si="1"/>
        <v>2177177313</v>
      </c>
      <c r="S13">
        <f t="shared" si="2"/>
        <v>1489432088</v>
      </c>
      <c r="T13">
        <v>545535</v>
      </c>
      <c r="U13">
        <v>545535</v>
      </c>
      <c r="V13">
        <f t="shared" si="3"/>
        <v>1091070</v>
      </c>
      <c r="W13">
        <v>10200084112</v>
      </c>
      <c r="X13">
        <v>375375088</v>
      </c>
      <c r="Y13">
        <v>384307</v>
      </c>
      <c r="Z13">
        <v>4452684896</v>
      </c>
      <c r="AA13">
        <v>507173920</v>
      </c>
      <c r="AB13">
        <v>18622571392</v>
      </c>
      <c r="AC13">
        <v>4845057640</v>
      </c>
      <c r="AD13">
        <v>49120</v>
      </c>
      <c r="AE13">
        <v>3805806754</v>
      </c>
      <c r="AF13">
        <v>4277954088</v>
      </c>
      <c r="AG13">
        <v>26881063042</v>
      </c>
      <c r="AH13">
        <v>9630185648</v>
      </c>
      <c r="AI13">
        <v>54878</v>
      </c>
      <c r="AJ13">
        <v>49926800723</v>
      </c>
      <c r="AK13">
        <v>2368061632</v>
      </c>
      <c r="AL13">
        <v>37638897430</v>
      </c>
      <c r="AM13">
        <v>967429408</v>
      </c>
      <c r="AN13">
        <v>87565698153</v>
      </c>
      <c r="AO13">
        <v>19913388120</v>
      </c>
      <c r="AP13">
        <v>31327</v>
      </c>
      <c r="AQ13">
        <f t="shared" si="4"/>
        <v>4020</v>
      </c>
    </row>
    <row r="14" spans="1:43" x14ac:dyDescent="0.25">
      <c r="A14">
        <v>13</v>
      </c>
      <c r="B14">
        <v>260001</v>
      </c>
      <c r="C14">
        <v>260001</v>
      </c>
      <c r="D14" s="6">
        <f t="shared" si="0"/>
        <v>520002</v>
      </c>
      <c r="E14">
        <v>284332</v>
      </c>
      <c r="F14">
        <v>4010201314</v>
      </c>
      <c r="G14">
        <v>274592304</v>
      </c>
      <c r="H14">
        <v>350739</v>
      </c>
      <c r="I14">
        <v>1751360479</v>
      </c>
      <c r="J14">
        <v>970045696</v>
      </c>
      <c r="K14">
        <v>748101587</v>
      </c>
      <c r="L14">
        <v>161674280</v>
      </c>
      <c r="M14">
        <v>61580</v>
      </c>
      <c r="N14">
        <v>794079734</v>
      </c>
      <c r="O14">
        <v>646731032</v>
      </c>
      <c r="P14">
        <v>3293541800</v>
      </c>
      <c r="Q14">
        <v>1778451008</v>
      </c>
      <c r="R14">
        <f t="shared" si="1"/>
        <v>2545440213</v>
      </c>
      <c r="S14">
        <f t="shared" si="2"/>
        <v>1616776728</v>
      </c>
      <c r="T14">
        <v>545535</v>
      </c>
      <c r="U14">
        <v>545535</v>
      </c>
      <c r="V14">
        <f t="shared" si="3"/>
        <v>1091070</v>
      </c>
      <c r="W14">
        <v>10029256346</v>
      </c>
      <c r="X14">
        <v>375345136</v>
      </c>
      <c r="Y14">
        <v>409339</v>
      </c>
      <c r="Z14">
        <v>4296428950</v>
      </c>
      <c r="AA14">
        <v>484980328</v>
      </c>
      <c r="AB14">
        <v>18844579324</v>
      </c>
      <c r="AC14">
        <v>4850399816</v>
      </c>
      <c r="AD14">
        <v>55364</v>
      </c>
      <c r="AE14">
        <v>2864417974</v>
      </c>
      <c r="AF14">
        <v>4808656920</v>
      </c>
      <c r="AG14">
        <v>26005426248</v>
      </c>
      <c r="AH14">
        <v>10144037064</v>
      </c>
      <c r="AI14">
        <v>62319</v>
      </c>
      <c r="AJ14">
        <v>43620245663</v>
      </c>
      <c r="AK14">
        <v>4403337272</v>
      </c>
      <c r="AL14">
        <v>42618470681</v>
      </c>
      <c r="AM14">
        <v>2176015088</v>
      </c>
      <c r="AN14">
        <v>86238716344</v>
      </c>
      <c r="AO14">
        <v>22525008240</v>
      </c>
      <c r="AP14">
        <v>35426</v>
      </c>
      <c r="AQ14">
        <f t="shared" si="4"/>
        <v>4099</v>
      </c>
    </row>
    <row r="15" spans="1:43" x14ac:dyDescent="0.25">
      <c r="A15">
        <v>14</v>
      </c>
      <c r="B15">
        <v>280001</v>
      </c>
      <c r="C15">
        <v>280001</v>
      </c>
      <c r="D15" s="6">
        <f t="shared" si="0"/>
        <v>560002</v>
      </c>
      <c r="E15">
        <v>293942</v>
      </c>
      <c r="F15">
        <v>4049120972</v>
      </c>
      <c r="G15">
        <v>295793373</v>
      </c>
      <c r="H15">
        <v>368315</v>
      </c>
      <c r="I15">
        <v>1533082432</v>
      </c>
      <c r="J15">
        <v>998016744</v>
      </c>
      <c r="K15">
        <v>452776470</v>
      </c>
      <c r="L15">
        <v>161789664</v>
      </c>
      <c r="M15">
        <v>68859</v>
      </c>
      <c r="N15">
        <v>1054357511</v>
      </c>
      <c r="O15">
        <v>647125240</v>
      </c>
      <c r="P15">
        <v>3040216413</v>
      </c>
      <c r="Q15">
        <v>1806931648</v>
      </c>
      <c r="R15">
        <f t="shared" si="1"/>
        <v>2587439943</v>
      </c>
      <c r="S15">
        <f t="shared" si="2"/>
        <v>1645141984</v>
      </c>
      <c r="T15">
        <v>545535</v>
      </c>
      <c r="U15">
        <v>545535</v>
      </c>
      <c r="V15">
        <f t="shared" si="3"/>
        <v>1091070</v>
      </c>
      <c r="W15">
        <v>10532846280</v>
      </c>
      <c r="X15">
        <v>375272760</v>
      </c>
      <c r="Y15">
        <v>433402</v>
      </c>
      <c r="Z15">
        <v>4433645287</v>
      </c>
      <c r="AA15">
        <v>496099856</v>
      </c>
      <c r="AB15">
        <v>19459601769</v>
      </c>
      <c r="AC15">
        <v>4794814928</v>
      </c>
      <c r="AD15">
        <v>61555</v>
      </c>
      <c r="AE15">
        <v>3972809450</v>
      </c>
      <c r="AF15">
        <v>5432609768</v>
      </c>
      <c r="AG15">
        <v>27866056506</v>
      </c>
      <c r="AH15">
        <v>10723524552</v>
      </c>
      <c r="AI15">
        <v>69800</v>
      </c>
      <c r="AJ15">
        <v>50313208191</v>
      </c>
      <c r="AK15">
        <v>6487013944</v>
      </c>
      <c r="AL15">
        <v>52048247488</v>
      </c>
      <c r="AM15">
        <v>3960071680</v>
      </c>
      <c r="AN15">
        <v>102361455679</v>
      </c>
      <c r="AO15">
        <v>25136628360</v>
      </c>
      <c r="AP15">
        <v>39558</v>
      </c>
      <c r="AQ15">
        <f t="shared" si="4"/>
        <v>4132</v>
      </c>
    </row>
    <row r="16" spans="1:43" x14ac:dyDescent="0.25">
      <c r="A16">
        <v>15</v>
      </c>
      <c r="B16">
        <v>300001</v>
      </c>
      <c r="C16">
        <v>300000</v>
      </c>
      <c r="D16" s="6">
        <f t="shared" si="0"/>
        <v>600001</v>
      </c>
      <c r="E16">
        <v>302804</v>
      </c>
      <c r="F16">
        <v>4631293692</v>
      </c>
      <c r="G16">
        <v>316964560</v>
      </c>
      <c r="H16">
        <v>385093</v>
      </c>
      <c r="I16">
        <v>1947342016</v>
      </c>
      <c r="J16">
        <v>1110315248</v>
      </c>
      <c r="K16">
        <v>733409794</v>
      </c>
      <c r="L16">
        <v>158611616</v>
      </c>
      <c r="M16">
        <v>76246</v>
      </c>
      <c r="N16">
        <v>876117234</v>
      </c>
      <c r="O16">
        <v>625745512</v>
      </c>
      <c r="P16">
        <v>3556869044</v>
      </c>
      <c r="Q16">
        <v>1894672376</v>
      </c>
      <c r="R16">
        <f t="shared" si="1"/>
        <v>2823459250</v>
      </c>
      <c r="S16">
        <f t="shared" si="2"/>
        <v>1736060760</v>
      </c>
      <c r="T16">
        <v>545535</v>
      </c>
      <c r="U16">
        <v>545535</v>
      </c>
      <c r="V16">
        <f t="shared" si="3"/>
        <v>1091070</v>
      </c>
      <c r="W16">
        <v>9685631480</v>
      </c>
      <c r="X16">
        <v>375216488</v>
      </c>
      <c r="Y16">
        <v>456966</v>
      </c>
      <c r="Z16">
        <v>4178021224</v>
      </c>
      <c r="AA16">
        <v>480071240</v>
      </c>
      <c r="AB16">
        <v>20328236818</v>
      </c>
      <c r="AC16">
        <v>4758517712</v>
      </c>
      <c r="AD16">
        <v>67876</v>
      </c>
      <c r="AE16">
        <v>5619450950</v>
      </c>
      <c r="AF16">
        <v>5891405760</v>
      </c>
      <c r="AG16">
        <v>30125708992</v>
      </c>
      <c r="AH16">
        <v>11129994712</v>
      </c>
      <c r="AI16">
        <v>77417</v>
      </c>
      <c r="AJ16">
        <v>57669544677</v>
      </c>
      <c r="AK16">
        <v>713384304</v>
      </c>
      <c r="AL16">
        <v>58126312277</v>
      </c>
      <c r="AM16">
        <v>5999500672</v>
      </c>
      <c r="AN16">
        <v>115795856954</v>
      </c>
      <c r="AO16">
        <v>27748248480</v>
      </c>
      <c r="AP16">
        <v>43698</v>
      </c>
      <c r="AQ16">
        <f t="shared" si="4"/>
        <v>4140</v>
      </c>
    </row>
    <row r="17" spans="1:43" x14ac:dyDescent="0.25">
      <c r="A17">
        <v>16</v>
      </c>
      <c r="B17">
        <v>320001</v>
      </c>
      <c r="C17">
        <v>320000</v>
      </c>
      <c r="D17" s="6">
        <f t="shared" si="0"/>
        <v>640001</v>
      </c>
      <c r="E17">
        <v>310699</v>
      </c>
      <c r="F17">
        <v>5127705068</v>
      </c>
      <c r="G17">
        <v>338142549</v>
      </c>
      <c r="H17">
        <v>401090</v>
      </c>
      <c r="I17">
        <v>2141729036</v>
      </c>
      <c r="J17">
        <v>1132604136</v>
      </c>
      <c r="K17">
        <v>465653194</v>
      </c>
      <c r="L17">
        <v>161828144</v>
      </c>
      <c r="M17">
        <v>83807</v>
      </c>
      <c r="N17">
        <v>903022246</v>
      </c>
      <c r="O17">
        <v>639897856</v>
      </c>
      <c r="P17">
        <v>3510404476</v>
      </c>
      <c r="Q17">
        <v>1934330136</v>
      </c>
      <c r="R17">
        <f t="shared" si="1"/>
        <v>3044751282</v>
      </c>
      <c r="S17">
        <f t="shared" si="2"/>
        <v>1772501992</v>
      </c>
      <c r="T17">
        <v>545535</v>
      </c>
      <c r="U17">
        <v>545535</v>
      </c>
      <c r="V17">
        <f t="shared" si="3"/>
        <v>1091070</v>
      </c>
      <c r="W17">
        <v>11230405864</v>
      </c>
      <c r="X17">
        <v>375156736</v>
      </c>
      <c r="Y17">
        <v>479817</v>
      </c>
      <c r="Z17">
        <v>4681348528</v>
      </c>
      <c r="AA17">
        <v>485460944</v>
      </c>
      <c r="AB17">
        <v>18726259394</v>
      </c>
      <c r="AC17">
        <v>4854007304</v>
      </c>
      <c r="AD17">
        <v>74235</v>
      </c>
      <c r="AE17">
        <v>4326039556</v>
      </c>
      <c r="AF17">
        <v>6437948400</v>
      </c>
      <c r="AG17">
        <v>27733647478</v>
      </c>
      <c r="AH17">
        <v>11777416648</v>
      </c>
      <c r="AI17">
        <v>85246</v>
      </c>
      <c r="AJ17">
        <v>66202566888</v>
      </c>
      <c r="AK17">
        <v>3708941400</v>
      </c>
      <c r="AL17">
        <v>65782153571</v>
      </c>
      <c r="AM17">
        <v>8252276656</v>
      </c>
      <c r="AN17">
        <v>131984720459</v>
      </c>
      <c r="AO17">
        <v>30359868600</v>
      </c>
      <c r="AP17">
        <v>47991</v>
      </c>
      <c r="AQ17">
        <f t="shared" si="4"/>
        <v>4293</v>
      </c>
    </row>
    <row r="18" spans="1:43" x14ac:dyDescent="0.25">
      <c r="A18">
        <v>17</v>
      </c>
      <c r="B18">
        <v>340001</v>
      </c>
      <c r="C18">
        <v>340000</v>
      </c>
      <c r="D18" s="6">
        <f t="shared" si="0"/>
        <v>680001</v>
      </c>
      <c r="E18">
        <v>317849</v>
      </c>
      <c r="F18">
        <v>5439107228</v>
      </c>
      <c r="G18">
        <v>359299562</v>
      </c>
      <c r="H18">
        <v>416182</v>
      </c>
      <c r="I18">
        <v>1729740616</v>
      </c>
      <c r="J18">
        <v>1170504408</v>
      </c>
      <c r="K18">
        <v>827678507</v>
      </c>
      <c r="L18">
        <v>162582160</v>
      </c>
      <c r="M18">
        <v>91425</v>
      </c>
      <c r="N18">
        <v>767062972</v>
      </c>
      <c r="O18">
        <v>650229032</v>
      </c>
      <c r="P18">
        <v>3324482095</v>
      </c>
      <c r="Q18">
        <v>1983315600</v>
      </c>
      <c r="R18">
        <f t="shared" si="1"/>
        <v>2496803588</v>
      </c>
      <c r="S18">
        <f t="shared" si="2"/>
        <v>1820733440</v>
      </c>
      <c r="T18">
        <v>545535</v>
      </c>
      <c r="U18">
        <v>545535</v>
      </c>
      <c r="V18">
        <f t="shared" si="3"/>
        <v>1091070</v>
      </c>
      <c r="W18">
        <v>10328751890</v>
      </c>
      <c r="X18">
        <v>375104448</v>
      </c>
      <c r="Y18">
        <v>501715</v>
      </c>
      <c r="Z18">
        <v>4414373261</v>
      </c>
      <c r="AA18">
        <v>501665280</v>
      </c>
      <c r="AB18">
        <v>19404433982</v>
      </c>
      <c r="AC18">
        <v>4874428912</v>
      </c>
      <c r="AD18">
        <v>80607</v>
      </c>
      <c r="AE18">
        <v>6184434337</v>
      </c>
      <c r="AF18">
        <v>7036591408</v>
      </c>
      <c r="AG18">
        <v>30003241580</v>
      </c>
      <c r="AH18">
        <v>12412685600</v>
      </c>
      <c r="AI18">
        <v>93089</v>
      </c>
      <c r="AJ18">
        <v>77864379340</v>
      </c>
      <c r="AK18">
        <v>6419152224</v>
      </c>
      <c r="AL18">
        <v>68774044576</v>
      </c>
      <c r="AM18">
        <v>3100587408</v>
      </c>
      <c r="AN18">
        <v>146638423916</v>
      </c>
      <c r="AO18">
        <v>32971488720</v>
      </c>
      <c r="AP18">
        <v>52200</v>
      </c>
      <c r="AQ18">
        <f t="shared" si="4"/>
        <v>4209</v>
      </c>
    </row>
    <row r="19" spans="1:43" x14ac:dyDescent="0.25">
      <c r="A19">
        <v>18</v>
      </c>
      <c r="B19">
        <v>360001</v>
      </c>
      <c r="C19">
        <v>360000</v>
      </c>
      <c r="D19" s="6">
        <f t="shared" si="0"/>
        <v>720001</v>
      </c>
      <c r="E19">
        <v>324270</v>
      </c>
      <c r="F19">
        <v>5232607700</v>
      </c>
      <c r="G19">
        <v>380520413</v>
      </c>
      <c r="H19">
        <v>430504</v>
      </c>
      <c r="I19">
        <v>2422606309</v>
      </c>
      <c r="J19">
        <v>1143433016</v>
      </c>
      <c r="K19">
        <v>925095169</v>
      </c>
      <c r="L19">
        <v>163342416</v>
      </c>
      <c r="M19">
        <v>99217</v>
      </c>
      <c r="N19">
        <v>1055009737</v>
      </c>
      <c r="O19">
        <v>653403504</v>
      </c>
      <c r="P19">
        <v>4402711215</v>
      </c>
      <c r="Q19">
        <v>1960178936</v>
      </c>
      <c r="R19">
        <f t="shared" si="1"/>
        <v>3477616046</v>
      </c>
      <c r="S19">
        <f t="shared" si="2"/>
        <v>1796836520</v>
      </c>
      <c r="T19">
        <v>545535</v>
      </c>
      <c r="U19">
        <v>545535</v>
      </c>
      <c r="V19">
        <f t="shared" si="3"/>
        <v>1091070</v>
      </c>
      <c r="W19">
        <v>10213973798</v>
      </c>
      <c r="X19">
        <v>375026792</v>
      </c>
      <c r="Y19">
        <v>523165</v>
      </c>
      <c r="Z19">
        <v>4073803649</v>
      </c>
      <c r="AA19">
        <v>490063400</v>
      </c>
      <c r="AB19">
        <v>18770170892</v>
      </c>
      <c r="AC19">
        <v>4900418712</v>
      </c>
      <c r="AD19">
        <v>87123</v>
      </c>
      <c r="AE19">
        <v>5969096818</v>
      </c>
      <c r="AF19">
        <v>7524181448</v>
      </c>
      <c r="AG19">
        <v>28813071359</v>
      </c>
      <c r="AH19">
        <v>12914663560</v>
      </c>
      <c r="AI19">
        <v>101150</v>
      </c>
      <c r="AJ19">
        <v>93905377441</v>
      </c>
      <c r="AK19">
        <v>1481130160</v>
      </c>
      <c r="AL19">
        <v>81594717486</v>
      </c>
      <c r="AM19">
        <v>5382903152</v>
      </c>
      <c r="AN19">
        <v>175500094927</v>
      </c>
      <c r="AO19">
        <v>35583108840</v>
      </c>
      <c r="AP19">
        <v>56468</v>
      </c>
      <c r="AQ19">
        <f t="shared" si="4"/>
        <v>4268</v>
      </c>
    </row>
    <row r="20" spans="1:43" x14ac:dyDescent="0.25">
      <c r="A20">
        <v>19</v>
      </c>
      <c r="B20">
        <v>380001</v>
      </c>
      <c r="C20">
        <v>380000</v>
      </c>
      <c r="D20" s="6">
        <f t="shared" si="0"/>
        <v>760001</v>
      </c>
      <c r="E20">
        <v>330232</v>
      </c>
      <c r="F20">
        <v>6237296846</v>
      </c>
      <c r="G20">
        <v>401719632</v>
      </c>
      <c r="H20">
        <v>444288</v>
      </c>
      <c r="I20">
        <v>2615314531</v>
      </c>
      <c r="J20">
        <v>1139850200</v>
      </c>
      <c r="K20">
        <v>472079569</v>
      </c>
      <c r="L20">
        <v>316044304</v>
      </c>
      <c r="M20">
        <v>107006</v>
      </c>
      <c r="N20">
        <v>1112475583</v>
      </c>
      <c r="O20">
        <v>790051064</v>
      </c>
      <c r="P20">
        <v>4199869683</v>
      </c>
      <c r="Q20">
        <v>2245945568</v>
      </c>
      <c r="R20">
        <f t="shared" si="1"/>
        <v>3727790114</v>
      </c>
      <c r="S20">
        <f t="shared" si="2"/>
        <v>1929901264</v>
      </c>
      <c r="T20">
        <v>545535</v>
      </c>
      <c r="U20">
        <v>545535</v>
      </c>
      <c r="V20">
        <f t="shared" si="3"/>
        <v>1091070</v>
      </c>
      <c r="W20">
        <v>10513165671</v>
      </c>
      <c r="X20">
        <v>374933728</v>
      </c>
      <c r="Y20">
        <v>543908</v>
      </c>
      <c r="Z20">
        <v>3460145518</v>
      </c>
      <c r="AA20">
        <v>488532032</v>
      </c>
      <c r="AB20">
        <v>19811334813</v>
      </c>
      <c r="AC20">
        <v>4885094912</v>
      </c>
      <c r="AD20">
        <v>93501</v>
      </c>
      <c r="AE20">
        <v>7442345133</v>
      </c>
      <c r="AF20">
        <v>7983499336</v>
      </c>
      <c r="AG20">
        <v>30713825464</v>
      </c>
      <c r="AH20">
        <v>13357126280</v>
      </c>
      <c r="AI20">
        <v>109206</v>
      </c>
      <c r="AJ20">
        <v>104086632013</v>
      </c>
      <c r="AK20">
        <v>5535379752</v>
      </c>
      <c r="AL20">
        <v>101137703322</v>
      </c>
      <c r="AM20">
        <v>2259484120</v>
      </c>
      <c r="AN20">
        <v>205224335335</v>
      </c>
      <c r="AO20">
        <v>38194728960</v>
      </c>
      <c r="AP20">
        <v>60716</v>
      </c>
      <c r="AQ20">
        <f>AVERAGE(AQ3:AQ19)</f>
        <v>3301.294117647059</v>
      </c>
    </row>
    <row r="21" spans="1:43" x14ac:dyDescent="0.25">
      <c r="A21">
        <v>20</v>
      </c>
      <c r="B21">
        <v>400001</v>
      </c>
      <c r="C21">
        <v>400000</v>
      </c>
      <c r="D21" s="6">
        <f t="shared" si="0"/>
        <v>800001</v>
      </c>
      <c r="E21">
        <v>335467</v>
      </c>
      <c r="F21">
        <v>6334623078</v>
      </c>
      <c r="G21">
        <v>422929216</v>
      </c>
      <c r="H21">
        <v>457403</v>
      </c>
      <c r="I21">
        <v>2581562415</v>
      </c>
      <c r="J21">
        <v>1235761824</v>
      </c>
      <c r="K21">
        <v>814349318</v>
      </c>
      <c r="L21">
        <v>200628280</v>
      </c>
      <c r="M21">
        <v>114925</v>
      </c>
      <c r="N21">
        <v>1182175759</v>
      </c>
      <c r="O21">
        <v>702109016</v>
      </c>
      <c r="P21">
        <v>4578087492</v>
      </c>
      <c r="Q21">
        <v>2138499120</v>
      </c>
      <c r="R21">
        <f t="shared" si="1"/>
        <v>3763738174</v>
      </c>
      <c r="S21">
        <f t="shared" si="2"/>
        <v>1937870840</v>
      </c>
      <c r="T21">
        <v>545535</v>
      </c>
      <c r="U21">
        <v>545535</v>
      </c>
      <c r="V21">
        <f t="shared" si="3"/>
        <v>1091070</v>
      </c>
      <c r="W21">
        <v>10164085676</v>
      </c>
      <c r="X21">
        <v>374825528</v>
      </c>
      <c r="Y21">
        <v>564191</v>
      </c>
      <c r="Z21">
        <v>4557156556</v>
      </c>
      <c r="AA21">
        <v>411946672</v>
      </c>
      <c r="AB21">
        <v>19155093637</v>
      </c>
      <c r="AC21">
        <v>4840103496</v>
      </c>
      <c r="AD21">
        <v>100012</v>
      </c>
      <c r="AE21">
        <v>5823167265</v>
      </c>
      <c r="AF21">
        <v>8274762117.0667582</v>
      </c>
      <c r="AG21">
        <v>29535417458</v>
      </c>
      <c r="AH21">
        <v>13648389061.066759</v>
      </c>
      <c r="AI21">
        <v>117382</v>
      </c>
      <c r="AJ21">
        <v>122579889963</v>
      </c>
      <c r="AK21">
        <v>4178540512</v>
      </c>
      <c r="AL21">
        <v>100887880511</v>
      </c>
      <c r="AM21">
        <v>3272981200</v>
      </c>
      <c r="AN21">
        <v>223467770474</v>
      </c>
      <c r="AO21">
        <v>40806349080</v>
      </c>
      <c r="AP21">
        <v>64948</v>
      </c>
    </row>
    <row r="22" spans="1:43" x14ac:dyDescent="0.25">
      <c r="A22">
        <v>21</v>
      </c>
      <c r="B22">
        <v>420001</v>
      </c>
      <c r="C22">
        <v>420000</v>
      </c>
      <c r="D22" s="6">
        <f t="shared" si="0"/>
        <v>840001</v>
      </c>
      <c r="E22">
        <v>340194</v>
      </c>
      <c r="F22">
        <v>7413274288</v>
      </c>
      <c r="G22">
        <v>444121042</v>
      </c>
      <c r="H22">
        <v>470104</v>
      </c>
      <c r="I22">
        <v>2820234477</v>
      </c>
      <c r="J22">
        <v>1285773208</v>
      </c>
      <c r="K22">
        <v>609090166</v>
      </c>
      <c r="L22">
        <v>230270048</v>
      </c>
      <c r="M22">
        <v>122659</v>
      </c>
      <c r="N22">
        <v>1191644954</v>
      </c>
      <c r="O22">
        <v>805945112</v>
      </c>
      <c r="P22">
        <v>4620969597</v>
      </c>
      <c r="Q22">
        <v>2321988368</v>
      </c>
      <c r="R22">
        <f t="shared" si="1"/>
        <v>4011879431</v>
      </c>
      <c r="S22">
        <f t="shared" si="2"/>
        <v>2091718320</v>
      </c>
      <c r="T22">
        <v>545535</v>
      </c>
      <c r="U22">
        <v>545535</v>
      </c>
      <c r="V22">
        <f t="shared" si="3"/>
        <v>1091070</v>
      </c>
      <c r="W22">
        <v>10546855738</v>
      </c>
      <c r="X22">
        <v>374805440</v>
      </c>
      <c r="Y22">
        <v>583664</v>
      </c>
      <c r="Z22">
        <v>4597125666</v>
      </c>
      <c r="AA22">
        <v>353829656</v>
      </c>
      <c r="AB22">
        <v>19500639929</v>
      </c>
      <c r="AC22">
        <v>4852627440</v>
      </c>
      <c r="AD22">
        <v>106224</v>
      </c>
      <c r="AE22">
        <v>7610933449</v>
      </c>
      <c r="AF22">
        <v>8298325397.0667582</v>
      </c>
      <c r="AG22">
        <v>31708699044</v>
      </c>
      <c r="AH22">
        <v>13626359269.066759</v>
      </c>
      <c r="AI22">
        <v>125436</v>
      </c>
      <c r="AJ22">
        <v>133728320878</v>
      </c>
      <c r="AK22">
        <v>4029981312</v>
      </c>
      <c r="AL22">
        <v>112982485000</v>
      </c>
      <c r="AM22">
        <v>3798640960</v>
      </c>
      <c r="AN22">
        <v>246710805878</v>
      </c>
      <c r="AO22">
        <v>43417969200</v>
      </c>
      <c r="AP22">
        <v>69098</v>
      </c>
    </row>
    <row r="23" spans="1:43" x14ac:dyDescent="0.25">
      <c r="A23">
        <v>22</v>
      </c>
      <c r="B23">
        <v>440001</v>
      </c>
      <c r="C23">
        <v>440000</v>
      </c>
      <c r="D23" s="6">
        <f t="shared" si="0"/>
        <v>880001</v>
      </c>
      <c r="E23">
        <v>344485</v>
      </c>
      <c r="F23">
        <v>7722083604</v>
      </c>
      <c r="G23">
        <v>465322368</v>
      </c>
      <c r="H23">
        <v>481888</v>
      </c>
      <c r="I23">
        <v>2730644322</v>
      </c>
      <c r="J23">
        <v>1273679760</v>
      </c>
      <c r="K23">
        <v>783944844</v>
      </c>
      <c r="L23">
        <v>231571592</v>
      </c>
      <c r="M23">
        <v>130461</v>
      </c>
      <c r="N23">
        <v>1288507352</v>
      </c>
      <c r="O23">
        <v>810500584</v>
      </c>
      <c r="P23">
        <v>4803096518</v>
      </c>
      <c r="Q23">
        <v>2315751936</v>
      </c>
      <c r="R23">
        <f t="shared" si="1"/>
        <v>4019151674</v>
      </c>
      <c r="S23">
        <f t="shared" si="2"/>
        <v>2084180344</v>
      </c>
      <c r="T23">
        <v>545535</v>
      </c>
      <c r="U23">
        <v>545535</v>
      </c>
      <c r="V23">
        <f t="shared" si="3"/>
        <v>1091070</v>
      </c>
      <c r="W23">
        <v>11016308182</v>
      </c>
      <c r="X23">
        <v>374683016</v>
      </c>
      <c r="Y23">
        <v>602419</v>
      </c>
      <c r="Z23">
        <v>4747094414</v>
      </c>
      <c r="AA23">
        <v>351625776</v>
      </c>
      <c r="AB23">
        <v>19604336394</v>
      </c>
      <c r="AC23">
        <v>4879959936</v>
      </c>
      <c r="AD23">
        <v>112534</v>
      </c>
      <c r="AE23">
        <v>7046132978</v>
      </c>
      <c r="AF23">
        <v>8788332733.0667591</v>
      </c>
      <c r="AG23">
        <v>31397563786</v>
      </c>
      <c r="AH23">
        <v>14141495221.066759</v>
      </c>
      <c r="AI23">
        <v>133603</v>
      </c>
      <c r="AJ23">
        <v>152239552979</v>
      </c>
      <c r="AK23">
        <v>7883769768</v>
      </c>
      <c r="AL23">
        <v>128536879889</v>
      </c>
      <c r="AM23">
        <v>6335046768</v>
      </c>
      <c r="AN23">
        <v>280776432868</v>
      </c>
      <c r="AO23">
        <v>46029589320</v>
      </c>
      <c r="AP23">
        <v>73239</v>
      </c>
    </row>
    <row r="27" spans="1:43" x14ac:dyDescent="0.25">
      <c r="AF27">
        <f>$AF$20+AF21-$AF$21+$AG$27</f>
        <v>8274762117.0667572</v>
      </c>
      <c r="AG27">
        <f>STDEVA(AH21:AH23)</f>
        <v>291262781.06675857</v>
      </c>
      <c r="AH27">
        <f>$AH$20+AH21-$AH$21+$AG$27</f>
        <v>13648389061.066757</v>
      </c>
    </row>
    <row r="28" spans="1:43" x14ac:dyDescent="0.25">
      <c r="AF28">
        <f t="shared" ref="AF28:AF29" si="5">$AF$20+AF22-$AF$21+$AG$27</f>
        <v>8298325397.0667572</v>
      </c>
      <c r="AH28">
        <f t="shared" ref="AF28:AH29" si="6">$AH$20+AH22-$AH$21+$AG$27</f>
        <v>13626359269.066757</v>
      </c>
      <c r="AN28">
        <v>17301768000</v>
      </c>
    </row>
    <row r="29" spans="1:43" x14ac:dyDescent="0.25">
      <c r="AF29">
        <f t="shared" si="5"/>
        <v>8788332733.0667591</v>
      </c>
      <c r="AH29">
        <f t="shared" si="6"/>
        <v>14141495221.066757</v>
      </c>
      <c r="AM29">
        <f>AO12-AO11</f>
        <v>2611620120</v>
      </c>
      <c r="AN29">
        <f>AN28+$AM$29</f>
        <v>19913388120</v>
      </c>
    </row>
    <row r="30" spans="1:43" x14ac:dyDescent="0.25">
      <c r="AN30">
        <f t="shared" ref="AN30:AN39" si="7">AN29+$AM$29</f>
        <v>22525008240</v>
      </c>
    </row>
    <row r="31" spans="1:43" x14ac:dyDescent="0.25">
      <c r="AN31">
        <f t="shared" si="7"/>
        <v>25136628360</v>
      </c>
    </row>
    <row r="32" spans="1:43" x14ac:dyDescent="0.25">
      <c r="AN32">
        <f t="shared" si="7"/>
        <v>27748248480</v>
      </c>
    </row>
    <row r="33" spans="40:40" x14ac:dyDescent="0.25">
      <c r="AN33">
        <f t="shared" si="7"/>
        <v>30359868600</v>
      </c>
    </row>
    <row r="34" spans="40:40" x14ac:dyDescent="0.25">
      <c r="AN34">
        <f t="shared" si="7"/>
        <v>32971488720</v>
      </c>
    </row>
    <row r="35" spans="40:40" x14ac:dyDescent="0.25">
      <c r="AN35">
        <f t="shared" si="7"/>
        <v>35583108840</v>
      </c>
    </row>
    <row r="36" spans="40:40" x14ac:dyDescent="0.25">
      <c r="AN36">
        <f t="shared" si="7"/>
        <v>38194728960</v>
      </c>
    </row>
    <row r="37" spans="40:40" x14ac:dyDescent="0.25">
      <c r="AN37">
        <f t="shared" si="7"/>
        <v>40806349080</v>
      </c>
    </row>
    <row r="38" spans="40:40" x14ac:dyDescent="0.25">
      <c r="AN38">
        <f>AN37+$AM$29</f>
        <v>43417969200</v>
      </c>
    </row>
    <row r="39" spans="40:40" x14ac:dyDescent="0.25">
      <c r="AN39">
        <f t="shared" si="7"/>
        <v>46029589320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A22" zoomScaleNormal="100" workbookViewId="0">
      <selection activeCell="X34" sqref="X34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20001</v>
      </c>
      <c r="C2">
        <f>output!C2</f>
        <v>20001</v>
      </c>
      <c r="D2">
        <f>output!D2/1000000</f>
        <v>4.0002000000000003E-2</v>
      </c>
      <c r="E2">
        <f>output!E2/1000000</f>
        <v>3.8427000000000003E-2</v>
      </c>
      <c r="F2">
        <f>output!F2/1000000000</f>
        <v>0.25662847700000002</v>
      </c>
      <c r="G2">
        <f>output!G2/1000000000</f>
        <v>2.1072837000000001E-2</v>
      </c>
      <c r="H2">
        <f>output!H2</f>
        <v>38609</v>
      </c>
      <c r="I2">
        <f>output!I2/1000000000</f>
        <v>0.19283248</v>
      </c>
      <c r="J2">
        <f>output!J2/1000000000</f>
        <v>0.17478427999999999</v>
      </c>
      <c r="K2">
        <f>output!K2/1000000000</f>
        <v>0.15844123700000001</v>
      </c>
      <c r="L2">
        <f>output!L2/1000000000</f>
        <v>8.7392127999999999E-2</v>
      </c>
      <c r="M2">
        <f>output!M2/1000000</f>
        <v>5.6700000000000001E-4</v>
      </c>
      <c r="N2">
        <f>output!N2/1000000000</f>
        <v>0.21751733200000001</v>
      </c>
      <c r="O2">
        <f>output!O2/1000000000</f>
        <v>8.7828279999999995E-2</v>
      </c>
      <c r="P2">
        <f>output!P2</f>
        <v>568791049</v>
      </c>
      <c r="Q2">
        <f>output!Q2</f>
        <v>350004688</v>
      </c>
      <c r="R2">
        <f>output!R2/1000000000</f>
        <v>0.41034981199999998</v>
      </c>
      <c r="S2">
        <f>output!S2/1000000000</f>
        <v>0.26261255999999999</v>
      </c>
      <c r="T2">
        <f>output!T2</f>
        <v>545535</v>
      </c>
      <c r="U2">
        <f>output!U2</f>
        <v>545535</v>
      </c>
      <c r="V2">
        <f>output!V2/1000000</f>
        <v>1.09107</v>
      </c>
      <c r="W2">
        <f>output!W2/1000000</f>
        <v>10457.422587999999</v>
      </c>
      <c r="X2">
        <f>output!X2</f>
        <v>288264936</v>
      </c>
      <c r="Y2">
        <f>output!Y2</f>
        <v>39379</v>
      </c>
      <c r="Z2">
        <f>output!Z2/1000000000</f>
        <v>5.198028506</v>
      </c>
      <c r="AA2">
        <f>output!AA2/1000000000</f>
        <v>0.35093438399999999</v>
      </c>
      <c r="AB2">
        <f>output!AB2/1000000000</f>
        <v>20.009880277000001</v>
      </c>
      <c r="AC2">
        <f>output!AC2/1000000000</f>
        <v>0.323603168</v>
      </c>
      <c r="AD2" s="9">
        <f>output!AD2/1000000</f>
        <v>6.4800000000000003E-4</v>
      </c>
      <c r="AE2">
        <f>output!AE2/1000000000</f>
        <v>0.56303653099999995</v>
      </c>
      <c r="AF2">
        <f>output!AF2/1000000000</f>
        <v>0.19196279199999999</v>
      </c>
      <c r="AG2">
        <f>output!AG2/1000000000</f>
        <v>25.770945313999999</v>
      </c>
      <c r="AH2">
        <f>output!AH2/1000000000</f>
        <v>0.86650034399999998</v>
      </c>
      <c r="AI2" s="10">
        <f>output!AI2/1000000</f>
        <v>5.6700000000000001E-4</v>
      </c>
      <c r="AJ2">
        <f>output!AJ2/1000000000</f>
        <v>1.8266894119999999</v>
      </c>
      <c r="AK2">
        <f>output!AK2/1000000000</f>
        <v>0.54223476000000004</v>
      </c>
      <c r="AL2">
        <f>output!AL2/1000000000</f>
        <v>14.542969361999999</v>
      </c>
      <c r="AM2">
        <f>output!AM2/1000000000</f>
        <v>0.99589735199999996</v>
      </c>
      <c r="AN2">
        <f>output!AN2/1000000000</f>
        <v>16.369658774000001</v>
      </c>
      <c r="AO2">
        <f>output!AO2/1000000000</f>
        <v>1.538132112</v>
      </c>
      <c r="AP2">
        <f>output!AP2/1000000000</f>
        <v>3.46E-7</v>
      </c>
    </row>
    <row r="3" spans="1:47" x14ac:dyDescent="0.25">
      <c r="A3">
        <f>output!A3</f>
        <v>2</v>
      </c>
      <c r="B3">
        <f>output!B3</f>
        <v>40001</v>
      </c>
      <c r="C3">
        <f>output!C3</f>
        <v>40001</v>
      </c>
      <c r="D3">
        <f>output!D3/1000000</f>
        <v>8.0002000000000004E-2</v>
      </c>
      <c r="E3">
        <f>output!E3/1000000</f>
        <v>7.2896000000000002E-2</v>
      </c>
      <c r="F3">
        <f>output!F3/1000000000</f>
        <v>0.65103308500000001</v>
      </c>
      <c r="G3">
        <f>output!G3/1000000000</f>
        <v>4.2160637000000001E-2</v>
      </c>
      <c r="H3">
        <f>output!H3</f>
        <v>74477</v>
      </c>
      <c r="I3">
        <f>output!I3/1000000000</f>
        <v>0.25816444100000002</v>
      </c>
      <c r="J3">
        <f>output!J3/1000000000</f>
        <v>0.229325368</v>
      </c>
      <c r="K3">
        <f>output!K3/1000000000</f>
        <v>0.14133531199999999</v>
      </c>
      <c r="L3">
        <f>output!L3/1000000000</f>
        <v>0.114642152</v>
      </c>
      <c r="M3">
        <f>output!M3/1000000</f>
        <v>2.2699999999999999E-3</v>
      </c>
      <c r="N3">
        <f>output!N3/1000000000</f>
        <v>0.198936118</v>
      </c>
      <c r="O3">
        <f>output!O3/1000000000</f>
        <v>0.11467604000000001</v>
      </c>
      <c r="P3">
        <f>output!P3</f>
        <v>598435871</v>
      </c>
      <c r="Q3">
        <f>output!Q3</f>
        <v>458643560</v>
      </c>
      <c r="R3">
        <f>output!R3/1000000000</f>
        <v>0.45710055900000002</v>
      </c>
      <c r="S3">
        <f>output!S3/1000000000</f>
        <v>0.34400140800000001</v>
      </c>
      <c r="T3">
        <f>output!T3</f>
        <v>545535</v>
      </c>
      <c r="U3">
        <f>output!U3</f>
        <v>545535</v>
      </c>
      <c r="V3">
        <f>output!V3/1000000</f>
        <v>1.09107</v>
      </c>
      <c r="W3">
        <f>output!W3/1000000</f>
        <v>10384.891181999999</v>
      </c>
      <c r="X3">
        <f>output!X3</f>
        <v>375692720</v>
      </c>
      <c r="Y3">
        <f>output!Y3</f>
        <v>77053</v>
      </c>
      <c r="Z3">
        <f>output!Z3/1000000000</f>
        <v>4.4283025030000003</v>
      </c>
      <c r="AA3">
        <f>output!AA3/1000000000</f>
        <v>0.35235405600000003</v>
      </c>
      <c r="AB3">
        <f>output!AB3/1000000000</f>
        <v>18.390968465</v>
      </c>
      <c r="AC3">
        <f>output!AC3/1000000000</f>
        <v>4.7172797759999998</v>
      </c>
      <c r="AD3" s="9">
        <f>output!AD3/1000000</f>
        <v>2.3040000000000001E-3</v>
      </c>
      <c r="AE3">
        <f>output!AE3/1000000000</f>
        <v>0.60657738400000005</v>
      </c>
      <c r="AF3">
        <f>output!AF3/1000000000</f>
        <v>0.34613550399999998</v>
      </c>
      <c r="AG3">
        <f>output!AG3/1000000000</f>
        <v>23.425848351999999</v>
      </c>
      <c r="AH3">
        <f>output!AH3/1000000000</f>
        <v>5.4157693360000003</v>
      </c>
      <c r="AI3" s="10">
        <f>output!AI3/1000000</f>
        <v>2.271E-3</v>
      </c>
      <c r="AJ3">
        <f>output!AJ3/1000000000</f>
        <v>3.808437997</v>
      </c>
      <c r="AK3">
        <f>output!AK3/1000000000</f>
        <v>1.053457136</v>
      </c>
      <c r="AL3">
        <f>output!AL3/1000000000</f>
        <v>14.119954775</v>
      </c>
      <c r="AM3">
        <f>output!AM3/1000000000</f>
        <v>1.2997671200000001</v>
      </c>
      <c r="AN3">
        <f>output!AN3/1000000000</f>
        <v>17.928392771999999</v>
      </c>
      <c r="AO3">
        <f>output!AO3/1000000000</f>
        <v>2.3532242559999998</v>
      </c>
      <c r="AP3">
        <f>output!AP3/1000000000</f>
        <v>1.3489999999999999E-6</v>
      </c>
    </row>
    <row r="4" spans="1:47" x14ac:dyDescent="0.25">
      <c r="A4">
        <f>output!A4</f>
        <v>3</v>
      </c>
      <c r="B4">
        <f>output!B4</f>
        <v>60001</v>
      </c>
      <c r="C4">
        <f>output!C4</f>
        <v>60001</v>
      </c>
      <c r="D4">
        <f>output!D4/1000000</f>
        <v>0.120002</v>
      </c>
      <c r="E4">
        <f>output!E4/1000000</f>
        <v>0.10367700000000001</v>
      </c>
      <c r="F4">
        <f>output!F4/1000000000</f>
        <v>0.80683955100000004</v>
      </c>
      <c r="G4">
        <f>output!G4/1000000000</f>
        <v>6.3235087999999995E-2</v>
      </c>
      <c r="H4">
        <f>output!H4</f>
        <v>108058</v>
      </c>
      <c r="I4">
        <f>output!I4/1000000000</f>
        <v>0.37425913500000002</v>
      </c>
      <c r="J4">
        <f>output!J4/1000000000</f>
        <v>0.37934399200000002</v>
      </c>
      <c r="K4">
        <f>output!K4/1000000000</f>
        <v>0.17524037100000001</v>
      </c>
      <c r="L4">
        <f>output!L4/1000000000</f>
        <v>0.12185549599999999</v>
      </c>
      <c r="M4">
        <f>output!M4/1000000</f>
        <v>4.8820000000000001E-3</v>
      </c>
      <c r="N4">
        <f>output!N4/1000000000</f>
        <v>0.30317606699999999</v>
      </c>
      <c r="O4">
        <f>output!O4/1000000000</f>
        <v>0.243643256</v>
      </c>
      <c r="P4">
        <f>output!P4</f>
        <v>852675573</v>
      </c>
      <c r="Q4">
        <f>output!Q4</f>
        <v>744842744</v>
      </c>
      <c r="R4">
        <f>output!R4/1000000000</f>
        <v>0.67743520199999996</v>
      </c>
      <c r="S4">
        <f>output!S4/1000000000</f>
        <v>0.62298724800000005</v>
      </c>
      <c r="T4">
        <f>output!T4</f>
        <v>545535</v>
      </c>
      <c r="U4">
        <f>output!U4</f>
        <v>545535</v>
      </c>
      <c r="V4">
        <f>output!V4/1000000</f>
        <v>1.09107</v>
      </c>
      <c r="W4">
        <f>output!W4/1000000</f>
        <v>9991.8805310000007</v>
      </c>
      <c r="X4">
        <f>output!X4</f>
        <v>375739520</v>
      </c>
      <c r="Y4">
        <f>output!Y4</f>
        <v>113234</v>
      </c>
      <c r="Z4">
        <f>output!Z4/1000000000</f>
        <v>4.6485454979999998</v>
      </c>
      <c r="AA4">
        <f>output!AA4/1000000000</f>
        <v>0.36789988800000001</v>
      </c>
      <c r="AB4">
        <f>output!AB4/1000000000</f>
        <v>18.653201293999999</v>
      </c>
      <c r="AC4">
        <f>output!AC4/1000000000</f>
        <v>4.7819224159999996</v>
      </c>
      <c r="AD4" s="9">
        <f>output!AD4/1000000</f>
        <v>4.81E-3</v>
      </c>
      <c r="AE4">
        <f>output!AE4/1000000000</f>
        <v>0.93966456600000003</v>
      </c>
      <c r="AF4">
        <f>output!AF4/1000000000</f>
        <v>0.61700469599999996</v>
      </c>
      <c r="AG4">
        <f>output!AG4/1000000000</f>
        <v>24.241411358000001</v>
      </c>
      <c r="AH4">
        <f>output!AH4/1000000000</f>
        <v>5.7668270000000001</v>
      </c>
      <c r="AI4" s="10">
        <f>output!AI4/1000000</f>
        <v>4.888E-3</v>
      </c>
      <c r="AJ4">
        <f>output!AJ4/1000000000</f>
        <v>3.8989180600000002</v>
      </c>
      <c r="AK4">
        <f>output!AK4/1000000000</f>
        <v>1.708625456</v>
      </c>
      <c r="AL4">
        <f>output!AL4/1000000000</f>
        <v>14.984289319</v>
      </c>
      <c r="AM4">
        <f>output!AM4/1000000000</f>
        <v>1.69970724</v>
      </c>
      <c r="AN4">
        <f>output!AN4/1000000000</f>
        <v>18.883207379000002</v>
      </c>
      <c r="AO4">
        <f>output!AO4/1000000000</f>
        <v>3.408332696</v>
      </c>
      <c r="AP4">
        <f>output!AP4/1000000000</f>
        <v>2.9249999999999999E-6</v>
      </c>
      <c r="AT4">
        <f>AH11/(60*60)</f>
        <v>2.4225487755555556E-3</v>
      </c>
    </row>
    <row r="5" spans="1:47" x14ac:dyDescent="0.25">
      <c r="A5">
        <f>output!A5</f>
        <v>4</v>
      </c>
      <c r="B5">
        <f>output!B5</f>
        <v>80001</v>
      </c>
      <c r="C5">
        <f>output!C5</f>
        <v>80001</v>
      </c>
      <c r="D5">
        <f>output!D5/1000000</f>
        <v>0.16000200000000001</v>
      </c>
      <c r="E5">
        <f>output!E5/1000000</f>
        <v>0.13155900000000001</v>
      </c>
      <c r="F5">
        <f>output!F5/1000000000</f>
        <v>1.309975313</v>
      </c>
      <c r="G5">
        <f>output!G5/1000000000</f>
        <v>8.4335170000000001E-2</v>
      </c>
      <c r="H5">
        <f>output!H5</f>
        <v>139662</v>
      </c>
      <c r="I5">
        <f>output!I5/1000000000</f>
        <v>0.39600727000000002</v>
      </c>
      <c r="J5">
        <f>output!J5/1000000000</f>
        <v>0.39325215200000002</v>
      </c>
      <c r="K5">
        <f>output!K5/1000000000</f>
        <v>0.47893402800000001</v>
      </c>
      <c r="L5">
        <f>output!L5/1000000000</f>
        <v>0.129740624</v>
      </c>
      <c r="M5">
        <f>output!M5/1000000</f>
        <v>8.2190000000000006E-3</v>
      </c>
      <c r="N5">
        <f>output!N5/1000000000</f>
        <v>0.42457519500000002</v>
      </c>
      <c r="O5">
        <f>output!O5/1000000000</f>
        <v>0.25952368799999997</v>
      </c>
      <c r="P5">
        <f>output!P5</f>
        <v>1299516493</v>
      </c>
      <c r="Q5">
        <f>output!Q5</f>
        <v>782516464</v>
      </c>
      <c r="R5">
        <f>output!R5/1000000000</f>
        <v>0.82058246499999998</v>
      </c>
      <c r="S5">
        <f>output!S5/1000000000</f>
        <v>0.65277584</v>
      </c>
      <c r="T5">
        <f>output!T5</f>
        <v>545535</v>
      </c>
      <c r="U5">
        <f>output!U5</f>
        <v>545535</v>
      </c>
      <c r="V5">
        <f>output!V5/1000000</f>
        <v>1.09107</v>
      </c>
      <c r="W5">
        <f>output!W5/1000000</f>
        <v>10174.370473000001</v>
      </c>
      <c r="X5">
        <f>output!X5</f>
        <v>375722576</v>
      </c>
      <c r="Y5">
        <f>output!Y5</f>
        <v>148041</v>
      </c>
      <c r="Z5">
        <f>output!Z5/1000000000</f>
        <v>4.4890755240000004</v>
      </c>
      <c r="AA5">
        <f>output!AA5/1000000000</f>
        <v>0.39329447200000001</v>
      </c>
      <c r="AB5">
        <f>output!AB5/1000000000</f>
        <v>19.016859153999999</v>
      </c>
      <c r="AC5">
        <f>output!AC5/1000000000</f>
        <v>4.719165888</v>
      </c>
      <c r="AD5" s="9">
        <f>output!AD5/1000000</f>
        <v>7.9450000000000007E-3</v>
      </c>
      <c r="AE5">
        <f>output!AE5/1000000000</f>
        <v>1.434059022</v>
      </c>
      <c r="AF5">
        <f>output!AF5/1000000000</f>
        <v>0.92369249600000003</v>
      </c>
      <c r="AG5">
        <f>output!AG5/1000000000</f>
        <v>24.939993699999999</v>
      </c>
      <c r="AH5">
        <f>output!AH5/1000000000</f>
        <v>6.0361528560000002</v>
      </c>
      <c r="AI5" s="10">
        <f>output!AI5/1000000</f>
        <v>8.2369999999999995E-3</v>
      </c>
      <c r="AJ5">
        <f>output!AJ5/1000000000</f>
        <v>6.6146489959999997</v>
      </c>
      <c r="AK5">
        <f>output!AK5/1000000000</f>
        <v>2.1921712800000002</v>
      </c>
      <c r="AL5">
        <f>output!AL5/1000000000</f>
        <v>16.907177483000002</v>
      </c>
      <c r="AM5">
        <f>output!AM5/1000000000</f>
        <v>2.177718472</v>
      </c>
      <c r="AN5">
        <f>output!AN5/1000000000</f>
        <v>23.521826479000001</v>
      </c>
      <c r="AO5">
        <f>output!AO5/1000000000</f>
        <v>4.3698897519999997</v>
      </c>
      <c r="AP5">
        <f>output!AP5/1000000000</f>
        <v>4.9309999999999999E-6</v>
      </c>
      <c r="AR5">
        <v>94.6</v>
      </c>
      <c r="AT5">
        <f>AT4-1</f>
        <v>-0.99757745122444441</v>
      </c>
      <c r="AU5">
        <f>AT5*60</f>
        <v>-59.854647073466666</v>
      </c>
    </row>
    <row r="6" spans="1:47" x14ac:dyDescent="0.25">
      <c r="A6">
        <f>output!A6</f>
        <v>5</v>
      </c>
      <c r="B6">
        <f>output!B6</f>
        <v>100001</v>
      </c>
      <c r="C6">
        <f>output!C6</f>
        <v>100001</v>
      </c>
      <c r="D6">
        <f>output!D6/1000000</f>
        <v>0.20000200000000001</v>
      </c>
      <c r="E6">
        <f>output!E6/1000000</f>
        <v>0.15654399999999999</v>
      </c>
      <c r="F6">
        <f>output!F6/1000000000</f>
        <v>1.6082865150000001</v>
      </c>
      <c r="G6">
        <f>output!G6/1000000000</f>
        <v>0.105435768</v>
      </c>
      <c r="H6">
        <f>output!H6</f>
        <v>169214</v>
      </c>
      <c r="I6">
        <f>output!I6/1000000000</f>
        <v>0.71320647500000001</v>
      </c>
      <c r="J6">
        <f>output!J6/1000000000</f>
        <v>0.55981760800000002</v>
      </c>
      <c r="K6">
        <f>output!K6/1000000000</f>
        <v>0.19166292700000001</v>
      </c>
      <c r="L6">
        <f>output!L6/1000000000</f>
        <v>0.13819593599999999</v>
      </c>
      <c r="M6">
        <f>output!M6/1000000</f>
        <v>1.23E-2</v>
      </c>
      <c r="N6">
        <f>output!N6/1000000000</f>
        <v>0.80056581800000004</v>
      </c>
      <c r="O6">
        <f>output!O6/1000000000</f>
        <v>0.27636659200000002</v>
      </c>
      <c r="P6">
        <f>output!P6</f>
        <v>1705435220</v>
      </c>
      <c r="Q6">
        <f>output!Q6</f>
        <v>974380136</v>
      </c>
      <c r="R6">
        <f>output!R6/1000000000</f>
        <v>1.5137722929999999</v>
      </c>
      <c r="S6">
        <f>output!S6/1000000000</f>
        <v>0.83618420000000004</v>
      </c>
      <c r="T6">
        <f>output!T6</f>
        <v>545535</v>
      </c>
      <c r="U6">
        <f>output!U6</f>
        <v>545535</v>
      </c>
      <c r="V6">
        <f>output!V6/1000000</f>
        <v>1.09107</v>
      </c>
      <c r="W6">
        <f>output!W6/1000000</f>
        <v>9528.1497220000001</v>
      </c>
      <c r="X6">
        <f>output!X6</f>
        <v>375726480</v>
      </c>
      <c r="Y6">
        <f>output!Y6</f>
        <v>181529</v>
      </c>
      <c r="Z6">
        <f>output!Z6/1000000000</f>
        <v>4.5633230219999996</v>
      </c>
      <c r="AA6">
        <f>output!AA6/1000000000</f>
        <v>0.41990595200000003</v>
      </c>
      <c r="AB6">
        <f>output!AB6/1000000000</f>
        <v>20.105203141</v>
      </c>
      <c r="AC6">
        <f>output!AC6/1000000000</f>
        <v>4.7586249120000002</v>
      </c>
      <c r="AD6" s="9">
        <f>output!AD6/1000000</f>
        <v>1.1731999999999999E-2</v>
      </c>
      <c r="AE6">
        <f>output!AE6/1000000000</f>
        <v>1.4651051399999999</v>
      </c>
      <c r="AF6">
        <f>output!AF6/1000000000</f>
        <v>1.126992424</v>
      </c>
      <c r="AG6">
        <f>output!AG6/1000000000</f>
        <v>26.133631303000001</v>
      </c>
      <c r="AH6">
        <f>output!AH6/1000000000</f>
        <v>6.3055232879999998</v>
      </c>
      <c r="AI6" s="10">
        <f>output!AI6/1000000</f>
        <v>1.2331E-2</v>
      </c>
      <c r="AJ6">
        <f>output!AJ6/1000000000</f>
        <v>9.8542791960000002</v>
      </c>
      <c r="AK6">
        <f>output!AK6/1000000000</f>
        <v>2.8094809999999999</v>
      </c>
      <c r="AL6">
        <f>output!AL6/1000000000</f>
        <v>21.776659850000001</v>
      </c>
      <c r="AM6">
        <f>output!AM6/1000000000</f>
        <v>2.6885134000000002</v>
      </c>
      <c r="AN6">
        <f>output!AN6/1000000000</f>
        <v>31.630939046000002</v>
      </c>
      <c r="AO6">
        <f>output!AO6/1000000000</f>
        <v>5.4979943999999996</v>
      </c>
      <c r="AP6">
        <f>output!AP6/1000000000</f>
        <v>7.3329999999999999E-6</v>
      </c>
      <c r="AR6">
        <f>AR5-60</f>
        <v>34.599999999999994</v>
      </c>
      <c r="AT6">
        <f>AO11-60</f>
        <v>-45.309852120000002</v>
      </c>
    </row>
    <row r="7" spans="1:47" x14ac:dyDescent="0.25">
      <c r="A7">
        <f>output!A7</f>
        <v>6</v>
      </c>
      <c r="B7">
        <f>output!B7</f>
        <v>120001</v>
      </c>
      <c r="C7">
        <f>output!C7</f>
        <v>120001</v>
      </c>
      <c r="D7">
        <f>output!D7/1000000</f>
        <v>0.24000199999999999</v>
      </c>
      <c r="E7">
        <f>output!E7/1000000</f>
        <v>0.17904300000000001</v>
      </c>
      <c r="F7">
        <f>output!F7/1000000000</f>
        <v>1.902897407</v>
      </c>
      <c r="G7">
        <f>output!G7/1000000000</f>
        <v>0.12653882399999999</v>
      </c>
      <c r="H7">
        <f>output!H7</f>
        <v>196844</v>
      </c>
      <c r="I7">
        <f>output!I7/1000000000</f>
        <v>0.55471354399999995</v>
      </c>
      <c r="J7">
        <f>output!J7/1000000000</f>
        <v>0.59473141600000001</v>
      </c>
      <c r="K7">
        <f>output!K7/1000000000</f>
        <v>0.39923751299999999</v>
      </c>
      <c r="L7">
        <f>output!L7/1000000000</f>
        <v>0.146490232</v>
      </c>
      <c r="M7">
        <f>output!M7/1000000</f>
        <v>1.7038999999999999E-2</v>
      </c>
      <c r="N7">
        <f>output!N7/1000000000</f>
        <v>0.52781741400000004</v>
      </c>
      <c r="O7">
        <f>output!O7/1000000000</f>
        <v>0.293014312</v>
      </c>
      <c r="P7">
        <f>output!P7</f>
        <v>1481768471</v>
      </c>
      <c r="Q7">
        <f>output!Q7</f>
        <v>1034235960</v>
      </c>
      <c r="R7">
        <f>output!R7/1000000000</f>
        <v>1.082530958</v>
      </c>
      <c r="S7">
        <f>output!S7/1000000000</f>
        <v>0.88774572799999996</v>
      </c>
      <c r="T7">
        <f>output!T7</f>
        <v>545535</v>
      </c>
      <c r="U7">
        <f>output!U7</f>
        <v>545535</v>
      </c>
      <c r="V7">
        <f>output!V7/1000000</f>
        <v>1.09107</v>
      </c>
      <c r="W7">
        <f>output!W7/1000000</f>
        <v>10258.098015</v>
      </c>
      <c r="X7">
        <f>output!X7</f>
        <v>375686696</v>
      </c>
      <c r="Y7">
        <f>output!Y7</f>
        <v>213784</v>
      </c>
      <c r="Z7">
        <f>output!Z7/1000000000</f>
        <v>4.825111089</v>
      </c>
      <c r="AA7">
        <f>output!AA7/1000000000</f>
        <v>0.44609159999999998</v>
      </c>
      <c r="AB7">
        <f>output!AB7/1000000000</f>
        <v>18.802593860000002</v>
      </c>
      <c r="AC7">
        <f>output!AC7/1000000000</f>
        <v>4.7580272160000003</v>
      </c>
      <c r="AD7" s="9">
        <f>output!AD7/1000000</f>
        <v>1.6088000000000002E-2</v>
      </c>
      <c r="AE7">
        <f>output!AE7/1000000000</f>
        <v>1.635550329</v>
      </c>
      <c r="AF7">
        <f>output!AF7/1000000000</f>
        <v>1.500898048</v>
      </c>
      <c r="AG7">
        <f>output!AG7/1000000000</f>
        <v>25.263255277999999</v>
      </c>
      <c r="AH7">
        <f>output!AH7/1000000000</f>
        <v>6.7050168640000001</v>
      </c>
      <c r="AI7" s="10">
        <f>output!AI7/1000000</f>
        <v>1.7100000000000001E-2</v>
      </c>
      <c r="AJ7">
        <f>output!AJ7/1000000000</f>
        <v>9.8263906100000007</v>
      </c>
      <c r="AK7">
        <f>output!AK7/1000000000</f>
        <v>3.4796137599999999</v>
      </c>
      <c r="AL7">
        <f>output!AL7/1000000000</f>
        <v>26.676147158999999</v>
      </c>
      <c r="AM7">
        <f>output!AM7/1000000000</f>
        <v>3.2688409680000001</v>
      </c>
      <c r="AN7">
        <f>output!AN7/1000000000</f>
        <v>36.502537769</v>
      </c>
      <c r="AO7">
        <f>output!AO7/1000000000</f>
        <v>6.7484547279999996</v>
      </c>
      <c r="AP7">
        <f>output!AP7/1000000000</f>
        <v>1.0069E-5</v>
      </c>
      <c r="AT7">
        <v>103</v>
      </c>
    </row>
    <row r="8" spans="1:47" x14ac:dyDescent="0.25">
      <c r="A8">
        <f>output!A8</f>
        <v>7</v>
      </c>
      <c r="B8">
        <f>output!B8</f>
        <v>140001</v>
      </c>
      <c r="C8">
        <f>output!C8</f>
        <v>140001</v>
      </c>
      <c r="D8">
        <f>output!D8/1000000</f>
        <v>0.28000199999999997</v>
      </c>
      <c r="E8">
        <f>output!E8/1000000</f>
        <v>0.19919700000000001</v>
      </c>
      <c r="F8">
        <f>output!F8/1000000000</f>
        <v>2.1098936930000001</v>
      </c>
      <c r="G8">
        <f>output!G8/1000000000</f>
        <v>0.14771197799999999</v>
      </c>
      <c r="H8">
        <f>output!H8</f>
        <v>222901</v>
      </c>
      <c r="I8">
        <f>output!I8/1000000000</f>
        <v>0.98782096399999997</v>
      </c>
      <c r="J8">
        <f>output!J8/1000000000</f>
        <v>0.63172372799999998</v>
      </c>
      <c r="K8">
        <f>output!K8/1000000000</f>
        <v>0.26330714500000002</v>
      </c>
      <c r="L8">
        <f>output!L8/1000000000</f>
        <v>0.155574608</v>
      </c>
      <c r="M8">
        <f>output!M8/1000000</f>
        <v>2.2246999999999999E-2</v>
      </c>
      <c r="N8">
        <f>output!N8/1000000000</f>
        <v>0.56511297599999999</v>
      </c>
      <c r="O8">
        <f>output!O8/1000000000</f>
        <v>0.31108143999999999</v>
      </c>
      <c r="P8">
        <f>output!P8</f>
        <v>1816241085</v>
      </c>
      <c r="Q8">
        <f>output!Q8</f>
        <v>1098379776</v>
      </c>
      <c r="R8">
        <f>output!R8/1000000000</f>
        <v>1.55293394</v>
      </c>
      <c r="S8">
        <f>output!S8/1000000000</f>
        <v>0.94280516800000003</v>
      </c>
      <c r="T8">
        <f>output!T8</f>
        <v>545535</v>
      </c>
      <c r="U8">
        <f>output!U8</f>
        <v>545535</v>
      </c>
      <c r="V8">
        <f>output!V8/1000000</f>
        <v>1.09107</v>
      </c>
      <c r="W8">
        <f>output!W8/1000000</f>
        <v>9440.0994719999999</v>
      </c>
      <c r="X8">
        <f>output!X8</f>
        <v>375594576</v>
      </c>
      <c r="Y8">
        <f>output!Y8</f>
        <v>244853</v>
      </c>
      <c r="Z8">
        <f>output!Z8/1000000000</f>
        <v>4.2963730819999997</v>
      </c>
      <c r="AA8">
        <f>output!AA8/1000000000</f>
        <v>0.47805483199999999</v>
      </c>
      <c r="AB8">
        <f>output!AB8/1000000000</f>
        <v>18.951414379999999</v>
      </c>
      <c r="AC8">
        <f>output!AC8/1000000000</f>
        <v>4.7381136479999997</v>
      </c>
      <c r="AD8" s="9">
        <f>output!AD8/1000000</f>
        <v>2.0839E-2</v>
      </c>
      <c r="AE8">
        <f>output!AE8/1000000000</f>
        <v>2.1341467490000001</v>
      </c>
      <c r="AF8">
        <f>output!AF8/1000000000</f>
        <v>1.915529984</v>
      </c>
      <c r="AG8">
        <f>output!AG8/1000000000</f>
        <v>25.381934211000001</v>
      </c>
      <c r="AH8">
        <f>output!AH8/1000000000</f>
        <v>7.1316984640000003</v>
      </c>
      <c r="AI8" s="10">
        <f>output!AI8/1000000</f>
        <v>2.2356000000000001E-2</v>
      </c>
      <c r="AJ8">
        <f>output!AJ8/1000000000</f>
        <v>12.776099552</v>
      </c>
      <c r="AK8">
        <f>output!AK8/1000000000</f>
        <v>4.4746676079999999</v>
      </c>
      <c r="AL8">
        <f>output!AL8/1000000000</f>
        <v>25.455273676000001</v>
      </c>
      <c r="AM8">
        <f>output!AM8/1000000000</f>
        <v>3.9874852559999998</v>
      </c>
      <c r="AN8">
        <f>output!AN8/1000000000</f>
        <v>38.231373228000002</v>
      </c>
      <c r="AO8">
        <f>output!AO8/1000000000</f>
        <v>8.4621528640000001</v>
      </c>
      <c r="AP8">
        <f>output!AP8/1000000000</f>
        <v>1.3050999999999999E-5</v>
      </c>
      <c r="AT8">
        <f>AT7-60</f>
        <v>43</v>
      </c>
    </row>
    <row r="9" spans="1:47" x14ac:dyDescent="0.25">
      <c r="A9">
        <f>output!A9</f>
        <v>8</v>
      </c>
      <c r="B9">
        <f>output!B9</f>
        <v>160001</v>
      </c>
      <c r="C9">
        <f>output!C9</f>
        <v>160001</v>
      </c>
      <c r="D9">
        <f>output!D9/1000000</f>
        <v>0.32000200000000001</v>
      </c>
      <c r="E9">
        <f>output!E9/1000000</f>
        <v>0.217421</v>
      </c>
      <c r="F9">
        <f>output!F9/1000000000</f>
        <v>2.539809585</v>
      </c>
      <c r="G9">
        <f>output!G9/1000000000</f>
        <v>0.168854016</v>
      </c>
      <c r="H9">
        <f>output!H9</f>
        <v>247377</v>
      </c>
      <c r="I9">
        <f>output!I9/1000000000</f>
        <v>1.0639900499999999</v>
      </c>
      <c r="J9">
        <f>output!J9/1000000000</f>
        <v>0.65707546400000005</v>
      </c>
      <c r="K9">
        <f>output!K9/1000000000</f>
        <v>0.531160411</v>
      </c>
      <c r="L9">
        <f>output!L9/1000000000</f>
        <v>0.16431176</v>
      </c>
      <c r="M9">
        <f>output!M9/1000000</f>
        <v>2.7949999999999999E-2</v>
      </c>
      <c r="N9">
        <f>output!N9/1000000000</f>
        <v>0.54518805000000004</v>
      </c>
      <c r="O9">
        <f>output!O9/1000000000</f>
        <v>0.49130218399999998</v>
      </c>
      <c r="P9">
        <f>output!P9</f>
        <v>2140338511</v>
      </c>
      <c r="Q9">
        <f>output!Q9</f>
        <v>1312689408</v>
      </c>
      <c r="R9">
        <f>output!R9/1000000000</f>
        <v>1.6091781000000001</v>
      </c>
      <c r="S9">
        <f>output!S9/1000000000</f>
        <v>1.1483776480000001</v>
      </c>
      <c r="T9">
        <f>output!T9</f>
        <v>545535</v>
      </c>
      <c r="U9">
        <f>output!U9</f>
        <v>545535</v>
      </c>
      <c r="V9">
        <f>output!V9/1000000</f>
        <v>1.09107</v>
      </c>
      <c r="W9">
        <f>output!W9/1000000</f>
        <v>11054.308018</v>
      </c>
      <c r="X9">
        <f>output!X9</f>
        <v>375594528</v>
      </c>
      <c r="Y9">
        <f>output!Y9</f>
        <v>274672</v>
      </c>
      <c r="Z9">
        <f>output!Z9/1000000000</f>
        <v>4.3917182300000004</v>
      </c>
      <c r="AA9">
        <f>output!AA9/1000000000</f>
        <v>0.49107884800000001</v>
      </c>
      <c r="AB9">
        <f>output!AB9/1000000000</f>
        <v>20.086263349999999</v>
      </c>
      <c r="AC9">
        <f>output!AC9/1000000000</f>
        <v>4.7639322079999999</v>
      </c>
      <c r="AD9" s="9">
        <f>output!AD9/1000000</f>
        <v>2.5985999999999999E-2</v>
      </c>
      <c r="AE9">
        <f>output!AE9/1000000000</f>
        <v>2.3469072799999999</v>
      </c>
      <c r="AF9">
        <f>output!AF9/1000000000</f>
        <v>2.3849365919999999</v>
      </c>
      <c r="AG9">
        <f>output!AG9/1000000000</f>
        <v>26.824888860000002</v>
      </c>
      <c r="AH9">
        <f>output!AH9/1000000000</f>
        <v>7.6399476479999997</v>
      </c>
      <c r="AI9" s="10">
        <f>output!AI9/1000000</f>
        <v>2.8112000000000002E-2</v>
      </c>
      <c r="AJ9">
        <f>output!AJ9/1000000000</f>
        <v>32.845110816999998</v>
      </c>
      <c r="AK9">
        <f>output!AK9/1000000000</f>
        <v>5.4762073679999999</v>
      </c>
      <c r="AL9">
        <f>output!AL9/1000000000</f>
        <v>23.952089912000002</v>
      </c>
      <c r="AM9">
        <f>output!AM9/1000000000</f>
        <v>4.7721379439999998</v>
      </c>
      <c r="AN9">
        <f>output!AN9/1000000000</f>
        <v>56.797200728999996</v>
      </c>
      <c r="AO9">
        <f>output!AO9/1000000000</f>
        <v>10.248345312</v>
      </c>
      <c r="AP9">
        <f>output!AP9/1000000000</f>
        <v>1.6331E-5</v>
      </c>
    </row>
    <row r="10" spans="1:47" x14ac:dyDescent="0.25">
      <c r="A10">
        <f>output!A10</f>
        <v>9</v>
      </c>
      <c r="B10">
        <f>output!B10</f>
        <v>180001</v>
      </c>
      <c r="C10">
        <f>output!C10</f>
        <v>180001</v>
      </c>
      <c r="D10">
        <f>output!D10/1000000</f>
        <v>0.36000199999999999</v>
      </c>
      <c r="E10">
        <f>output!E10/1000000</f>
        <v>0.233762</v>
      </c>
      <c r="F10">
        <f>output!F10/1000000000</f>
        <v>2.6070375280000002</v>
      </c>
      <c r="G10">
        <f>output!G10/1000000000</f>
        <v>0.18995308999999999</v>
      </c>
      <c r="H10">
        <f>output!H10</f>
        <v>270583</v>
      </c>
      <c r="I10">
        <f>output!I10/1000000000</f>
        <v>1.184768015</v>
      </c>
      <c r="J10">
        <f>output!J10/1000000000</f>
        <v>0.81194496000000005</v>
      </c>
      <c r="K10">
        <f>output!K10/1000000000</f>
        <v>0.30827923299999999</v>
      </c>
      <c r="L10">
        <f>output!L10/1000000000</f>
        <v>0.15954170400000001</v>
      </c>
      <c r="M10">
        <f>output!M10/1000000</f>
        <v>3.4013000000000002E-2</v>
      </c>
      <c r="N10">
        <f>output!N10/1000000000</f>
        <v>0.62717113099999999</v>
      </c>
      <c r="O10">
        <f>output!O10/1000000000</f>
        <v>0.47866781600000002</v>
      </c>
      <c r="P10">
        <f>output!P10</f>
        <v>2120218379</v>
      </c>
      <c r="Q10">
        <f>output!Q10</f>
        <v>1450154480</v>
      </c>
      <c r="R10">
        <f>output!R10/1000000000</f>
        <v>1.8119391460000001</v>
      </c>
      <c r="S10">
        <f>output!S10/1000000000</f>
        <v>1.2906127759999999</v>
      </c>
      <c r="T10">
        <f>output!T10</f>
        <v>545535</v>
      </c>
      <c r="U10">
        <f>output!U10</f>
        <v>545535</v>
      </c>
      <c r="V10">
        <f>output!V10/1000000</f>
        <v>1.09107</v>
      </c>
      <c r="W10">
        <f>output!W10/1000000</f>
        <v>10215.765657</v>
      </c>
      <c r="X10">
        <f>output!X10</f>
        <v>375523168</v>
      </c>
      <c r="Y10">
        <f>output!Y10</f>
        <v>303509</v>
      </c>
      <c r="Z10">
        <f>output!Z10/1000000000</f>
        <v>4.5899610329999998</v>
      </c>
      <c r="AA10">
        <f>output!AA10/1000000000</f>
        <v>0.48718957600000001</v>
      </c>
      <c r="AB10">
        <f>output!AB10/1000000000</f>
        <v>18.876799623</v>
      </c>
      <c r="AC10">
        <f>output!AC10/1000000000</f>
        <v>4.8716376319999997</v>
      </c>
      <c r="AD10" s="9">
        <f>output!AD10/1000000</f>
        <v>3.1369000000000001E-2</v>
      </c>
      <c r="AE10">
        <f>output!AE10/1000000000</f>
        <v>2.755922811</v>
      </c>
      <c r="AF10">
        <f>output!AF10/1000000000</f>
        <v>2.8701471760000001</v>
      </c>
      <c r="AG10">
        <f>output!AG10/1000000000</f>
        <v>26.222683467</v>
      </c>
      <c r="AH10">
        <f>output!AH10/1000000000</f>
        <v>8.2289743840000007</v>
      </c>
      <c r="AI10" s="10">
        <f>output!AI10/1000000</f>
        <v>3.4242000000000002E-2</v>
      </c>
      <c r="AJ10">
        <f>output!AJ10/1000000000</f>
        <v>20.785313092999999</v>
      </c>
      <c r="AK10">
        <f>output!AK10/1000000000</f>
        <v>6.4502191440000001</v>
      </c>
      <c r="AL10">
        <f>output!AL10/1000000000</f>
        <v>23.515815337999999</v>
      </c>
      <c r="AM10">
        <f>output!AM10/1000000000</f>
        <v>5.7026048400000002</v>
      </c>
      <c r="AN10">
        <f>output!AN10/1000000000</f>
        <v>44.301128431000002</v>
      </c>
      <c r="AO10">
        <f>output!AO10/1000000000</f>
        <v>12.152823983999999</v>
      </c>
      <c r="AP10">
        <f>output!AP10/1000000000</f>
        <v>1.9836000000000001E-5</v>
      </c>
    </row>
    <row r="11" spans="1:47" x14ac:dyDescent="0.25">
      <c r="A11">
        <f>output!A11</f>
        <v>10</v>
      </c>
      <c r="B11">
        <f>output!B11</f>
        <v>200001</v>
      </c>
      <c r="C11">
        <f>output!C11</f>
        <v>200001</v>
      </c>
      <c r="D11">
        <f>output!D11/1000000</f>
        <v>0.40000200000000002</v>
      </c>
      <c r="E11">
        <f>output!E11/1000000</f>
        <v>0.24848700000000001</v>
      </c>
      <c r="F11">
        <f>output!F11/1000000000</f>
        <v>2.8625460889999998</v>
      </c>
      <c r="G11">
        <f>output!G11/1000000000</f>
        <v>0.211119109</v>
      </c>
      <c r="H11">
        <f>output!H11</f>
        <v>292375</v>
      </c>
      <c r="I11">
        <f>output!I11/1000000000</f>
        <v>1.3207660720000001</v>
      </c>
      <c r="J11">
        <f>output!J11/1000000000</f>
        <v>0.81105748799999999</v>
      </c>
      <c r="K11">
        <f>output!K11/1000000000</f>
        <v>0.36028553000000002</v>
      </c>
      <c r="L11">
        <f>output!L11/1000000000</f>
        <v>0.162244944</v>
      </c>
      <c r="M11">
        <f>output!M11/1000000</f>
        <v>4.0554E-2</v>
      </c>
      <c r="N11">
        <f>output!N11/1000000000</f>
        <v>0.73530388800000002</v>
      </c>
      <c r="O11">
        <f>output!O11/1000000000</f>
        <v>0.48050339199999997</v>
      </c>
      <c r="P11">
        <f>output!P11</f>
        <v>2416355490</v>
      </c>
      <c r="Q11">
        <f>output!Q11</f>
        <v>1453805824</v>
      </c>
      <c r="R11" s="6">
        <f>output!R11/1000000000</f>
        <v>2.0560699599999999</v>
      </c>
      <c r="S11">
        <f>output!S11/1000000000</f>
        <v>1.29156088</v>
      </c>
      <c r="T11">
        <f>output!T11</f>
        <v>545535</v>
      </c>
      <c r="U11">
        <f>output!U11</f>
        <v>545535</v>
      </c>
      <c r="V11">
        <f>output!V11/1000000</f>
        <v>1.09107</v>
      </c>
      <c r="W11">
        <f>output!W11/1000000</f>
        <v>10262.219520000001</v>
      </c>
      <c r="X11">
        <f>output!X11</f>
        <v>375476360</v>
      </c>
      <c r="Y11">
        <f>output!Y11</f>
        <v>331502</v>
      </c>
      <c r="Z11">
        <f>output!Z11/1000000000</f>
        <v>4.1961632</v>
      </c>
      <c r="AA11">
        <f>output!AA11/1000000000</f>
        <v>0.48403195199999999</v>
      </c>
      <c r="AB11">
        <f>output!AB11/1000000000</f>
        <v>19.474337736999999</v>
      </c>
      <c r="AC11">
        <f>output!AC11/1000000000</f>
        <v>4.8652555360000003</v>
      </c>
      <c r="AD11" s="9">
        <f>output!AD11/1000000</f>
        <v>3.7148E-2</v>
      </c>
      <c r="AE11">
        <f>output!AE11/1000000000</f>
        <v>3.9507367520000001</v>
      </c>
      <c r="AF11">
        <f>output!AF11/1000000000</f>
        <v>3.3718881039999999</v>
      </c>
      <c r="AG11">
        <f>output!AG11/1000000000</f>
        <v>27.621237689000001</v>
      </c>
      <c r="AH11" s="6">
        <f>output!AH11/1000000000</f>
        <v>8.7211755919999998</v>
      </c>
      <c r="AI11" s="10">
        <f>output!AI11/1000000</f>
        <v>4.0895000000000001E-2</v>
      </c>
      <c r="AJ11">
        <f>output!AJ11/1000000000</f>
        <v>26.604539120999998</v>
      </c>
      <c r="AK11">
        <f>output!AK11/1000000000</f>
        <v>7.86753356</v>
      </c>
      <c r="AL11">
        <f>output!AL11/1000000000</f>
        <v>34.45948001</v>
      </c>
      <c r="AM11">
        <f>output!AM11/1000000000</f>
        <v>6.8226143199999996</v>
      </c>
      <c r="AN11">
        <f>output!AN11/1000000000</f>
        <v>61.064019131000002</v>
      </c>
      <c r="AO11" s="6">
        <f>output!AO11/1000000000</f>
        <v>14.69014788</v>
      </c>
      <c r="AP11">
        <f>output!AP11/1000000000</f>
        <v>2.3540000000000002E-5</v>
      </c>
    </row>
    <row r="12" spans="1:47" x14ac:dyDescent="0.25">
      <c r="A12">
        <f>output!A12</f>
        <v>11</v>
      </c>
      <c r="B12">
        <f>output!B12</f>
        <v>220001</v>
      </c>
      <c r="C12">
        <f>output!C12</f>
        <v>220001</v>
      </c>
      <c r="D12">
        <f>output!D12/1000000</f>
        <v>0.440002</v>
      </c>
      <c r="E12">
        <f>output!E12/1000000</f>
        <v>0.261656</v>
      </c>
      <c r="F12">
        <f>output!F12/1000000000</f>
        <v>3.2919601919999999</v>
      </c>
      <c r="G12">
        <f>output!G12/1000000000</f>
        <v>0.23226703200000001</v>
      </c>
      <c r="H12">
        <f>output!H12</f>
        <v>312929</v>
      </c>
      <c r="I12">
        <f>output!I12/1000000000</f>
        <v>1.2551378849999999</v>
      </c>
      <c r="J12">
        <f>output!J12/1000000000</f>
        <v>0.80345980800000005</v>
      </c>
      <c r="K12">
        <f>output!K12/1000000000</f>
        <v>0.671626053</v>
      </c>
      <c r="L12">
        <f>output!L12/1000000000</f>
        <v>0.15732315999999999</v>
      </c>
      <c r="M12">
        <f>output!M12/1000000</f>
        <v>4.7229E-2</v>
      </c>
      <c r="N12">
        <f>output!N12/1000000000</f>
        <v>0.93135217599999998</v>
      </c>
      <c r="O12">
        <f>output!O12/1000000000</f>
        <v>0.47200330400000001</v>
      </c>
      <c r="P12">
        <f>output!P12</f>
        <v>2858116114</v>
      </c>
      <c r="Q12">
        <f>output!Q12</f>
        <v>1432786272</v>
      </c>
      <c r="R12" s="6">
        <f>output!R12/1000000000</f>
        <v>2.1864900610000002</v>
      </c>
      <c r="S12">
        <f>output!S12/1000000000</f>
        <v>1.275463112</v>
      </c>
      <c r="T12">
        <f>output!T12</f>
        <v>545535</v>
      </c>
      <c r="U12">
        <f>output!U12</f>
        <v>545535</v>
      </c>
      <c r="V12">
        <f>output!V12/1000000</f>
        <v>1.09107</v>
      </c>
      <c r="W12">
        <f>output!W12/1000000</f>
        <v>10841.491013000001</v>
      </c>
      <c r="X12">
        <f>output!X12</f>
        <v>375448000</v>
      </c>
      <c r="Y12">
        <f>output!Y12</f>
        <v>358261</v>
      </c>
      <c r="Z12">
        <f>output!Z12/1000000000</f>
        <v>4.269891533</v>
      </c>
      <c r="AA12">
        <f>output!AA12/1000000000</f>
        <v>0.48211654399999998</v>
      </c>
      <c r="AB12">
        <f>output!AB12/1000000000</f>
        <v>19.386550816</v>
      </c>
      <c r="AC12">
        <f>output!AC12/1000000000</f>
        <v>4.8208828800000001</v>
      </c>
      <c r="AD12" s="9">
        <f>output!AD12/1000000</f>
        <v>4.2980999999999998E-2</v>
      </c>
      <c r="AE12">
        <f>output!AE12/1000000000</f>
        <v>3.6310829230000001</v>
      </c>
      <c r="AF12">
        <f>output!AF12/1000000000</f>
        <v>3.846751416</v>
      </c>
      <c r="AG12">
        <f>output!AG12/1000000000</f>
        <v>27.287525272</v>
      </c>
      <c r="AH12" s="6">
        <f>output!AH12/1000000000</f>
        <v>9.1497508399999994</v>
      </c>
      <c r="AI12" s="10">
        <f>output!AI12/1000000</f>
        <v>4.7687E-2</v>
      </c>
      <c r="AJ12">
        <f>output!AJ12/1000000000</f>
        <v>31.597459412999999</v>
      </c>
      <c r="AK12">
        <f>output!AK12/1000000000</f>
        <v>9.2195906480000005</v>
      </c>
      <c r="AL12">
        <f>output!AL12/1000000000</f>
        <v>35.397884404999999</v>
      </c>
      <c r="AM12">
        <f>output!AM12/1000000000</f>
        <v>8.0821773520000004</v>
      </c>
      <c r="AN12">
        <f>output!AN12/1000000000</f>
        <v>66.995343817999995</v>
      </c>
      <c r="AO12" s="6">
        <f>output!AO12/1000000000</f>
        <v>17.301767999999999</v>
      </c>
      <c r="AP12">
        <f>output!AP12/1000000000</f>
        <v>2.7307000000000001E-5</v>
      </c>
    </row>
    <row r="13" spans="1:47" x14ac:dyDescent="0.25">
      <c r="A13">
        <f>output!A13</f>
        <v>12</v>
      </c>
      <c r="B13">
        <f>output!B13</f>
        <v>240001</v>
      </c>
      <c r="C13">
        <f>output!C13</f>
        <v>240001</v>
      </c>
      <c r="D13">
        <f>output!D13/1000000</f>
        <v>0.48000199999999998</v>
      </c>
      <c r="E13">
        <f>output!E13/1000000</f>
        <v>0.27360800000000002</v>
      </c>
      <c r="F13">
        <f>output!F13/1000000000</f>
        <v>3.7370203329999998</v>
      </c>
      <c r="G13">
        <f>output!G13/1000000000</f>
        <v>0.25344112800000002</v>
      </c>
      <c r="H13">
        <f>output!H13</f>
        <v>332423</v>
      </c>
      <c r="I13">
        <f>output!I13/1000000000</f>
        <v>1.4895384570000001</v>
      </c>
      <c r="J13">
        <f>output!J13/1000000000</f>
        <v>0.99807920800000005</v>
      </c>
      <c r="K13">
        <f>output!K13/1000000000</f>
        <v>0.69412607999999998</v>
      </c>
      <c r="L13">
        <f>output!L13/1000000000</f>
        <v>0.16637553599999999</v>
      </c>
      <c r="M13">
        <f>output!M13/1000000</f>
        <v>5.4276999999999999E-2</v>
      </c>
      <c r="N13">
        <f>output!N13/1000000000</f>
        <v>0.68763885599999997</v>
      </c>
      <c r="O13">
        <f>output!O13/1000000000</f>
        <v>0.49135287999999999</v>
      </c>
      <c r="P13">
        <f>output!P13</f>
        <v>2871303393</v>
      </c>
      <c r="Q13">
        <f>output!Q13</f>
        <v>1655807624</v>
      </c>
      <c r="R13" s="6">
        <f>output!R13/1000000000</f>
        <v>2.1771773130000001</v>
      </c>
      <c r="S13">
        <f>output!S13/1000000000</f>
        <v>1.489432088</v>
      </c>
      <c r="T13">
        <f>output!T13</f>
        <v>545535</v>
      </c>
      <c r="U13">
        <f>output!U13</f>
        <v>545535</v>
      </c>
      <c r="V13">
        <f>output!V13/1000000</f>
        <v>1.09107</v>
      </c>
      <c r="W13">
        <f>output!W13/1000000</f>
        <v>10200.084112</v>
      </c>
      <c r="X13">
        <f>output!X13</f>
        <v>375375088</v>
      </c>
      <c r="Y13">
        <f>output!Y13</f>
        <v>384307</v>
      </c>
      <c r="Z13">
        <f>output!Z13/1000000000</f>
        <v>4.4526848960000001</v>
      </c>
      <c r="AA13">
        <f>output!AA13/1000000000</f>
        <v>0.50717391999999994</v>
      </c>
      <c r="AB13">
        <f>output!AB13/1000000000</f>
        <v>18.622571392000001</v>
      </c>
      <c r="AC13">
        <f>output!AC13/1000000000</f>
        <v>4.8450576400000003</v>
      </c>
      <c r="AD13" s="9">
        <f>output!AD13/1000000</f>
        <v>4.9119999999999997E-2</v>
      </c>
      <c r="AE13">
        <f>output!AE13/1000000000</f>
        <v>3.8058067539999998</v>
      </c>
      <c r="AF13">
        <f>output!AF13/1000000000</f>
        <v>4.2779540880000004</v>
      </c>
      <c r="AG13">
        <f>output!AG13/1000000000</f>
        <v>26.881063042000001</v>
      </c>
      <c r="AH13" s="6">
        <f>output!AH13/1000000000</f>
        <v>9.6301856479999994</v>
      </c>
      <c r="AI13" s="10">
        <f>output!AI13/1000000</f>
        <v>5.4878000000000003E-2</v>
      </c>
      <c r="AJ13">
        <f>output!AJ13/1000000000</f>
        <v>49.926800722999999</v>
      </c>
      <c r="AK13">
        <f>output!AK13/1000000000</f>
        <v>2.3680616319999999</v>
      </c>
      <c r="AL13">
        <f>output!AL13/1000000000</f>
        <v>37.63889743</v>
      </c>
      <c r="AM13">
        <f>output!AM13/1000000000</f>
        <v>0.96742940799999999</v>
      </c>
      <c r="AN13">
        <f>output!AN13/1000000000</f>
        <v>87.565698153</v>
      </c>
      <c r="AO13" s="6">
        <f>output!AO13/1000000000</f>
        <v>19.91338812</v>
      </c>
      <c r="AP13">
        <f>output!AP13/1000000000</f>
        <v>3.1327E-5</v>
      </c>
    </row>
    <row r="14" spans="1:47" x14ac:dyDescent="0.25">
      <c r="A14">
        <f>output!A14</f>
        <v>13</v>
      </c>
      <c r="B14">
        <f>output!B14</f>
        <v>260001</v>
      </c>
      <c r="C14">
        <f>output!C14</f>
        <v>260001</v>
      </c>
      <c r="D14">
        <f>output!D14/1000000</f>
        <v>0.52000199999999996</v>
      </c>
      <c r="E14">
        <f>output!E14/1000000</f>
        <v>0.28433199999999997</v>
      </c>
      <c r="F14">
        <f>output!F14/1000000000</f>
        <v>4.0102013139999997</v>
      </c>
      <c r="G14">
        <f>output!G14/1000000000</f>
        <v>0.27459230400000001</v>
      </c>
      <c r="H14">
        <f>output!H14</f>
        <v>350739</v>
      </c>
      <c r="I14">
        <f>output!I14/1000000000</f>
        <v>1.7513604789999999</v>
      </c>
      <c r="J14">
        <f>output!J14/1000000000</f>
        <v>0.97004569600000001</v>
      </c>
      <c r="K14">
        <f>output!K14/1000000000</f>
        <v>0.74810158699999996</v>
      </c>
      <c r="L14">
        <f>output!L14/1000000000</f>
        <v>0.16167428</v>
      </c>
      <c r="M14">
        <f>output!M14/1000000</f>
        <v>6.1580000000000003E-2</v>
      </c>
      <c r="N14">
        <f>output!N14/1000000000</f>
        <v>0.79407973399999998</v>
      </c>
      <c r="O14">
        <f>output!O14/1000000000</f>
        <v>0.64673103200000004</v>
      </c>
      <c r="P14">
        <f>output!P14</f>
        <v>3293541800</v>
      </c>
      <c r="Q14">
        <f>output!Q14</f>
        <v>1778451008</v>
      </c>
      <c r="R14" s="6">
        <f>output!R14/1000000000</f>
        <v>2.545440213</v>
      </c>
      <c r="S14">
        <f>output!S14/1000000000</f>
        <v>1.6167767280000001</v>
      </c>
      <c r="T14">
        <f>output!T14</f>
        <v>545535</v>
      </c>
      <c r="U14">
        <f>output!U14</f>
        <v>545535</v>
      </c>
      <c r="V14">
        <f>output!V14/1000000</f>
        <v>1.09107</v>
      </c>
      <c r="W14">
        <f>output!W14/1000000</f>
        <v>10029.256346</v>
      </c>
      <c r="X14">
        <f>output!X14</f>
        <v>375345136</v>
      </c>
      <c r="Y14">
        <f>output!Y14</f>
        <v>409339</v>
      </c>
      <c r="Z14">
        <f>output!Z14/1000000000</f>
        <v>4.2964289500000001</v>
      </c>
      <c r="AA14">
        <f>output!AA14/1000000000</f>
        <v>0.48498032800000002</v>
      </c>
      <c r="AB14">
        <f>output!AB14/1000000000</f>
        <v>18.844579324000001</v>
      </c>
      <c r="AC14">
        <f>output!AC14/1000000000</f>
        <v>4.8503998160000004</v>
      </c>
      <c r="AD14" s="9">
        <f>output!AD14/1000000</f>
        <v>5.5363999999999997E-2</v>
      </c>
      <c r="AE14">
        <f>output!AE14/1000000000</f>
        <v>2.8644179740000002</v>
      </c>
      <c r="AF14">
        <f>output!AF14/1000000000</f>
        <v>4.8086569199999998</v>
      </c>
      <c r="AG14">
        <f>output!AG14/1000000000</f>
        <v>26.005426247999999</v>
      </c>
      <c r="AH14" s="6">
        <f>output!AH14/1000000000</f>
        <v>10.144037064000001</v>
      </c>
      <c r="AI14" s="10">
        <f>output!AI14/1000000</f>
        <v>6.2318999999999999E-2</v>
      </c>
      <c r="AJ14">
        <f>output!AJ14/1000000000</f>
        <v>43.620245662999999</v>
      </c>
      <c r="AK14">
        <f>output!AK14/1000000000</f>
        <v>4.4033372719999999</v>
      </c>
      <c r="AL14">
        <f>output!AL14/1000000000</f>
        <v>42.618470680999998</v>
      </c>
      <c r="AM14">
        <f>output!AM14/1000000000</f>
        <v>2.1760150880000002</v>
      </c>
      <c r="AN14">
        <f>output!AN14/1000000000</f>
        <v>86.238716343999997</v>
      </c>
      <c r="AO14" s="6">
        <f>output!AO14/1000000000</f>
        <v>22.525008239999998</v>
      </c>
      <c r="AP14">
        <f>output!AP14/1000000000</f>
        <v>3.5426000000000003E-5</v>
      </c>
    </row>
    <row r="15" spans="1:47" x14ac:dyDescent="0.25">
      <c r="A15">
        <f>output!A15</f>
        <v>14</v>
      </c>
      <c r="B15">
        <f>output!B15</f>
        <v>280001</v>
      </c>
      <c r="C15">
        <f>output!C15</f>
        <v>280001</v>
      </c>
      <c r="D15">
        <f>output!D15/1000000</f>
        <v>0.560002</v>
      </c>
      <c r="E15">
        <f>output!E15/1000000</f>
        <v>0.29394199999999998</v>
      </c>
      <c r="F15">
        <f>output!F15/1000000000</f>
        <v>4.0491209719999999</v>
      </c>
      <c r="G15">
        <f>output!G15/1000000000</f>
        <v>0.29579337300000003</v>
      </c>
      <c r="H15">
        <f>output!H15</f>
        <v>368315</v>
      </c>
      <c r="I15">
        <f>output!I15/1000000000</f>
        <v>1.5330824320000001</v>
      </c>
      <c r="J15">
        <f>output!J15/1000000000</f>
        <v>0.99801674399999996</v>
      </c>
      <c r="K15">
        <f>output!K15/1000000000</f>
        <v>0.45277646999999999</v>
      </c>
      <c r="L15">
        <f>output!L15/1000000000</f>
        <v>0.161789664</v>
      </c>
      <c r="M15">
        <f>output!M15/1000000</f>
        <v>6.8859000000000004E-2</v>
      </c>
      <c r="N15">
        <f>output!N15/1000000000</f>
        <v>1.0543575110000001</v>
      </c>
      <c r="O15">
        <f>output!O15/1000000000</f>
        <v>0.64712524000000005</v>
      </c>
      <c r="P15">
        <f>output!P15</f>
        <v>3040216413</v>
      </c>
      <c r="Q15">
        <f>output!Q15</f>
        <v>1806931648</v>
      </c>
      <c r="R15" s="6">
        <f>output!R15/1000000000</f>
        <v>2.5874399430000001</v>
      </c>
      <c r="S15">
        <f>output!S15/1000000000</f>
        <v>1.6451419839999999</v>
      </c>
      <c r="T15">
        <f>output!T15</f>
        <v>545535</v>
      </c>
      <c r="U15">
        <f>output!U15</f>
        <v>545535</v>
      </c>
      <c r="V15">
        <f>output!V15/1000000</f>
        <v>1.09107</v>
      </c>
      <c r="W15">
        <f>output!W15/1000000</f>
        <v>10532.84628</v>
      </c>
      <c r="X15">
        <f>output!X15</f>
        <v>375272760</v>
      </c>
      <c r="Y15">
        <f>output!Y15</f>
        <v>433402</v>
      </c>
      <c r="Z15">
        <f>output!Z15/1000000000</f>
        <v>4.433645287</v>
      </c>
      <c r="AA15">
        <f>output!AA15/1000000000</f>
        <v>0.49609985600000001</v>
      </c>
      <c r="AB15">
        <f>output!AB15/1000000000</f>
        <v>19.459601768999999</v>
      </c>
      <c r="AC15">
        <f>output!AC15/1000000000</f>
        <v>4.7948149280000001</v>
      </c>
      <c r="AD15" s="9">
        <f>output!AD15/1000000</f>
        <v>6.1554999999999999E-2</v>
      </c>
      <c r="AE15">
        <f>output!AE15/1000000000</f>
        <v>3.9728094500000002</v>
      </c>
      <c r="AF15">
        <f>output!AF15/1000000000</f>
        <v>5.4326097679999998</v>
      </c>
      <c r="AG15">
        <f>output!AG15/1000000000</f>
        <v>27.866056506</v>
      </c>
      <c r="AH15" s="6">
        <f>output!AH15/1000000000</f>
        <v>10.723524552000001</v>
      </c>
      <c r="AI15" s="10">
        <f>output!AI15/1000000</f>
        <v>6.9800000000000001E-2</v>
      </c>
      <c r="AJ15">
        <f>output!AJ15/1000000000</f>
        <v>50.313208191000001</v>
      </c>
      <c r="AK15">
        <f>output!AK15/1000000000</f>
        <v>6.4870139440000001</v>
      </c>
      <c r="AL15">
        <f>output!AL15/1000000000</f>
        <v>52.048247488000001</v>
      </c>
      <c r="AM15">
        <f>output!AM15/1000000000</f>
        <v>3.96007168</v>
      </c>
      <c r="AN15">
        <f>output!AN15/1000000000</f>
        <v>102.361455679</v>
      </c>
      <c r="AO15" s="6">
        <f>output!AO15/1000000000</f>
        <v>25.13662836</v>
      </c>
      <c r="AP15">
        <f>output!AP15/1000000000</f>
        <v>3.9558000000000003E-5</v>
      </c>
    </row>
    <row r="16" spans="1:47" x14ac:dyDescent="0.25">
      <c r="A16">
        <f>output!A16</f>
        <v>15</v>
      </c>
      <c r="B16">
        <f>output!B16</f>
        <v>300001</v>
      </c>
      <c r="C16">
        <f>output!C16</f>
        <v>300000</v>
      </c>
      <c r="D16">
        <f>output!D16/1000000</f>
        <v>0.60000100000000001</v>
      </c>
      <c r="E16">
        <f>output!E16/1000000</f>
        <v>0.30280400000000002</v>
      </c>
      <c r="F16">
        <f>output!F16/1000000000</f>
        <v>4.6312936919999999</v>
      </c>
      <c r="G16">
        <f>output!G16/1000000000</f>
        <v>0.31696456000000001</v>
      </c>
      <c r="H16">
        <f>output!H16</f>
        <v>385093</v>
      </c>
      <c r="I16">
        <f>output!I16/1000000000</f>
        <v>1.9473420159999999</v>
      </c>
      <c r="J16">
        <f>output!J16/1000000000</f>
        <v>1.110315248</v>
      </c>
      <c r="K16">
        <f>output!K16/1000000000</f>
        <v>0.73340979399999995</v>
      </c>
      <c r="L16">
        <f>output!L16/1000000000</f>
        <v>0.15861161600000001</v>
      </c>
      <c r="M16">
        <f>output!M16/1000000</f>
        <v>7.6245999999999994E-2</v>
      </c>
      <c r="N16">
        <f>output!N16/1000000000</f>
        <v>0.87611723399999997</v>
      </c>
      <c r="O16">
        <f>output!O16/1000000000</f>
        <v>0.62574551199999995</v>
      </c>
      <c r="P16">
        <f>output!P16</f>
        <v>3556869044</v>
      </c>
      <c r="Q16">
        <f>output!Q16</f>
        <v>1894672376</v>
      </c>
      <c r="R16" s="6">
        <f>output!R16/1000000000</f>
        <v>2.82345925</v>
      </c>
      <c r="S16">
        <f>output!S16/1000000000</f>
        <v>1.73606076</v>
      </c>
      <c r="T16">
        <f>output!T16</f>
        <v>545535</v>
      </c>
      <c r="U16">
        <f>output!U16</f>
        <v>545535</v>
      </c>
      <c r="V16">
        <f>output!V16/1000000</f>
        <v>1.09107</v>
      </c>
      <c r="W16">
        <f>output!W16/1000000</f>
        <v>9685.63148</v>
      </c>
      <c r="X16">
        <f>output!X16</f>
        <v>375216488</v>
      </c>
      <c r="Y16">
        <f>output!Y16</f>
        <v>456966</v>
      </c>
      <c r="Z16">
        <f>output!Z16/1000000000</f>
        <v>4.1780212240000001</v>
      </c>
      <c r="AA16">
        <f>output!AA16/1000000000</f>
        <v>0.48007124000000001</v>
      </c>
      <c r="AB16">
        <f>output!AB16/1000000000</f>
        <v>20.328236818000001</v>
      </c>
      <c r="AC16">
        <f>output!AC16/1000000000</f>
        <v>4.7585177119999997</v>
      </c>
      <c r="AD16" s="9">
        <f>output!AD16/1000000</f>
        <v>6.7876000000000006E-2</v>
      </c>
      <c r="AE16">
        <f>output!AE16/1000000000</f>
        <v>5.6194509500000001</v>
      </c>
      <c r="AF16">
        <f>output!AF16/1000000000</f>
        <v>5.8914057599999996</v>
      </c>
      <c r="AG16">
        <f>output!AG16/1000000000</f>
        <v>30.125708992</v>
      </c>
      <c r="AH16" s="6">
        <f>output!AH16/1000000000</f>
        <v>11.129994712</v>
      </c>
      <c r="AI16" s="10">
        <f>output!AI16/1000000</f>
        <v>7.7417E-2</v>
      </c>
      <c r="AJ16">
        <f>output!AJ16/1000000000</f>
        <v>57.669544676999998</v>
      </c>
      <c r="AK16">
        <f>output!AK16/1000000000</f>
        <v>0.71338430399999997</v>
      </c>
      <c r="AL16">
        <f>output!AL16/1000000000</f>
        <v>58.126312276999997</v>
      </c>
      <c r="AM16">
        <f>output!AM16/1000000000</f>
        <v>5.9995006719999999</v>
      </c>
      <c r="AN16">
        <f>output!AN16/1000000000</f>
        <v>115.795856954</v>
      </c>
      <c r="AO16" s="6">
        <f>output!AO16/1000000000</f>
        <v>27.748248480000001</v>
      </c>
      <c r="AP16">
        <f>output!AP16/1000000000</f>
        <v>4.3698000000000001E-5</v>
      </c>
    </row>
    <row r="17" spans="1:42" x14ac:dyDescent="0.25">
      <c r="A17">
        <f>output!A17</f>
        <v>16</v>
      </c>
      <c r="B17">
        <f>output!B17</f>
        <v>320001</v>
      </c>
      <c r="C17">
        <f>output!C17</f>
        <v>320000</v>
      </c>
      <c r="D17">
        <f>output!D17/1000000</f>
        <v>0.64000100000000004</v>
      </c>
      <c r="E17">
        <f>output!E17/1000000</f>
        <v>0.310699</v>
      </c>
      <c r="F17">
        <f>output!F17/1000000000</f>
        <v>5.127705068</v>
      </c>
      <c r="G17">
        <f>output!G17/1000000000</f>
        <v>0.33814254900000001</v>
      </c>
      <c r="H17">
        <f>output!H17</f>
        <v>401090</v>
      </c>
      <c r="I17">
        <f>output!I17/1000000000</f>
        <v>2.1417290360000001</v>
      </c>
      <c r="J17">
        <f>output!J17/1000000000</f>
        <v>1.1326041360000001</v>
      </c>
      <c r="K17">
        <f>output!K17/1000000000</f>
        <v>0.46565319399999999</v>
      </c>
      <c r="L17">
        <f>output!L17/1000000000</f>
        <v>0.16182814400000001</v>
      </c>
      <c r="M17">
        <f>output!M17/1000000</f>
        <v>8.3807000000000006E-2</v>
      </c>
      <c r="N17">
        <f>output!N17/1000000000</f>
        <v>0.90302224600000003</v>
      </c>
      <c r="O17">
        <f>output!O17/1000000000</f>
        <v>0.63989785600000004</v>
      </c>
      <c r="P17">
        <f>output!P17</f>
        <v>3510404476</v>
      </c>
      <c r="Q17">
        <f>output!Q17</f>
        <v>1934330136</v>
      </c>
      <c r="R17" s="6">
        <f>output!R17/1000000000</f>
        <v>3.044751282</v>
      </c>
      <c r="S17">
        <f>output!S17/1000000000</f>
        <v>1.772501992</v>
      </c>
      <c r="T17">
        <f>output!T17</f>
        <v>545535</v>
      </c>
      <c r="U17">
        <f>output!U17</f>
        <v>545535</v>
      </c>
      <c r="V17">
        <f>output!V17/1000000</f>
        <v>1.09107</v>
      </c>
      <c r="W17">
        <f>output!W17/1000000</f>
        <v>11230.405864</v>
      </c>
      <c r="X17">
        <f>output!X17</f>
        <v>375156736</v>
      </c>
      <c r="Y17">
        <f>output!Y17</f>
        <v>479817</v>
      </c>
      <c r="Z17">
        <f>output!Z17/1000000000</f>
        <v>4.681348528</v>
      </c>
      <c r="AA17">
        <f>output!AA17/1000000000</f>
        <v>0.48546094400000001</v>
      </c>
      <c r="AB17">
        <f>output!AB17/1000000000</f>
        <v>18.726259394</v>
      </c>
      <c r="AC17">
        <f>output!AC17/1000000000</f>
        <v>4.8540073039999996</v>
      </c>
      <c r="AD17" s="9">
        <f>output!AD17/1000000</f>
        <v>7.4234999999999995E-2</v>
      </c>
      <c r="AE17">
        <f>output!AE17/1000000000</f>
        <v>4.3260395559999996</v>
      </c>
      <c r="AF17">
        <f>output!AF17/1000000000</f>
        <v>6.4379483999999998</v>
      </c>
      <c r="AG17">
        <f>output!AG17/1000000000</f>
        <v>27.733647478000002</v>
      </c>
      <c r="AH17" s="6">
        <f>output!AH17/1000000000</f>
        <v>11.777416648000001</v>
      </c>
      <c r="AI17" s="10">
        <f>output!AI17/1000000</f>
        <v>8.5246000000000002E-2</v>
      </c>
      <c r="AJ17">
        <f>output!AJ17/1000000000</f>
        <v>66.202566888000007</v>
      </c>
      <c r="AK17">
        <f>output!AK17/1000000000</f>
        <v>3.7089414000000001</v>
      </c>
      <c r="AL17">
        <f>output!AL17/1000000000</f>
        <v>65.782153570999995</v>
      </c>
      <c r="AM17">
        <f>output!AM17/1000000000</f>
        <v>8.2522766559999994</v>
      </c>
      <c r="AN17">
        <f>output!AN17/1000000000</f>
        <v>131.98472045899999</v>
      </c>
      <c r="AO17" s="6">
        <f>output!AO17/1000000000</f>
        <v>30.359868599999999</v>
      </c>
      <c r="AP17">
        <f>output!AP17/1000000000</f>
        <v>4.7991000000000002E-5</v>
      </c>
    </row>
    <row r="18" spans="1:42" x14ac:dyDescent="0.25">
      <c r="A18">
        <f>output!A18</f>
        <v>17</v>
      </c>
      <c r="B18">
        <f>output!B18</f>
        <v>340001</v>
      </c>
      <c r="C18">
        <f>output!C18</f>
        <v>340000</v>
      </c>
      <c r="D18">
        <f>output!D18/1000000</f>
        <v>0.68000099999999997</v>
      </c>
      <c r="E18">
        <f>output!E18/1000000</f>
        <v>0.31784899999999999</v>
      </c>
      <c r="F18">
        <f>output!F18/1000000000</f>
        <v>5.4391072280000001</v>
      </c>
      <c r="G18">
        <f>output!G18/1000000000</f>
        <v>0.35929956200000002</v>
      </c>
      <c r="H18">
        <f>output!H18</f>
        <v>416182</v>
      </c>
      <c r="I18">
        <f>output!I18/1000000000</f>
        <v>1.729740616</v>
      </c>
      <c r="J18">
        <f>output!J18/1000000000</f>
        <v>1.170504408</v>
      </c>
      <c r="K18">
        <f>output!K18/1000000000</f>
        <v>0.82767850700000001</v>
      </c>
      <c r="L18">
        <f>output!L18/1000000000</f>
        <v>0.16258216</v>
      </c>
      <c r="M18">
        <f>output!M18/1000000</f>
        <v>9.1425000000000006E-2</v>
      </c>
      <c r="N18">
        <f>output!N18/1000000000</f>
        <v>0.76706297199999995</v>
      </c>
      <c r="O18">
        <f>output!O18/1000000000</f>
        <v>0.65022903200000004</v>
      </c>
      <c r="P18">
        <f>output!P18</f>
        <v>3324482095</v>
      </c>
      <c r="Q18">
        <f>output!Q18</f>
        <v>1983315600</v>
      </c>
      <c r="R18" s="6">
        <f>output!R18/1000000000</f>
        <v>2.4968035880000001</v>
      </c>
      <c r="S18">
        <f>output!S18/1000000000</f>
        <v>1.8207334399999999</v>
      </c>
      <c r="T18">
        <f>output!T18</f>
        <v>545535</v>
      </c>
      <c r="U18">
        <f>output!U18</f>
        <v>545535</v>
      </c>
      <c r="V18">
        <f>output!V18/1000000</f>
        <v>1.09107</v>
      </c>
      <c r="W18">
        <f>output!W18/1000000</f>
        <v>10328.75189</v>
      </c>
      <c r="X18">
        <f>output!X18</f>
        <v>375104448</v>
      </c>
      <c r="Y18">
        <f>output!Y18</f>
        <v>501715</v>
      </c>
      <c r="Z18">
        <f>output!Z18/1000000000</f>
        <v>4.4143732609999997</v>
      </c>
      <c r="AA18">
        <f>output!AA18/1000000000</f>
        <v>0.50166527999999999</v>
      </c>
      <c r="AB18">
        <f>output!AB18/1000000000</f>
        <v>19.404433982</v>
      </c>
      <c r="AC18">
        <f>output!AC18/1000000000</f>
        <v>4.8744289119999999</v>
      </c>
      <c r="AD18" s="9">
        <f>output!AD18/1000000</f>
        <v>8.0606999999999998E-2</v>
      </c>
      <c r="AE18">
        <f>output!AE18/1000000000</f>
        <v>6.1844343369999999</v>
      </c>
      <c r="AF18">
        <f>output!AF18/1000000000</f>
        <v>7.0365914079999996</v>
      </c>
      <c r="AG18">
        <f>output!AG18/1000000000</f>
        <v>30.003241580000001</v>
      </c>
      <c r="AH18" s="6">
        <f>output!AH18/1000000000</f>
        <v>12.4126856</v>
      </c>
      <c r="AI18" s="10">
        <f>output!AI18/1000000</f>
        <v>9.3089000000000005E-2</v>
      </c>
      <c r="AJ18">
        <f>output!AJ18/1000000000</f>
        <v>77.864379339999999</v>
      </c>
      <c r="AK18">
        <f>output!AK18/1000000000</f>
        <v>6.4191522240000003</v>
      </c>
      <c r="AL18">
        <f>output!AL18/1000000000</f>
        <v>68.774044575999994</v>
      </c>
      <c r="AM18">
        <f>output!AM18/1000000000</f>
        <v>3.100587408</v>
      </c>
      <c r="AN18">
        <f>output!AN18/1000000000</f>
        <v>146.63842391599999</v>
      </c>
      <c r="AO18" s="6">
        <f>output!AO18/1000000000</f>
        <v>32.971488720000004</v>
      </c>
      <c r="AP18">
        <f>output!AP18/1000000000</f>
        <v>5.2200000000000002E-5</v>
      </c>
    </row>
    <row r="19" spans="1:42" x14ac:dyDescent="0.25">
      <c r="A19">
        <f>output!A19</f>
        <v>18</v>
      </c>
      <c r="B19">
        <f>output!B19</f>
        <v>360001</v>
      </c>
      <c r="C19">
        <f>output!C19</f>
        <v>360000</v>
      </c>
      <c r="D19">
        <f>output!D19/1000000</f>
        <v>0.720001</v>
      </c>
      <c r="E19">
        <f>output!E19/1000000</f>
        <v>0.32427</v>
      </c>
      <c r="F19">
        <f>output!F19/1000000000</f>
        <v>5.2326077</v>
      </c>
      <c r="G19">
        <f>output!G19/1000000000</f>
        <v>0.380520413</v>
      </c>
      <c r="H19">
        <f>output!H19</f>
        <v>430504</v>
      </c>
      <c r="I19">
        <f>output!I19/1000000000</f>
        <v>2.4226063089999998</v>
      </c>
      <c r="J19">
        <f>output!J19/1000000000</f>
        <v>1.1434330159999999</v>
      </c>
      <c r="K19">
        <f>output!K19/1000000000</f>
        <v>0.92509516899999999</v>
      </c>
      <c r="L19">
        <f>output!L19/1000000000</f>
        <v>0.16334241599999999</v>
      </c>
      <c r="M19">
        <f>output!M19/1000000</f>
        <v>9.9217E-2</v>
      </c>
      <c r="N19">
        <f>output!N19/1000000000</f>
        <v>1.055009737</v>
      </c>
      <c r="O19">
        <f>output!O19/1000000000</f>
        <v>0.65340350400000002</v>
      </c>
      <c r="P19">
        <f>output!P19</f>
        <v>4402711215</v>
      </c>
      <c r="Q19">
        <f>output!Q19</f>
        <v>1960178936</v>
      </c>
      <c r="R19" s="6">
        <f>output!R19/1000000000</f>
        <v>3.4776160460000001</v>
      </c>
      <c r="S19">
        <f>output!S19/1000000000</f>
        <v>1.79683652</v>
      </c>
      <c r="T19">
        <f>output!T19</f>
        <v>545535</v>
      </c>
      <c r="U19">
        <f>output!U19</f>
        <v>545535</v>
      </c>
      <c r="V19">
        <f>output!V19/1000000</f>
        <v>1.09107</v>
      </c>
      <c r="W19">
        <f>output!W19/1000000</f>
        <v>10213.973798000001</v>
      </c>
      <c r="X19">
        <f>output!X19</f>
        <v>375026792</v>
      </c>
      <c r="Y19">
        <f>output!Y19</f>
        <v>523165</v>
      </c>
      <c r="Z19">
        <f>output!Z19/1000000000</f>
        <v>4.0738036490000002</v>
      </c>
      <c r="AA19">
        <f>output!AA19/1000000000</f>
        <v>0.49006339999999998</v>
      </c>
      <c r="AB19">
        <f>output!AB19/1000000000</f>
        <v>18.770170891999999</v>
      </c>
      <c r="AC19">
        <f>output!AC19/1000000000</f>
        <v>4.9004187119999996</v>
      </c>
      <c r="AD19" s="9">
        <f>output!AD19/1000000</f>
        <v>8.7123000000000006E-2</v>
      </c>
      <c r="AE19">
        <f>output!AE19/1000000000</f>
        <v>5.9690968179999997</v>
      </c>
      <c r="AF19">
        <f>output!AF19/1000000000</f>
        <v>7.5241814480000002</v>
      </c>
      <c r="AG19">
        <f>output!AG19/1000000000</f>
        <v>28.813071358999998</v>
      </c>
      <c r="AH19" s="6">
        <f>output!AH19/1000000000</f>
        <v>12.914663559999999</v>
      </c>
      <c r="AI19" s="10">
        <f>output!AI19/1000000</f>
        <v>0.10115</v>
      </c>
      <c r="AJ19">
        <f>output!AJ19/1000000000</f>
        <v>93.905377440999999</v>
      </c>
      <c r="AK19">
        <f>output!AK19/1000000000</f>
        <v>1.48113016</v>
      </c>
      <c r="AL19">
        <f>output!AL19/1000000000</f>
        <v>81.594717485999993</v>
      </c>
      <c r="AM19">
        <f>output!AM19/1000000000</f>
        <v>5.3829031519999999</v>
      </c>
      <c r="AN19">
        <f>output!AN19/1000000000</f>
        <v>175.50009492699999</v>
      </c>
      <c r="AO19" s="6">
        <f>output!AO19/1000000000</f>
        <v>35.583108840000001</v>
      </c>
      <c r="AP19">
        <f>output!AP19/1000000000</f>
        <v>5.6468000000000002E-5</v>
      </c>
    </row>
    <row r="20" spans="1:42" x14ac:dyDescent="0.25">
      <c r="A20">
        <f>output!A20</f>
        <v>19</v>
      </c>
      <c r="B20">
        <f>output!B20</f>
        <v>380001</v>
      </c>
      <c r="C20">
        <f>output!C20</f>
        <v>380000</v>
      </c>
      <c r="D20">
        <f>output!D20/1000000</f>
        <v>0.76000100000000004</v>
      </c>
      <c r="E20">
        <f>output!E20/1000000</f>
        <v>0.33023200000000003</v>
      </c>
      <c r="F20">
        <f>output!F20/1000000000</f>
        <v>6.2372968459999996</v>
      </c>
      <c r="G20">
        <f>output!G20/1000000000</f>
        <v>0.40171963199999999</v>
      </c>
      <c r="H20">
        <f>output!H20</f>
        <v>444288</v>
      </c>
      <c r="I20">
        <f>output!I20/1000000000</f>
        <v>2.6153145310000001</v>
      </c>
      <c r="J20">
        <f>output!J20/1000000000</f>
        <v>1.1398501999999999</v>
      </c>
      <c r="K20">
        <f>output!K20/1000000000</f>
        <v>0.47207956899999998</v>
      </c>
      <c r="L20">
        <f>output!L20/1000000000</f>
        <v>0.316044304</v>
      </c>
      <c r="M20">
        <f>output!M20/1000000</f>
        <v>0.107006</v>
      </c>
      <c r="N20">
        <f>output!N20/1000000000</f>
        <v>1.1124755829999999</v>
      </c>
      <c r="O20">
        <f>output!O20/1000000000</f>
        <v>0.79005106400000003</v>
      </c>
      <c r="P20">
        <f>output!P20</f>
        <v>4199869683</v>
      </c>
      <c r="Q20">
        <f>output!Q20</f>
        <v>2245945568</v>
      </c>
      <c r="R20" s="6">
        <f>output!R20/1000000000</f>
        <v>3.7277901139999998</v>
      </c>
      <c r="S20">
        <f>output!S20/1000000000</f>
        <v>1.9299012639999999</v>
      </c>
      <c r="T20">
        <f>output!T20</f>
        <v>545535</v>
      </c>
      <c r="U20">
        <f>output!U20</f>
        <v>545535</v>
      </c>
      <c r="V20">
        <f>output!V20/1000000</f>
        <v>1.09107</v>
      </c>
      <c r="W20">
        <f>output!W20/1000000</f>
        <v>10513.165671000001</v>
      </c>
      <c r="X20">
        <f>output!X20</f>
        <v>374933728</v>
      </c>
      <c r="Y20">
        <f>output!Y20</f>
        <v>543908</v>
      </c>
      <c r="Z20">
        <f>output!Z20/1000000000</f>
        <v>3.460145518</v>
      </c>
      <c r="AA20">
        <f>output!AA20/1000000000</f>
        <v>0.488532032</v>
      </c>
      <c r="AB20">
        <f>output!AB20/1000000000</f>
        <v>19.811334812999998</v>
      </c>
      <c r="AC20">
        <f>output!AC20/1000000000</f>
        <v>4.8850949119999996</v>
      </c>
      <c r="AD20" s="9">
        <f>output!AD20/1000000</f>
        <v>9.3501000000000001E-2</v>
      </c>
      <c r="AE20">
        <f>output!AE20/1000000000</f>
        <v>7.4423451329999999</v>
      </c>
      <c r="AF20">
        <f>output!AF20/1000000000</f>
        <v>7.9834993360000004</v>
      </c>
      <c r="AG20">
        <f>output!AG20/1000000000</f>
        <v>30.713825463999999</v>
      </c>
      <c r="AH20" s="6">
        <f>output!AH20/1000000000</f>
        <v>13.357126279999999</v>
      </c>
      <c r="AI20" s="10">
        <f>output!AI20/1000000</f>
        <v>0.109206</v>
      </c>
      <c r="AJ20">
        <f>output!AJ20/1000000000</f>
        <v>104.086632013</v>
      </c>
      <c r="AK20">
        <f>output!AK20/1000000000</f>
        <v>5.5353797519999999</v>
      </c>
      <c r="AL20">
        <f>output!AL20/1000000000</f>
        <v>101.13770332199999</v>
      </c>
      <c r="AM20">
        <f>output!AM20/1000000000</f>
        <v>2.2594841200000002</v>
      </c>
      <c r="AN20">
        <f>output!AN20/1000000000</f>
        <v>205.22433533500001</v>
      </c>
      <c r="AO20" s="6">
        <f>output!AO20/1000000000</f>
        <v>38.194728959999999</v>
      </c>
      <c r="AP20">
        <f>output!AP20/1000000000</f>
        <v>6.0715999999999999E-5</v>
      </c>
    </row>
    <row r="21" spans="1:42" x14ac:dyDescent="0.25">
      <c r="A21">
        <f>output!A21</f>
        <v>20</v>
      </c>
      <c r="B21">
        <f>output!B21</f>
        <v>400001</v>
      </c>
      <c r="C21">
        <f>output!C21</f>
        <v>400000</v>
      </c>
      <c r="D21">
        <f>output!D21/1000000</f>
        <v>0.80000099999999996</v>
      </c>
      <c r="E21">
        <f>output!E21/1000000</f>
        <v>0.33546700000000002</v>
      </c>
      <c r="F21">
        <f>output!F21/1000000000</f>
        <v>6.3346230779999999</v>
      </c>
      <c r="G21">
        <f>output!G21/1000000000</f>
        <v>0.422929216</v>
      </c>
      <c r="H21">
        <f>output!H21</f>
        <v>457403</v>
      </c>
      <c r="I21">
        <f>output!I21/1000000000</f>
        <v>2.5815624150000001</v>
      </c>
      <c r="J21">
        <f>output!J21/1000000000</f>
        <v>1.2357618239999999</v>
      </c>
      <c r="K21">
        <f>output!K21/1000000000</f>
        <v>0.81434931799999999</v>
      </c>
      <c r="L21">
        <f>output!L21/1000000000</f>
        <v>0.20062827999999999</v>
      </c>
      <c r="M21">
        <f>output!M21/1000000</f>
        <v>0.114925</v>
      </c>
      <c r="N21">
        <f>output!N21/1000000000</f>
        <v>1.1821757589999999</v>
      </c>
      <c r="O21">
        <f>output!O21/1000000000</f>
        <v>0.70210901599999997</v>
      </c>
      <c r="P21">
        <f>output!P21</f>
        <v>4578087492</v>
      </c>
      <c r="Q21">
        <f>output!Q21</f>
        <v>2138499120</v>
      </c>
      <c r="R21" s="6">
        <f>output!R21/1000000000</f>
        <v>3.7637381740000002</v>
      </c>
      <c r="S21">
        <f>output!S21/1000000000</f>
        <v>1.93787084</v>
      </c>
      <c r="T21">
        <f>output!T21</f>
        <v>545535</v>
      </c>
      <c r="U21">
        <f>output!U21</f>
        <v>545535</v>
      </c>
      <c r="V21">
        <f>output!V21/1000000</f>
        <v>1.09107</v>
      </c>
      <c r="W21">
        <f>output!W21/1000000</f>
        <v>10164.085676000001</v>
      </c>
      <c r="X21">
        <f>output!X21</f>
        <v>374825528</v>
      </c>
      <c r="Y21">
        <f>output!Y21</f>
        <v>564191</v>
      </c>
      <c r="Z21">
        <f>output!Z21/1000000000</f>
        <v>4.5571565559999998</v>
      </c>
      <c r="AA21">
        <f>output!AA21/1000000000</f>
        <v>0.41194667200000001</v>
      </c>
      <c r="AB21">
        <f>output!AB21/1000000000</f>
        <v>19.155093637</v>
      </c>
      <c r="AC21">
        <f>output!AC21/1000000000</f>
        <v>4.8401034960000002</v>
      </c>
      <c r="AD21" s="9">
        <f>output!AD21/1000000</f>
        <v>0.100012</v>
      </c>
      <c r="AE21">
        <f>output!AE21/1000000000</f>
        <v>5.8231672650000004</v>
      </c>
      <c r="AF21">
        <f>output!AF21/1000000000</f>
        <v>8.2747621170667589</v>
      </c>
      <c r="AG21">
        <f>output!AG21/1000000000</f>
        <v>29.535417458000001</v>
      </c>
      <c r="AH21" s="6">
        <f>output!AH21/1000000000</f>
        <v>13.648389061066759</v>
      </c>
      <c r="AI21" s="10">
        <f>output!AI21/1000000</f>
        <v>0.117382</v>
      </c>
      <c r="AJ21">
        <f>output!AJ21/1000000000</f>
        <v>122.579889963</v>
      </c>
      <c r="AK21">
        <f>output!AK21/1000000000</f>
        <v>4.1785405119999997</v>
      </c>
      <c r="AL21">
        <f>output!AL21/1000000000</f>
        <v>100.88788051100001</v>
      </c>
      <c r="AM21">
        <f>output!AM21/1000000000</f>
        <v>3.2729811999999998</v>
      </c>
      <c r="AN21">
        <f>output!AN21/1000000000</f>
        <v>223.46777047399999</v>
      </c>
      <c r="AO21" s="6">
        <f>output!AO21/1000000000</f>
        <v>40.806349079999997</v>
      </c>
      <c r="AP21">
        <f>output!AP21/1000000000</f>
        <v>6.4948000000000002E-5</v>
      </c>
    </row>
    <row r="22" spans="1:42" x14ac:dyDescent="0.25">
      <c r="A22">
        <f>output!A22</f>
        <v>21</v>
      </c>
      <c r="B22">
        <f>output!B22</f>
        <v>420001</v>
      </c>
      <c r="C22">
        <f>output!C22</f>
        <v>420000</v>
      </c>
      <c r="D22">
        <f>output!D22/1000000</f>
        <v>0.840001</v>
      </c>
      <c r="E22">
        <f>output!E22/1000000</f>
        <v>0.340194</v>
      </c>
      <c r="F22">
        <f>output!F22/1000000000</f>
        <v>7.4132742880000002</v>
      </c>
      <c r="G22">
        <f>output!G22/1000000000</f>
        <v>0.44412104200000002</v>
      </c>
      <c r="H22">
        <f>output!H22</f>
        <v>470104</v>
      </c>
      <c r="I22">
        <f>output!I22/1000000000</f>
        <v>2.8202344770000001</v>
      </c>
      <c r="J22">
        <f>output!J22/1000000000</f>
        <v>1.2857732079999999</v>
      </c>
      <c r="K22">
        <f>output!K22/1000000000</f>
        <v>0.60909016599999999</v>
      </c>
      <c r="L22">
        <f>output!L22/1000000000</f>
        <v>0.230270048</v>
      </c>
      <c r="M22">
        <f>output!M22/1000000</f>
        <v>0.122659</v>
      </c>
      <c r="N22">
        <f>output!N22/1000000000</f>
        <v>1.191644954</v>
      </c>
      <c r="O22">
        <f>output!O22/1000000000</f>
        <v>0.80594511199999996</v>
      </c>
      <c r="P22">
        <f>output!P22</f>
        <v>4620969597</v>
      </c>
      <c r="Q22">
        <f>output!Q22</f>
        <v>2321988368</v>
      </c>
      <c r="R22" s="6">
        <f>output!R22/1000000000</f>
        <v>4.0118794309999997</v>
      </c>
      <c r="S22">
        <f>output!S22/1000000000</f>
        <v>2.09171832</v>
      </c>
      <c r="T22">
        <f>output!T22</f>
        <v>545535</v>
      </c>
      <c r="U22">
        <f>output!U22</f>
        <v>545535</v>
      </c>
      <c r="V22">
        <f>output!V22/1000000</f>
        <v>1.09107</v>
      </c>
      <c r="W22">
        <f>output!W22/1000000</f>
        <v>10546.855738</v>
      </c>
      <c r="X22">
        <f>output!X22</f>
        <v>374805440</v>
      </c>
      <c r="Y22">
        <f>output!Y22</f>
        <v>583664</v>
      </c>
      <c r="Z22">
        <f>output!Z22/1000000000</f>
        <v>4.5971256660000002</v>
      </c>
      <c r="AA22">
        <f>output!AA22/1000000000</f>
        <v>0.35382965599999999</v>
      </c>
      <c r="AB22">
        <f>output!AB22/1000000000</f>
        <v>19.500639928999998</v>
      </c>
      <c r="AC22">
        <f>output!AC22/1000000000</f>
        <v>4.85262744</v>
      </c>
      <c r="AD22" s="9">
        <f>output!AD22/1000000</f>
        <v>0.106224</v>
      </c>
      <c r="AE22">
        <f>output!AE22/1000000000</f>
        <v>7.610933449</v>
      </c>
      <c r="AF22">
        <f>output!AF22/1000000000</f>
        <v>8.2983253970667583</v>
      </c>
      <c r="AG22">
        <f>output!AG22/1000000000</f>
        <v>31.708699043999999</v>
      </c>
      <c r="AH22" s="6">
        <f>output!AH22/1000000000</f>
        <v>13.626359269066759</v>
      </c>
      <c r="AI22" s="10">
        <f>output!AI22/1000000</f>
        <v>0.12543599999999999</v>
      </c>
      <c r="AJ22">
        <f>output!AJ22/1000000000</f>
        <v>133.72832087800001</v>
      </c>
      <c r="AK22">
        <f>output!AK22/1000000000</f>
        <v>4.0299813120000003</v>
      </c>
      <c r="AL22">
        <f>output!AL22/1000000000</f>
        <v>112.982485</v>
      </c>
      <c r="AM22">
        <f>output!AM22/1000000000</f>
        <v>3.7986409600000002</v>
      </c>
      <c r="AN22">
        <f>output!AN22/1000000000</f>
        <v>246.710805878</v>
      </c>
      <c r="AO22" s="6">
        <f>output!AO22/1000000000</f>
        <v>43.417969200000002</v>
      </c>
      <c r="AP22">
        <f>output!AP22/1000000000</f>
        <v>6.9097999999999995E-5</v>
      </c>
    </row>
    <row r="23" spans="1:42" x14ac:dyDescent="0.25">
      <c r="A23">
        <f>output!A23</f>
        <v>22</v>
      </c>
      <c r="B23">
        <f>output!B23</f>
        <v>440001</v>
      </c>
      <c r="C23">
        <f>output!C23</f>
        <v>440000</v>
      </c>
      <c r="D23">
        <f>output!D23/1000000</f>
        <v>0.88000100000000003</v>
      </c>
      <c r="E23">
        <f>output!E23/1000000</f>
        <v>0.34448499999999999</v>
      </c>
      <c r="F23">
        <f>output!F23/1000000000</f>
        <v>7.7220836039999998</v>
      </c>
      <c r="G23">
        <f>output!G23/1000000000</f>
        <v>0.46532236799999999</v>
      </c>
      <c r="H23">
        <f>output!H23</f>
        <v>481888</v>
      </c>
      <c r="I23">
        <f>output!I23/1000000000</f>
        <v>2.7306443219999998</v>
      </c>
      <c r="J23">
        <f>output!J23/1000000000</f>
        <v>1.27367976</v>
      </c>
      <c r="K23">
        <f>output!K23/1000000000</f>
        <v>0.78394484399999997</v>
      </c>
      <c r="L23">
        <f>output!L23/1000000000</f>
        <v>0.23157159199999999</v>
      </c>
      <c r="M23">
        <f>output!M23/1000000</f>
        <v>0.13046099999999999</v>
      </c>
      <c r="N23">
        <f>output!N23/1000000000</f>
        <v>1.2885073520000001</v>
      </c>
      <c r="O23">
        <f>output!O23/1000000000</f>
        <v>0.81050058400000002</v>
      </c>
      <c r="P23">
        <f>output!P23</f>
        <v>4803096518</v>
      </c>
      <c r="Q23">
        <f>output!Q23</f>
        <v>2315751936</v>
      </c>
      <c r="R23" s="6">
        <f>output!R23/1000000000</f>
        <v>4.0191516739999997</v>
      </c>
      <c r="S23">
        <f>output!S23/1000000000</f>
        <v>2.084180344</v>
      </c>
      <c r="T23">
        <f>output!T23</f>
        <v>545535</v>
      </c>
      <c r="U23">
        <f>output!U23</f>
        <v>545535</v>
      </c>
      <c r="V23">
        <f>output!V23/1000000</f>
        <v>1.09107</v>
      </c>
      <c r="W23">
        <f>output!W23/1000000</f>
        <v>11016.308182000001</v>
      </c>
      <c r="X23">
        <f>output!X23</f>
        <v>374683016</v>
      </c>
      <c r="Y23">
        <f>output!Y23</f>
        <v>602419</v>
      </c>
      <c r="Z23" s="11">
        <f>output!Z23/1000000000</f>
        <v>4.7470944140000002</v>
      </c>
      <c r="AA23">
        <f>output!AA23/1000000000</f>
        <v>0.351625776</v>
      </c>
      <c r="AB23" s="11">
        <f>output!AB23/1000000000</f>
        <v>19.604336394000001</v>
      </c>
      <c r="AC23">
        <f>output!AC23/1000000000</f>
        <v>4.8799599359999997</v>
      </c>
      <c r="AD23" s="9">
        <f>output!AD23/1000000</f>
        <v>0.112534</v>
      </c>
      <c r="AE23" s="11">
        <f>output!AE23/1000000000</f>
        <v>7.0461329780000002</v>
      </c>
      <c r="AF23">
        <f>output!AF23/1000000000</f>
        <v>8.7883327330667598</v>
      </c>
      <c r="AG23">
        <f>output!AG23/1000000000</f>
        <v>31.397563785999999</v>
      </c>
      <c r="AH23" s="6">
        <f>output!AH23/1000000000</f>
        <v>14.141495221066759</v>
      </c>
      <c r="AI23" s="10">
        <f>output!AI23/1000000</f>
        <v>0.133603</v>
      </c>
      <c r="AJ23">
        <f>output!AJ23/1000000000</f>
        <v>152.239552979</v>
      </c>
      <c r="AK23">
        <f>output!AK23/1000000000</f>
        <v>7.8837697679999996</v>
      </c>
      <c r="AL23">
        <f>output!AL23/1000000000</f>
        <v>128.53687988900001</v>
      </c>
      <c r="AM23">
        <f>output!AM23/1000000000</f>
        <v>6.3350467679999998</v>
      </c>
      <c r="AN23">
        <f>output!AN23/1000000000</f>
        <v>280.77643286799997</v>
      </c>
      <c r="AO23" s="6">
        <f>output!AO23/1000000000</f>
        <v>46.029589319999999</v>
      </c>
      <c r="AP23">
        <f>output!AP23/1000000000</f>
        <v>7.3238999999999995E-5</v>
      </c>
    </row>
    <row r="24" spans="1:42" s="6" customFormat="1" x14ac:dyDescent="0.25">
      <c r="M24" s="6">
        <f>AVERAGE(M2:M23)</f>
        <v>5.5806000000000001E-2</v>
      </c>
      <c r="AD24" s="6">
        <f>AVERAGE(AD2:AD23)</f>
        <v>4.9545499999999999E-2</v>
      </c>
      <c r="AI24" s="12">
        <f>AVERAGE(AI2:AI23)</f>
        <v>5.6736909090909088E-2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3.8427000000000003E-2</v>
      </c>
      <c r="C2" s="1">
        <f>output!F2/1000000</f>
        <v>256.62847699999998</v>
      </c>
      <c r="D2" s="1">
        <f>output!I2/1000000</f>
        <v>192.83248</v>
      </c>
      <c r="E2" s="1">
        <f>output!AA2/1000000</f>
        <v>350.93438400000002</v>
      </c>
      <c r="F2" s="3">
        <f>output!G2/1000000000</f>
        <v>2.1072837000000001E-2</v>
      </c>
      <c r="G2" s="3">
        <f>output!J2/1000000000</f>
        <v>0.17478427999999999</v>
      </c>
      <c r="H2" s="3">
        <f>output!L2/1000000000</f>
        <v>8.7392127999999999E-2</v>
      </c>
      <c r="I2" s="3">
        <f>output!P2/1000000000</f>
        <v>0.56879104899999999</v>
      </c>
      <c r="J2">
        <f>output!H2/1000000000</f>
        <v>3.8609000000000003E-5</v>
      </c>
      <c r="K2">
        <f>output!K2/1000000000</f>
        <v>0.15844123700000001</v>
      </c>
      <c r="L2">
        <f>output!M2/1000000000</f>
        <v>5.6700000000000003E-7</v>
      </c>
      <c r="M2" s="4">
        <f>output!Q2/1000000000</f>
        <v>0.35000468800000001</v>
      </c>
      <c r="N2" s="5">
        <f>O2</f>
        <v>288.26493599999998</v>
      </c>
      <c r="O2" s="4">
        <f>output!X2/1000000</f>
        <v>288.26493599999998</v>
      </c>
      <c r="P2" s="3">
        <f>output!X2-3233000</f>
        <v>285031936</v>
      </c>
      <c r="Q2" s="3">
        <f>output!AB2/1000000000</f>
        <v>20.009880277000001</v>
      </c>
      <c r="R2" s="3">
        <f>output!AD2/1000000000</f>
        <v>6.4799999999999998E-7</v>
      </c>
      <c r="S2" s="3">
        <f>output!AF2/1000000000</f>
        <v>0.19196279199999999</v>
      </c>
      <c r="T2">
        <f>output!AC2/1000000000</f>
        <v>0.323603168</v>
      </c>
      <c r="U2">
        <f>output!AE2/1000000000</f>
        <v>0.56303653099999995</v>
      </c>
      <c r="V2" s="1">
        <f>output!AG2/1000000000</f>
        <v>25.770945313999999</v>
      </c>
    </row>
    <row r="3" spans="1:22" x14ac:dyDescent="0.25">
      <c r="A3">
        <f>output!A3</f>
        <v>2</v>
      </c>
      <c r="B3" s="1">
        <f>output!E3/1000000</f>
        <v>7.2896000000000002E-2</v>
      </c>
      <c r="C3" s="1">
        <f>output!F3/1000000</f>
        <v>651.03308500000003</v>
      </c>
      <c r="D3" s="1">
        <f>output!I3/1000000</f>
        <v>258.16444100000001</v>
      </c>
      <c r="E3" s="1">
        <f>output!AA3/1000000</f>
        <v>352.35405600000001</v>
      </c>
      <c r="F3" s="3">
        <f>output!G3/1000000000</f>
        <v>4.2160637000000001E-2</v>
      </c>
      <c r="G3" s="3">
        <f>output!J3/1000000000</f>
        <v>0.229325368</v>
      </c>
      <c r="H3" s="3">
        <f>output!L3/1000000000</f>
        <v>0.114642152</v>
      </c>
      <c r="I3" s="3">
        <f>output!P3/1000000000</f>
        <v>0.59843587099999995</v>
      </c>
      <c r="J3">
        <f>output!H3/1000000000</f>
        <v>7.4476999999999999E-5</v>
      </c>
      <c r="K3">
        <f>output!K3/1000000000</f>
        <v>0.14133531199999999</v>
      </c>
      <c r="L3">
        <f>output!M3/1000000000</f>
        <v>2.2699999999999999E-6</v>
      </c>
      <c r="M3" s="4">
        <f>output!Q3/1000000000</f>
        <v>0.45864356000000001</v>
      </c>
      <c r="N3" s="5">
        <f t="shared" ref="N3:N23" si="0">O3</f>
        <v>375.69272000000001</v>
      </c>
      <c r="O3" s="4">
        <f>output!X3/1000000</f>
        <v>375.69272000000001</v>
      </c>
      <c r="P3" s="3">
        <f>output!X3-3233000</f>
        <v>372459720</v>
      </c>
      <c r="Q3" s="3">
        <f>output!AB3/1000000000</f>
        <v>18.390968465</v>
      </c>
      <c r="R3" s="3">
        <f>output!AD3/1000000000</f>
        <v>2.3039999999999999E-6</v>
      </c>
      <c r="S3" s="3">
        <f>output!AF3/1000000000</f>
        <v>0.34613550399999998</v>
      </c>
      <c r="T3">
        <f>output!AC3/1000000000</f>
        <v>4.7172797759999998</v>
      </c>
      <c r="U3">
        <f>output!AE3/1000000000</f>
        <v>0.60657738400000005</v>
      </c>
      <c r="V3" s="1">
        <f>output!AG3/1000000000</f>
        <v>23.425848351999999</v>
      </c>
    </row>
    <row r="4" spans="1:22" x14ac:dyDescent="0.25">
      <c r="A4">
        <f>output!A4</f>
        <v>3</v>
      </c>
      <c r="B4" s="1">
        <f>output!E4/1000000</f>
        <v>0.10367700000000001</v>
      </c>
      <c r="C4" s="1">
        <f>output!F4/1000000</f>
        <v>806.83955100000003</v>
      </c>
      <c r="D4" s="1">
        <f>output!I4/1000000</f>
        <v>374.25913500000001</v>
      </c>
      <c r="E4" s="1">
        <f>output!AA4/1000000</f>
        <v>367.89988799999998</v>
      </c>
      <c r="F4" s="3">
        <f>output!G4/1000000000</f>
        <v>6.3235087999999995E-2</v>
      </c>
      <c r="G4" s="3">
        <f>output!J4/1000000000</f>
        <v>0.37934399200000002</v>
      </c>
      <c r="H4" s="3">
        <f>output!L4/1000000000</f>
        <v>0.12185549599999999</v>
      </c>
      <c r="I4" s="3">
        <f>output!P4/1000000000</f>
        <v>0.85267557299999996</v>
      </c>
      <c r="J4">
        <f>output!H4/1000000000</f>
        <v>1.08058E-4</v>
      </c>
      <c r="K4">
        <f>output!K4/1000000000</f>
        <v>0.17524037100000001</v>
      </c>
      <c r="L4">
        <f>output!M4/1000000000</f>
        <v>4.882E-6</v>
      </c>
      <c r="M4" s="4">
        <f>output!Q4/1000000000</f>
        <v>0.74484274399999995</v>
      </c>
      <c r="N4" s="5">
        <f t="shared" si="0"/>
        <v>375.73952000000003</v>
      </c>
      <c r="O4" s="4">
        <f>output!X4/1000000</f>
        <v>375.73952000000003</v>
      </c>
      <c r="P4" s="3">
        <f>output!X4-3233000</f>
        <v>372506520</v>
      </c>
      <c r="Q4" s="3">
        <f>output!AB4/1000000000</f>
        <v>18.653201293999999</v>
      </c>
      <c r="R4" s="3">
        <f>output!AD4/1000000000</f>
        <v>4.8099999999999997E-6</v>
      </c>
      <c r="S4" s="3">
        <f>output!AF4/1000000000</f>
        <v>0.61700469599999996</v>
      </c>
      <c r="T4">
        <f>output!AC4/1000000000</f>
        <v>4.7819224159999996</v>
      </c>
      <c r="U4">
        <f>output!AE4/1000000000</f>
        <v>0.93966456600000003</v>
      </c>
      <c r="V4" s="1">
        <f>output!AG4/1000000000</f>
        <v>24.241411358000001</v>
      </c>
    </row>
    <row r="5" spans="1:22" x14ac:dyDescent="0.25">
      <c r="A5">
        <f>output!A5</f>
        <v>4</v>
      </c>
      <c r="B5" s="1">
        <f>output!E5/1000000</f>
        <v>0.13155900000000001</v>
      </c>
      <c r="C5" s="1">
        <f>output!F5/1000000</f>
        <v>1309.9753129999999</v>
      </c>
      <c r="D5" s="1">
        <f>output!I5/1000000</f>
        <v>396.00727000000001</v>
      </c>
      <c r="E5" s="1">
        <f>output!AA5/1000000</f>
        <v>393.29447199999998</v>
      </c>
      <c r="F5" s="3">
        <f>output!G5/1000000000</f>
        <v>8.4335170000000001E-2</v>
      </c>
      <c r="G5" s="3">
        <f>output!J5/1000000000</f>
        <v>0.39325215200000002</v>
      </c>
      <c r="H5" s="3">
        <f>output!L5/1000000000</f>
        <v>0.129740624</v>
      </c>
      <c r="I5" s="3">
        <f>output!P5/1000000000</f>
        <v>1.2995164930000001</v>
      </c>
      <c r="J5">
        <f>output!H5/1000000000</f>
        <v>1.3966200000000001E-4</v>
      </c>
      <c r="K5">
        <f>output!K5/1000000000</f>
        <v>0.47893402800000001</v>
      </c>
      <c r="L5">
        <f>output!M5/1000000000</f>
        <v>8.2190000000000004E-6</v>
      </c>
      <c r="M5" s="4">
        <f>output!Q5/1000000000</f>
        <v>0.78251646399999997</v>
      </c>
      <c r="N5" s="5">
        <f t="shared" si="0"/>
        <v>375.722576</v>
      </c>
      <c r="O5" s="4">
        <f>output!X5/1000000</f>
        <v>375.722576</v>
      </c>
      <c r="P5" s="3">
        <f>output!X5-3233000</f>
        <v>372489576</v>
      </c>
      <c r="Q5" s="3">
        <f>output!AB5/1000000000</f>
        <v>19.016859153999999</v>
      </c>
      <c r="R5" s="3">
        <f>output!AD5/1000000000</f>
        <v>7.9449999999999993E-6</v>
      </c>
      <c r="S5" s="3">
        <f>output!AF5/1000000000</f>
        <v>0.92369249600000003</v>
      </c>
      <c r="T5">
        <f>output!AC5/1000000000</f>
        <v>4.719165888</v>
      </c>
      <c r="U5">
        <f>output!AE5/1000000000</f>
        <v>1.434059022</v>
      </c>
      <c r="V5" s="1">
        <f>output!AG5/1000000000</f>
        <v>24.939993699999999</v>
      </c>
    </row>
    <row r="6" spans="1:22" x14ac:dyDescent="0.25">
      <c r="A6">
        <f>output!A6</f>
        <v>5</v>
      </c>
      <c r="B6" s="1">
        <f>output!E6/1000000</f>
        <v>0.15654399999999999</v>
      </c>
      <c r="C6" s="1">
        <f>output!F6/1000000</f>
        <v>1608.286515</v>
      </c>
      <c r="D6" s="1">
        <f>output!I6/1000000</f>
        <v>713.20647499999995</v>
      </c>
      <c r="E6" s="1">
        <f>output!AA6/1000000</f>
        <v>419.90595200000001</v>
      </c>
      <c r="F6" s="3">
        <f>output!G6/1000000000</f>
        <v>0.105435768</v>
      </c>
      <c r="G6" s="3">
        <f>output!J6/1000000000</f>
        <v>0.55981760800000002</v>
      </c>
      <c r="H6" s="3">
        <f>output!L6/1000000000</f>
        <v>0.13819593599999999</v>
      </c>
      <c r="I6" s="3">
        <f>output!P6/1000000000</f>
        <v>1.70543522</v>
      </c>
      <c r="J6">
        <f>output!H6/1000000000</f>
        <v>1.69214E-4</v>
      </c>
      <c r="K6">
        <f>output!K6/1000000000</f>
        <v>0.19166292700000001</v>
      </c>
      <c r="L6">
        <f>output!M6/1000000000</f>
        <v>1.2300000000000001E-5</v>
      </c>
      <c r="M6" s="4">
        <f>output!Q6/1000000000</f>
        <v>0.97438013599999995</v>
      </c>
      <c r="N6" s="5">
        <f t="shared" si="0"/>
        <v>375.72647999999998</v>
      </c>
      <c r="O6" s="4">
        <f>output!X6/1000000</f>
        <v>375.72647999999998</v>
      </c>
      <c r="P6" s="3">
        <f>output!X6-3233000</f>
        <v>372493480</v>
      </c>
      <c r="Q6" s="3">
        <f>output!AB6/1000000000</f>
        <v>20.105203141</v>
      </c>
      <c r="R6" s="3">
        <f>output!AD6/1000000000</f>
        <v>1.1732E-5</v>
      </c>
      <c r="S6" s="3">
        <f>output!AF6/1000000000</f>
        <v>1.126992424</v>
      </c>
      <c r="T6">
        <f>output!AC6/1000000000</f>
        <v>4.7586249120000002</v>
      </c>
      <c r="U6">
        <f>output!AE6/1000000000</f>
        <v>1.4651051399999999</v>
      </c>
      <c r="V6" s="1">
        <f>output!AG6/1000000000</f>
        <v>26.133631303000001</v>
      </c>
    </row>
    <row r="7" spans="1:22" x14ac:dyDescent="0.25">
      <c r="A7">
        <f>output!A7</f>
        <v>6</v>
      </c>
      <c r="B7" s="1">
        <f>output!E7/1000000</f>
        <v>0.17904300000000001</v>
      </c>
      <c r="C7" s="1">
        <f>output!F7/1000000</f>
        <v>1902.8974069999999</v>
      </c>
      <c r="D7" s="1">
        <f>output!I7/1000000</f>
        <v>554.71354399999996</v>
      </c>
      <c r="E7" s="1">
        <f>output!AA7/1000000</f>
        <v>446.09160000000003</v>
      </c>
      <c r="F7" s="3">
        <f>output!G7/1000000000</f>
        <v>0.12653882399999999</v>
      </c>
      <c r="G7" s="3">
        <f>output!J7/1000000000</f>
        <v>0.59473141600000001</v>
      </c>
      <c r="H7" s="3">
        <f>output!L7/1000000000</f>
        <v>0.146490232</v>
      </c>
      <c r="I7" s="3">
        <f>output!P7/1000000000</f>
        <v>1.4817684710000001</v>
      </c>
      <c r="J7">
        <f>output!H7/1000000000</f>
        <v>1.96844E-4</v>
      </c>
      <c r="K7">
        <f>output!K7/1000000000</f>
        <v>0.39923751299999999</v>
      </c>
      <c r="L7">
        <f>output!M7/1000000000</f>
        <v>1.7039000000000001E-5</v>
      </c>
      <c r="M7" s="4">
        <f>output!Q7/1000000000</f>
        <v>1.03423596</v>
      </c>
      <c r="N7" s="5">
        <f t="shared" si="0"/>
        <v>375.68669599999998</v>
      </c>
      <c r="O7" s="4">
        <f>output!X7/1000000</f>
        <v>375.68669599999998</v>
      </c>
      <c r="P7" s="3">
        <f>output!X7-3233000</f>
        <v>372453696</v>
      </c>
      <c r="Q7" s="3">
        <f>output!AB7/1000000000</f>
        <v>18.802593860000002</v>
      </c>
      <c r="R7" s="3">
        <f>output!AD7/1000000000</f>
        <v>1.6087999999999999E-5</v>
      </c>
      <c r="S7" s="3">
        <f>output!AF7/1000000000</f>
        <v>1.500898048</v>
      </c>
      <c r="T7">
        <f>output!AC7/1000000000</f>
        <v>4.7580272160000003</v>
      </c>
      <c r="U7">
        <f>output!AE7/1000000000</f>
        <v>1.635550329</v>
      </c>
      <c r="V7" s="1">
        <f>output!AG7/1000000000</f>
        <v>25.263255277999999</v>
      </c>
    </row>
    <row r="8" spans="1:22" x14ac:dyDescent="0.25">
      <c r="A8">
        <f>output!A8</f>
        <v>7</v>
      </c>
      <c r="B8" s="1">
        <f>output!E8/1000000</f>
        <v>0.19919700000000001</v>
      </c>
      <c r="C8" s="1">
        <f>output!F8/1000000</f>
        <v>2109.893693</v>
      </c>
      <c r="D8" s="1">
        <f>output!I8/1000000</f>
        <v>987.820964</v>
      </c>
      <c r="E8" s="1">
        <f>output!AA8/1000000</f>
        <v>478.05483199999998</v>
      </c>
      <c r="F8" s="3">
        <f>output!G8/1000000000</f>
        <v>0.14771197799999999</v>
      </c>
      <c r="G8" s="3">
        <f>output!J8/1000000000</f>
        <v>0.63172372799999998</v>
      </c>
      <c r="H8" s="3">
        <f>output!L8/1000000000</f>
        <v>0.155574608</v>
      </c>
      <c r="I8" s="3">
        <f>output!P8/1000000000</f>
        <v>1.8162410849999999</v>
      </c>
      <c r="J8">
        <f>output!H8/1000000000</f>
        <v>2.2290100000000001E-4</v>
      </c>
      <c r="K8">
        <f>output!K8/1000000000</f>
        <v>0.26330714500000002</v>
      </c>
      <c r="L8">
        <f>output!M8/1000000000</f>
        <v>2.2246999999999999E-5</v>
      </c>
      <c r="M8" s="4">
        <f>output!Q8/1000000000</f>
        <v>1.098379776</v>
      </c>
      <c r="N8" s="5">
        <f t="shared" si="0"/>
        <v>375.59457600000002</v>
      </c>
      <c r="O8" s="4">
        <f>output!X8/1000000</f>
        <v>375.59457600000002</v>
      </c>
      <c r="P8" s="3">
        <f>output!X8-3233000</f>
        <v>372361576</v>
      </c>
      <c r="Q8" s="3">
        <f>output!AB8/1000000000</f>
        <v>18.951414379999999</v>
      </c>
      <c r="R8" s="3">
        <f>output!AD8/1000000000</f>
        <v>2.0839000000000002E-5</v>
      </c>
      <c r="S8" s="3">
        <f>output!AF8/1000000000</f>
        <v>1.915529984</v>
      </c>
      <c r="T8">
        <f>output!AC8/1000000000</f>
        <v>4.7381136479999997</v>
      </c>
      <c r="U8">
        <f>output!AE8/1000000000</f>
        <v>2.1341467490000001</v>
      </c>
      <c r="V8" s="1">
        <f>output!AG8/1000000000</f>
        <v>25.381934211000001</v>
      </c>
    </row>
    <row r="9" spans="1:22" x14ac:dyDescent="0.25">
      <c r="A9">
        <f>output!A9</f>
        <v>8</v>
      </c>
      <c r="B9" s="1">
        <f>output!E9/1000000</f>
        <v>0.217421</v>
      </c>
      <c r="C9" s="1">
        <f>output!F9/1000000</f>
        <v>2539.809585</v>
      </c>
      <c r="D9" s="1">
        <f>output!I9/1000000</f>
        <v>1063.9900500000001</v>
      </c>
      <c r="E9" s="1">
        <f>output!AA9/1000000</f>
        <v>491.07884799999999</v>
      </c>
      <c r="F9" s="3">
        <f>output!G9/1000000000</f>
        <v>0.168854016</v>
      </c>
      <c r="G9" s="3">
        <f>output!J9/1000000000</f>
        <v>0.65707546400000005</v>
      </c>
      <c r="H9" s="3">
        <f>output!L9/1000000000</f>
        <v>0.16431176</v>
      </c>
      <c r="I9" s="3">
        <f>output!P9/1000000000</f>
        <v>2.1403385109999999</v>
      </c>
      <c r="J9">
        <f>output!H9/1000000000</f>
        <v>2.4737700000000001E-4</v>
      </c>
      <c r="K9">
        <f>output!K9/1000000000</f>
        <v>0.531160411</v>
      </c>
      <c r="L9">
        <f>output!M9/1000000000</f>
        <v>2.7949999999999998E-5</v>
      </c>
      <c r="M9" s="4">
        <f>output!Q9/1000000000</f>
        <v>1.312689408</v>
      </c>
      <c r="N9" s="5">
        <f t="shared" si="0"/>
        <v>375.59452800000003</v>
      </c>
      <c r="O9" s="4">
        <f>output!X9/1000000</f>
        <v>375.59452800000003</v>
      </c>
      <c r="P9" s="3">
        <f>output!X9-3233000</f>
        <v>372361528</v>
      </c>
      <c r="Q9" s="3">
        <f>output!AB9/1000000000</f>
        <v>20.086263349999999</v>
      </c>
      <c r="R9" s="3">
        <f>output!AD9/1000000000</f>
        <v>2.5986000000000002E-5</v>
      </c>
      <c r="S9" s="3">
        <f>output!AF9/1000000000</f>
        <v>2.3849365919999999</v>
      </c>
      <c r="T9">
        <f>output!AC9/1000000000</f>
        <v>4.7639322079999999</v>
      </c>
      <c r="U9">
        <f>output!AE9/1000000000</f>
        <v>2.3469072799999999</v>
      </c>
      <c r="V9" s="1">
        <f>output!AG9/1000000000</f>
        <v>26.824888860000002</v>
      </c>
    </row>
    <row r="10" spans="1:22" x14ac:dyDescent="0.25">
      <c r="A10">
        <f>output!A10</f>
        <v>9</v>
      </c>
      <c r="B10" s="1">
        <f>output!E10/1000000</f>
        <v>0.233762</v>
      </c>
      <c r="C10" s="1">
        <f>output!F10/1000000</f>
        <v>2607.0375279999998</v>
      </c>
      <c r="D10" s="1">
        <f>output!I10/1000000</f>
        <v>1184.7680150000001</v>
      </c>
      <c r="E10" s="1">
        <f>output!AA10/1000000</f>
        <v>487.18957599999999</v>
      </c>
      <c r="F10" s="3">
        <f>output!G10/1000000000</f>
        <v>0.18995308999999999</v>
      </c>
      <c r="G10" s="3">
        <f>output!J10/1000000000</f>
        <v>0.81194496000000005</v>
      </c>
      <c r="H10" s="3">
        <f>output!L10/1000000000</f>
        <v>0.15954170400000001</v>
      </c>
      <c r="I10" s="3">
        <f>output!P10/1000000000</f>
        <v>2.1202183790000002</v>
      </c>
      <c r="J10">
        <f>output!H10/1000000000</f>
        <v>2.7058300000000002E-4</v>
      </c>
      <c r="K10">
        <f>output!K10/1000000000</f>
        <v>0.30827923299999999</v>
      </c>
      <c r="L10">
        <f>output!M10/1000000000</f>
        <v>3.4013000000000001E-5</v>
      </c>
      <c r="M10" s="4">
        <f>output!Q10/1000000000</f>
        <v>1.4501544799999999</v>
      </c>
      <c r="N10" s="5">
        <f t="shared" si="0"/>
        <v>375.523168</v>
      </c>
      <c r="O10" s="4">
        <f>output!X10/1000000</f>
        <v>375.523168</v>
      </c>
      <c r="P10" s="3">
        <f>output!X10-3233000</f>
        <v>372290168</v>
      </c>
      <c r="Q10" s="3">
        <f>output!AB10/1000000000</f>
        <v>18.876799623</v>
      </c>
      <c r="R10" s="3">
        <f>output!AD10/1000000000</f>
        <v>3.1368999999999997E-5</v>
      </c>
      <c r="S10" s="3">
        <f>output!AF10/1000000000</f>
        <v>2.8701471760000001</v>
      </c>
      <c r="T10">
        <f>output!AC10/1000000000</f>
        <v>4.8716376319999997</v>
      </c>
      <c r="U10">
        <f>output!AE10/1000000000</f>
        <v>2.755922811</v>
      </c>
      <c r="V10" s="1">
        <f>output!AG10/1000000000</f>
        <v>26.222683467</v>
      </c>
    </row>
    <row r="11" spans="1:22" x14ac:dyDescent="0.25">
      <c r="A11">
        <f>output!A11</f>
        <v>10</v>
      </c>
      <c r="B11" s="1">
        <f>output!E11/1000000</f>
        <v>0.24848700000000001</v>
      </c>
      <c r="C11" s="1">
        <f>output!F11/1000000</f>
        <v>2862.5460889999999</v>
      </c>
      <c r="D11" s="1">
        <f>output!I11/1000000</f>
        <v>1320.7660719999999</v>
      </c>
      <c r="E11" s="1">
        <f>output!AA11/1000000</f>
        <v>484.03195199999999</v>
      </c>
      <c r="F11" s="3">
        <f>output!G11/1000000000</f>
        <v>0.211119109</v>
      </c>
      <c r="G11" s="3">
        <f>output!J11/1000000000</f>
        <v>0.81105748799999999</v>
      </c>
      <c r="H11" s="3">
        <f>output!L11/1000000000</f>
        <v>0.162244944</v>
      </c>
      <c r="I11" s="3">
        <f>output!P11/1000000000</f>
        <v>2.4163554899999999</v>
      </c>
      <c r="J11">
        <f>output!H11/1000000000</f>
        <v>2.9237499999999999E-4</v>
      </c>
      <c r="K11">
        <f>output!K11/1000000000</f>
        <v>0.36028553000000002</v>
      </c>
      <c r="L11">
        <f>output!M11/1000000000</f>
        <v>4.0553999999999998E-5</v>
      </c>
      <c r="M11" s="4">
        <f>output!Q11/1000000000</f>
        <v>1.453805824</v>
      </c>
      <c r="N11" s="5">
        <f t="shared" si="0"/>
        <v>375.47636</v>
      </c>
      <c r="O11" s="4">
        <f>output!X11/1000000</f>
        <v>375.47636</v>
      </c>
      <c r="P11" s="3">
        <f>output!X11-3233000</f>
        <v>372243360</v>
      </c>
      <c r="Q11" s="3">
        <f>output!AB11/1000000000</f>
        <v>19.474337736999999</v>
      </c>
      <c r="R11" s="3">
        <f>output!AD11/1000000000</f>
        <v>3.7147999999999997E-5</v>
      </c>
      <c r="S11" s="3">
        <f>output!AF11/1000000000</f>
        <v>3.3718881039999999</v>
      </c>
      <c r="T11">
        <f>output!AC11/1000000000</f>
        <v>4.8652555360000003</v>
      </c>
      <c r="U11">
        <f>output!AE11/1000000000</f>
        <v>3.9507367520000001</v>
      </c>
      <c r="V11" s="1">
        <f>output!AG11/1000000000</f>
        <v>27.621237689000001</v>
      </c>
    </row>
    <row r="12" spans="1:22" x14ac:dyDescent="0.25">
      <c r="A12">
        <f>output!A12</f>
        <v>11</v>
      </c>
      <c r="B12" s="1">
        <f>output!E12/1000000</f>
        <v>0.261656</v>
      </c>
      <c r="C12" s="1">
        <f>output!F12/1000000</f>
        <v>3291.960192</v>
      </c>
      <c r="D12" s="1">
        <f>output!I12/1000000</f>
        <v>1255.1378850000001</v>
      </c>
      <c r="E12" s="1">
        <f>output!AA12/1000000</f>
        <v>482.11654399999998</v>
      </c>
      <c r="F12" s="3">
        <f>output!G12/1000000000</f>
        <v>0.23226703200000001</v>
      </c>
      <c r="G12" s="3">
        <f>output!J12/1000000000</f>
        <v>0.80345980800000005</v>
      </c>
      <c r="H12" s="3">
        <f>output!L12/1000000000</f>
        <v>0.15732315999999999</v>
      </c>
      <c r="I12" s="3">
        <f>output!P12/1000000000</f>
        <v>2.858116114</v>
      </c>
      <c r="J12">
        <f>output!H12/1000000000</f>
        <v>3.1292899999999998E-4</v>
      </c>
      <c r="K12">
        <f>output!K12/1000000000</f>
        <v>0.671626053</v>
      </c>
      <c r="L12">
        <f>output!M12/1000000000</f>
        <v>4.7228999999999998E-5</v>
      </c>
      <c r="M12" s="4">
        <f>output!Q12/1000000000</f>
        <v>1.432786272</v>
      </c>
      <c r="N12" s="5">
        <f t="shared" si="0"/>
        <v>375.44799999999998</v>
      </c>
      <c r="O12" s="4">
        <f>output!X12/1000000</f>
        <v>375.44799999999998</v>
      </c>
      <c r="P12" s="3">
        <f>output!X12-3233000</f>
        <v>372215000</v>
      </c>
      <c r="Q12" s="3">
        <f>output!AB12/1000000000</f>
        <v>19.386550816</v>
      </c>
      <c r="R12" s="3">
        <f>output!AD12/1000000000</f>
        <v>4.2981000000000001E-5</v>
      </c>
      <c r="S12" s="3">
        <f>output!AF12/1000000000</f>
        <v>3.846751416</v>
      </c>
      <c r="T12">
        <f>output!AC12/1000000000</f>
        <v>4.8208828800000001</v>
      </c>
      <c r="U12">
        <f>output!AE12/1000000000</f>
        <v>3.6310829230000001</v>
      </c>
      <c r="V12" s="1">
        <f>output!AG12/1000000000</f>
        <v>27.287525272</v>
      </c>
    </row>
    <row r="13" spans="1:22" x14ac:dyDescent="0.25">
      <c r="A13">
        <f>output!A13</f>
        <v>12</v>
      </c>
      <c r="B13" s="1">
        <f>output!E13/1000000</f>
        <v>0.27360800000000002</v>
      </c>
      <c r="C13" s="1">
        <f>output!F13/1000000</f>
        <v>3737.0203329999999</v>
      </c>
      <c r="D13" s="1">
        <f>output!I13/1000000</f>
        <v>1489.5384570000001</v>
      </c>
      <c r="E13" s="1">
        <f>output!AA13/1000000</f>
        <v>507.17392000000001</v>
      </c>
      <c r="F13" s="3">
        <f>output!G13/1000000000</f>
        <v>0.25344112800000002</v>
      </c>
      <c r="G13" s="3">
        <f>output!J13/1000000000</f>
        <v>0.99807920800000005</v>
      </c>
      <c r="H13" s="3">
        <f>output!L13/1000000000</f>
        <v>0.16637553599999999</v>
      </c>
      <c r="I13" s="3">
        <f>output!P13/1000000000</f>
        <v>2.8713033929999998</v>
      </c>
      <c r="J13">
        <f>output!H13/1000000000</f>
        <v>3.3242299999999998E-4</v>
      </c>
      <c r="K13">
        <f>output!K13/1000000000</f>
        <v>0.69412607999999998</v>
      </c>
      <c r="L13">
        <f>output!M13/1000000000</f>
        <v>5.4277000000000002E-5</v>
      </c>
      <c r="M13" s="4">
        <f>output!Q13/1000000000</f>
        <v>1.6558076239999999</v>
      </c>
      <c r="N13" s="5">
        <f t="shared" si="0"/>
        <v>375.37508800000001</v>
      </c>
      <c r="O13" s="4">
        <f>output!X13/1000000</f>
        <v>375.37508800000001</v>
      </c>
      <c r="P13" s="3">
        <f>output!X13-3233000</f>
        <v>372142088</v>
      </c>
      <c r="Q13" s="3">
        <f>output!AB13/1000000000</f>
        <v>18.622571392000001</v>
      </c>
      <c r="R13" s="3">
        <f>output!AD13/1000000000</f>
        <v>4.9119999999999997E-5</v>
      </c>
      <c r="S13" s="3">
        <f>output!AF13/1000000000</f>
        <v>4.2779540880000004</v>
      </c>
      <c r="T13">
        <f>output!AC13/1000000000</f>
        <v>4.8450576400000003</v>
      </c>
      <c r="U13">
        <f>output!AE13/1000000000</f>
        <v>3.8058067539999998</v>
      </c>
      <c r="V13" s="1">
        <f>output!AG13/1000000000</f>
        <v>26.881063042000001</v>
      </c>
    </row>
    <row r="14" spans="1:22" x14ac:dyDescent="0.25">
      <c r="A14">
        <f>output!A14</f>
        <v>13</v>
      </c>
      <c r="B14" s="1">
        <f>output!E14/1000000</f>
        <v>0.28433199999999997</v>
      </c>
      <c r="C14" s="1">
        <f>output!F14/1000000</f>
        <v>4010.2013139999999</v>
      </c>
      <c r="D14" s="1">
        <f>output!I14/1000000</f>
        <v>1751.3604789999999</v>
      </c>
      <c r="E14" s="1">
        <f>output!AA14/1000000</f>
        <v>484.98032799999999</v>
      </c>
      <c r="F14" s="3">
        <f>output!G14/1000000000</f>
        <v>0.27459230400000001</v>
      </c>
      <c r="G14" s="3">
        <f>output!J14/1000000000</f>
        <v>0.97004569600000001</v>
      </c>
      <c r="H14" s="3">
        <f>output!L14/1000000000</f>
        <v>0.16167428</v>
      </c>
      <c r="I14" s="3">
        <f>output!P14/1000000000</f>
        <v>3.2935417999999999</v>
      </c>
      <c r="J14">
        <f>output!H14/1000000000</f>
        <v>3.5073899999999998E-4</v>
      </c>
      <c r="K14">
        <f>output!K14/1000000000</f>
        <v>0.74810158699999996</v>
      </c>
      <c r="L14">
        <f>output!M14/1000000000</f>
        <v>6.1580000000000003E-5</v>
      </c>
      <c r="M14" s="4">
        <f>output!Q14/1000000000</f>
        <v>1.778451008</v>
      </c>
      <c r="N14" s="5">
        <f t="shared" si="0"/>
        <v>375.34513600000002</v>
      </c>
      <c r="O14" s="4">
        <f>output!X14/1000000</f>
        <v>375.34513600000002</v>
      </c>
      <c r="P14" s="3">
        <f>output!X14-3233000</f>
        <v>372112136</v>
      </c>
      <c r="Q14" s="3">
        <f>output!AB14/1000000000</f>
        <v>18.844579324000001</v>
      </c>
      <c r="R14" s="3">
        <f>output!AD14/1000000000</f>
        <v>5.5364000000000001E-5</v>
      </c>
      <c r="S14" s="3">
        <f>output!AF14/1000000000</f>
        <v>4.8086569199999998</v>
      </c>
      <c r="T14">
        <f>output!AC14/1000000000</f>
        <v>4.8503998160000004</v>
      </c>
      <c r="U14">
        <f>output!AE14/1000000000</f>
        <v>2.8644179740000002</v>
      </c>
      <c r="V14" s="1">
        <f>output!AG14/1000000000</f>
        <v>26.005426247999999</v>
      </c>
    </row>
    <row r="15" spans="1:22" x14ac:dyDescent="0.25">
      <c r="A15">
        <f>output!A15</f>
        <v>14</v>
      </c>
      <c r="B15" s="1">
        <f>output!E15/1000000</f>
        <v>0.29394199999999998</v>
      </c>
      <c r="C15" s="1">
        <f>output!F15/1000000</f>
        <v>4049.1209720000002</v>
      </c>
      <c r="D15" s="1">
        <f>output!I15/1000000</f>
        <v>1533.0824319999999</v>
      </c>
      <c r="E15" s="1">
        <f>output!AA15/1000000</f>
        <v>496.09985599999999</v>
      </c>
      <c r="F15" s="3">
        <f>output!G15/1000000000</f>
        <v>0.29579337300000003</v>
      </c>
      <c r="G15" s="3">
        <f>output!J15/1000000000</f>
        <v>0.99801674399999996</v>
      </c>
      <c r="H15" s="3">
        <f>output!L15/1000000000</f>
        <v>0.161789664</v>
      </c>
      <c r="I15" s="3">
        <f>output!P15/1000000000</f>
        <v>3.040216413</v>
      </c>
      <c r="J15">
        <f>output!H15/1000000000</f>
        <v>3.6831500000000003E-4</v>
      </c>
      <c r="K15">
        <f>output!K15/1000000000</f>
        <v>0.45277646999999999</v>
      </c>
      <c r="L15">
        <f>output!M15/1000000000</f>
        <v>6.8858999999999999E-5</v>
      </c>
      <c r="M15" s="4">
        <f>output!Q15/1000000000</f>
        <v>1.8069316479999999</v>
      </c>
      <c r="N15" s="5">
        <f t="shared" si="0"/>
        <v>375.27276000000001</v>
      </c>
      <c r="O15" s="4">
        <f>output!X15/1000000</f>
        <v>375.27276000000001</v>
      </c>
      <c r="P15" s="3">
        <f>output!X15-3233000</f>
        <v>372039760</v>
      </c>
      <c r="Q15" s="3">
        <f>output!AB15/1000000000</f>
        <v>19.459601768999999</v>
      </c>
      <c r="R15" s="3">
        <f>output!AD15/1000000000</f>
        <v>6.1555000000000003E-5</v>
      </c>
      <c r="S15" s="3">
        <f>output!AF15/1000000000</f>
        <v>5.4326097679999998</v>
      </c>
      <c r="T15">
        <f>output!AB29/1000000000</f>
        <v>0</v>
      </c>
      <c r="U15">
        <f>output!AE15/1000000000</f>
        <v>3.9728094500000002</v>
      </c>
      <c r="V15" s="1">
        <f>output!AG15/1000000000</f>
        <v>27.866056506</v>
      </c>
    </row>
    <row r="16" spans="1:22" x14ac:dyDescent="0.25">
      <c r="A16">
        <f>output!A16</f>
        <v>15</v>
      </c>
      <c r="B16" s="1">
        <f>output!E16/1000000</f>
        <v>0.30280400000000002</v>
      </c>
      <c r="C16" s="1">
        <f>output!F16/1000000</f>
        <v>4631.2936920000002</v>
      </c>
      <c r="D16" s="1">
        <f>output!I16/1000000</f>
        <v>1947.3420160000001</v>
      </c>
      <c r="E16" s="1">
        <f>output!AA16/1000000</f>
        <v>480.07123999999999</v>
      </c>
      <c r="F16" s="3">
        <f>output!G16/1000000000</f>
        <v>0.31696456000000001</v>
      </c>
      <c r="G16" s="3">
        <f>output!J16/1000000000</f>
        <v>1.110315248</v>
      </c>
      <c r="H16" s="3">
        <f>output!L16/1000000000</f>
        <v>0.15861161600000001</v>
      </c>
      <c r="I16" s="3">
        <f>output!P16/1000000000</f>
        <v>3.5568690439999999</v>
      </c>
      <c r="J16">
        <f>output!H16/1000000000</f>
        <v>3.8509299999999998E-4</v>
      </c>
      <c r="K16">
        <f>output!K16/1000000000</f>
        <v>0.73340979399999995</v>
      </c>
      <c r="L16">
        <f>output!M16/1000000000</f>
        <v>7.6246000000000001E-5</v>
      </c>
      <c r="M16" s="4">
        <f>output!Q16/1000000000</f>
        <v>1.8946723759999999</v>
      </c>
      <c r="N16" s="5">
        <f t="shared" si="0"/>
        <v>375.21648800000003</v>
      </c>
      <c r="O16" s="4">
        <f>output!X16/1000000</f>
        <v>375.21648800000003</v>
      </c>
      <c r="P16" s="3">
        <f>output!X16-3233000</f>
        <v>371983488</v>
      </c>
      <c r="Q16" s="3">
        <f>output!AB16/1000000000</f>
        <v>20.328236818000001</v>
      </c>
      <c r="R16" s="3">
        <f>output!AD16/1000000000</f>
        <v>6.7875999999999999E-5</v>
      </c>
      <c r="S16" s="3">
        <f>output!AF16/1000000000</f>
        <v>5.8914057599999996</v>
      </c>
      <c r="T16">
        <f>output!AB30/1000000000</f>
        <v>0</v>
      </c>
      <c r="U16">
        <f>output!AE16/1000000000</f>
        <v>5.6194509500000001</v>
      </c>
      <c r="V16" s="1">
        <f>output!AG16/1000000000</f>
        <v>30.125708992</v>
      </c>
    </row>
    <row r="17" spans="1:23" x14ac:dyDescent="0.25">
      <c r="A17">
        <f>output!A17</f>
        <v>16</v>
      </c>
      <c r="B17" s="1">
        <f>output!E17/1000000</f>
        <v>0.310699</v>
      </c>
      <c r="C17" s="1">
        <f>output!F17/1000000</f>
        <v>5127.7050680000002</v>
      </c>
      <c r="D17" s="1">
        <f>output!I17/1000000</f>
        <v>2141.7290360000002</v>
      </c>
      <c r="E17" s="1">
        <f>output!AA17/1000000</f>
        <v>485.46094399999998</v>
      </c>
      <c r="F17" s="3">
        <f>output!G17/1000000000</f>
        <v>0.33814254900000001</v>
      </c>
      <c r="G17" s="3">
        <f>output!J17/1000000000</f>
        <v>1.1326041360000001</v>
      </c>
      <c r="H17" s="3">
        <f>output!L17/1000000000</f>
        <v>0.16182814400000001</v>
      </c>
      <c r="I17" s="3">
        <f>output!P17/1000000000</f>
        <v>3.5104044760000002</v>
      </c>
      <c r="J17">
        <f>output!H17/1000000000</f>
        <v>4.0109E-4</v>
      </c>
      <c r="K17">
        <f>output!K17/1000000000</f>
        <v>0.46565319399999999</v>
      </c>
      <c r="L17">
        <f>output!M17/1000000000</f>
        <v>8.3807000000000006E-5</v>
      </c>
      <c r="M17" s="4">
        <f>output!Q17/1000000000</f>
        <v>1.934330136</v>
      </c>
      <c r="N17" s="5">
        <f t="shared" si="0"/>
        <v>375.15673600000002</v>
      </c>
      <c r="O17" s="4">
        <f>output!X17/1000000</f>
        <v>375.15673600000002</v>
      </c>
      <c r="P17" s="3">
        <f>output!X17-3233000</f>
        <v>371923736</v>
      </c>
      <c r="Q17" s="3">
        <f>output!AB17/1000000000</f>
        <v>18.726259394</v>
      </c>
      <c r="R17" s="3">
        <f>output!AD17/1000000000</f>
        <v>7.4234999999999997E-5</v>
      </c>
      <c r="S17" s="3">
        <f>output!AF17/1000000000</f>
        <v>6.4379483999999998</v>
      </c>
      <c r="T17">
        <f>output!AC17/1000000000</f>
        <v>4.8540073039999996</v>
      </c>
      <c r="U17">
        <f>output!AE17/1000000000</f>
        <v>4.3260395559999996</v>
      </c>
      <c r="V17" s="1">
        <f>output!AG17/1000000000</f>
        <v>27.733647478000002</v>
      </c>
    </row>
    <row r="18" spans="1:23" x14ac:dyDescent="0.25">
      <c r="A18">
        <f>output!A18</f>
        <v>17</v>
      </c>
      <c r="B18" s="1">
        <f>output!E18/1000000</f>
        <v>0.31784899999999999</v>
      </c>
      <c r="C18" s="1">
        <f>output!F18/1000000</f>
        <v>5439.1072279999998</v>
      </c>
      <c r="D18" s="1">
        <f>output!I18/1000000</f>
        <v>1729.740616</v>
      </c>
      <c r="E18" s="1">
        <f>output!AA18/1000000</f>
        <v>501.66528</v>
      </c>
      <c r="F18" s="3">
        <f>output!G18/1000000000</f>
        <v>0.35929956200000002</v>
      </c>
      <c r="G18" s="3">
        <f>output!J18/1000000000</f>
        <v>1.170504408</v>
      </c>
      <c r="H18" s="3">
        <f>output!L18/1000000000</f>
        <v>0.16258216</v>
      </c>
      <c r="I18" s="3">
        <f>output!P18/1000000000</f>
        <v>3.324482095</v>
      </c>
      <c r="J18">
        <f>output!H18/1000000000</f>
        <v>4.1618200000000002E-4</v>
      </c>
      <c r="K18">
        <f>output!K18/1000000000</f>
        <v>0.82767850700000001</v>
      </c>
      <c r="L18">
        <f>output!M18/1000000000</f>
        <v>9.1425E-5</v>
      </c>
      <c r="M18" s="4">
        <f>output!Q18/1000000000</f>
        <v>1.9833156000000001</v>
      </c>
      <c r="N18" s="5">
        <f t="shared" si="0"/>
        <v>375.10444799999999</v>
      </c>
      <c r="O18" s="4">
        <f>output!X18/1000000</f>
        <v>375.10444799999999</v>
      </c>
      <c r="P18" s="3">
        <f>output!X18-3233000</f>
        <v>371871448</v>
      </c>
      <c r="Q18" s="3">
        <f>output!AB18/1000000000</f>
        <v>19.404433982</v>
      </c>
      <c r="R18" s="3">
        <f>output!AD18/1000000000</f>
        <v>8.0606999999999996E-5</v>
      </c>
      <c r="S18" s="3">
        <f>output!AF18/1000000000</f>
        <v>7.0365914079999996</v>
      </c>
      <c r="T18">
        <f>output!AC18/1000000000</f>
        <v>4.8744289119999999</v>
      </c>
      <c r="U18">
        <f>output!AE18/1000000000</f>
        <v>6.1844343369999999</v>
      </c>
      <c r="V18" s="1">
        <f>output!AG18/1000000000</f>
        <v>30.003241580000001</v>
      </c>
    </row>
    <row r="19" spans="1:23" x14ac:dyDescent="0.25">
      <c r="A19">
        <f>output!A19</f>
        <v>18</v>
      </c>
      <c r="B19" s="1">
        <f>output!E19/1000000</f>
        <v>0.32427</v>
      </c>
      <c r="C19" s="1">
        <f>output!F19/1000000</f>
        <v>5232.6076999999996</v>
      </c>
      <c r="D19" s="1">
        <f>output!I19/1000000</f>
        <v>2422.6063089999998</v>
      </c>
      <c r="E19" s="1">
        <f>output!AA19/1000000</f>
        <v>490.0634</v>
      </c>
      <c r="F19" s="3">
        <f>output!G19/1000000000</f>
        <v>0.380520413</v>
      </c>
      <c r="G19" s="3">
        <f>output!J19/1000000000</f>
        <v>1.1434330159999999</v>
      </c>
      <c r="H19" s="3">
        <f>output!L19/1000000000</f>
        <v>0.16334241599999999</v>
      </c>
      <c r="I19" s="3">
        <f>output!P19/1000000000</f>
        <v>4.4027112150000001</v>
      </c>
      <c r="J19">
        <f>output!H19/1000000000</f>
        <v>4.3050400000000001E-4</v>
      </c>
      <c r="K19">
        <f>output!K19/1000000000</f>
        <v>0.92509516899999999</v>
      </c>
      <c r="L19">
        <f>output!M19/1000000000</f>
        <v>9.9216999999999996E-5</v>
      </c>
      <c r="M19" s="4">
        <f>output!Q19/1000000000</f>
        <v>1.9601789359999999</v>
      </c>
      <c r="N19" s="5">
        <f t="shared" si="0"/>
        <v>375.026792</v>
      </c>
      <c r="O19" s="4">
        <f>output!X19/1000000</f>
        <v>375.026792</v>
      </c>
      <c r="P19" s="3">
        <f>output!X19-3233000</f>
        <v>371793792</v>
      </c>
      <c r="Q19" s="3">
        <f>output!AB19/1000000000</f>
        <v>18.770170891999999</v>
      </c>
      <c r="R19" s="3">
        <f>output!AD19/1000000000</f>
        <v>8.7122999999999999E-5</v>
      </c>
      <c r="S19" s="3">
        <f>output!AF19/1000000000</f>
        <v>7.5241814480000002</v>
      </c>
      <c r="T19">
        <f>output!AC19/1000000000</f>
        <v>4.9004187119999996</v>
      </c>
      <c r="U19">
        <f>output!AE19/1000000000</f>
        <v>5.9690968179999997</v>
      </c>
      <c r="V19" s="1">
        <f>output!AG19/1000000000</f>
        <v>28.813071358999998</v>
      </c>
    </row>
    <row r="20" spans="1:23" x14ac:dyDescent="0.25">
      <c r="A20">
        <f>output!A20</f>
        <v>19</v>
      </c>
      <c r="B20" s="1">
        <f>output!E20/1000000</f>
        <v>0.33023200000000003</v>
      </c>
      <c r="C20" s="1">
        <f>output!F20/1000000</f>
        <v>6237.2968460000002</v>
      </c>
      <c r="D20" s="1">
        <f>output!I20/1000000</f>
        <v>2615.314531</v>
      </c>
      <c r="E20" s="1">
        <f>output!AA20/1000000</f>
        <v>488.53203200000002</v>
      </c>
      <c r="F20" s="3">
        <f>output!G20/1000000000</f>
        <v>0.40171963199999999</v>
      </c>
      <c r="G20" s="3">
        <f>output!J20/1000000000</f>
        <v>1.1398501999999999</v>
      </c>
      <c r="H20" s="3">
        <f>output!L20/1000000000</f>
        <v>0.316044304</v>
      </c>
      <c r="I20" s="3">
        <f>output!P20/1000000000</f>
        <v>4.1998696830000002</v>
      </c>
      <c r="J20">
        <f>output!H20/1000000000</f>
        <v>4.4428799999999999E-4</v>
      </c>
      <c r="K20">
        <f>output!K20/1000000000</f>
        <v>0.47207956899999998</v>
      </c>
      <c r="L20">
        <f>output!M20/1000000000</f>
        <v>1.07006E-4</v>
      </c>
      <c r="M20" s="4">
        <f>output!Q20/1000000000</f>
        <v>2.2459455679999998</v>
      </c>
      <c r="N20" s="5">
        <f t="shared" si="0"/>
        <v>374.93372799999997</v>
      </c>
      <c r="O20" s="4">
        <f>output!X20/1000000</f>
        <v>374.93372799999997</v>
      </c>
      <c r="P20" s="3">
        <f>output!X20-3233000</f>
        <v>371700728</v>
      </c>
      <c r="Q20" s="3">
        <f>output!AB20/1000000000</f>
        <v>19.811334812999998</v>
      </c>
      <c r="R20" s="3">
        <f>output!AD20/1000000000</f>
        <v>9.3500999999999998E-5</v>
      </c>
      <c r="S20" s="3">
        <f>output!AF20/1000000000</f>
        <v>7.9834993360000004</v>
      </c>
      <c r="T20">
        <f>output!AC20/1000000000</f>
        <v>4.8850949119999996</v>
      </c>
      <c r="U20">
        <f>output!AE20/1000000000</f>
        <v>7.4423451329999999</v>
      </c>
      <c r="V20" s="1">
        <f>output!AG20/1000000000</f>
        <v>30.713825463999999</v>
      </c>
    </row>
    <row r="21" spans="1:23" x14ac:dyDescent="0.25">
      <c r="A21">
        <f>output!A21</f>
        <v>20</v>
      </c>
      <c r="B21" s="1">
        <f>output!E21/1000000</f>
        <v>0.33546700000000002</v>
      </c>
      <c r="C21" s="1">
        <f>output!F21/1000000</f>
        <v>6334.6230779999996</v>
      </c>
      <c r="D21" s="1">
        <f>output!I21/1000000</f>
        <v>2581.5624149999999</v>
      </c>
      <c r="E21" s="1">
        <f>output!AA21/1000000</f>
        <v>411.94667199999998</v>
      </c>
      <c r="F21" s="3">
        <f>output!G21/1000000000</f>
        <v>0.422929216</v>
      </c>
      <c r="G21" s="3">
        <f>output!J21/1000000000</f>
        <v>1.2357618239999999</v>
      </c>
      <c r="H21" s="3">
        <f>output!L21/1000000000</f>
        <v>0.20062827999999999</v>
      </c>
      <c r="I21" s="3">
        <f>output!P21/1000000000</f>
        <v>4.5780874919999999</v>
      </c>
      <c r="J21">
        <f>output!H21/1000000000</f>
        <v>4.57403E-4</v>
      </c>
      <c r="K21">
        <f>output!K21/1000000000</f>
        <v>0.81434931799999999</v>
      </c>
      <c r="L21">
        <f>output!M21/1000000000</f>
        <v>1.14925E-4</v>
      </c>
      <c r="M21" s="4">
        <f>output!Q21/1000000000</f>
        <v>2.1384991200000001</v>
      </c>
      <c r="N21" s="5">
        <f t="shared" si="0"/>
        <v>374.82552800000002</v>
      </c>
      <c r="O21" s="4">
        <f>output!X21/1000000</f>
        <v>374.82552800000002</v>
      </c>
      <c r="P21" s="3">
        <f>output!X21-3233000</f>
        <v>371592528</v>
      </c>
      <c r="Q21" s="3">
        <f>output!AB21/1000000000</f>
        <v>19.155093637</v>
      </c>
      <c r="R21" s="3">
        <f>output!AD21/1000000000</f>
        <v>1.00012E-4</v>
      </c>
      <c r="S21" s="3">
        <f>output!AF21/1000000000</f>
        <v>8.2747621170667589</v>
      </c>
      <c r="T21">
        <f>output!AC21/1000000000</f>
        <v>4.8401034960000002</v>
      </c>
      <c r="U21">
        <f>output!AE21/1000000000</f>
        <v>5.8231672650000004</v>
      </c>
      <c r="V21" s="1">
        <f>output!AG21/1000000000</f>
        <v>29.535417458000001</v>
      </c>
    </row>
    <row r="22" spans="1:23" x14ac:dyDescent="0.25">
      <c r="A22">
        <f>output!A22</f>
        <v>21</v>
      </c>
      <c r="B22" s="1">
        <f>output!E22/1000000</f>
        <v>0.340194</v>
      </c>
      <c r="C22" s="1">
        <f>output!F22/1000000</f>
        <v>7413.2742879999996</v>
      </c>
      <c r="D22" s="1">
        <f>output!I22/1000000</f>
        <v>2820.234477</v>
      </c>
      <c r="E22" s="1">
        <f>output!AA22/1000000</f>
        <v>353.829656</v>
      </c>
      <c r="F22" s="3">
        <f>output!G22/1000000000</f>
        <v>0.44412104200000002</v>
      </c>
      <c r="G22" s="3">
        <f>output!J22/1000000000</f>
        <v>1.2857732079999999</v>
      </c>
      <c r="H22" s="3">
        <f>output!L22/1000000000</f>
        <v>0.230270048</v>
      </c>
      <c r="I22" s="3">
        <f>output!P22/1000000000</f>
        <v>4.6209695970000002</v>
      </c>
      <c r="J22">
        <f>output!H22/1000000000</f>
        <v>4.70104E-4</v>
      </c>
      <c r="K22">
        <f>output!K22/1000000000</f>
        <v>0.60909016599999999</v>
      </c>
      <c r="L22">
        <f>output!M22/1000000000</f>
        <v>1.2265900000000001E-4</v>
      </c>
      <c r="M22" s="4">
        <f>output!Q22/1000000000</f>
        <v>2.321988368</v>
      </c>
      <c r="N22" s="5">
        <f t="shared" si="0"/>
        <v>374.80543999999998</v>
      </c>
      <c r="O22" s="4">
        <f>output!X22/1000000</f>
        <v>374.80543999999998</v>
      </c>
      <c r="P22" s="3">
        <f>output!X22-3233000</f>
        <v>371572440</v>
      </c>
      <c r="Q22" s="3">
        <f>output!AB22/1000000000</f>
        <v>19.500639928999998</v>
      </c>
      <c r="R22" s="3">
        <f>output!AD22/1000000000</f>
        <v>1.06224E-4</v>
      </c>
      <c r="S22" s="3">
        <f>output!AF22/1000000000</f>
        <v>8.2983253970667583</v>
      </c>
      <c r="T22">
        <f>output!AC22/1000000000</f>
        <v>4.85262744</v>
      </c>
      <c r="U22">
        <f>output!AE22/1000000000</f>
        <v>7.610933449</v>
      </c>
      <c r="V22" s="1">
        <f>output!AG22/1000000000</f>
        <v>31.708699043999999</v>
      </c>
    </row>
    <row r="23" spans="1:23" x14ac:dyDescent="0.25">
      <c r="A23">
        <f>output!A23</f>
        <v>22</v>
      </c>
      <c r="B23" s="1">
        <f>output!E23/1000000</f>
        <v>0.34448499999999999</v>
      </c>
      <c r="C23" s="1">
        <f>output!F23/1000000</f>
        <v>7722.0836040000004</v>
      </c>
      <c r="D23" s="1">
        <f>output!I23/1000000</f>
        <v>2730.6443220000001</v>
      </c>
      <c r="E23" s="1">
        <f>output!AA23/1000000</f>
        <v>351.62577599999997</v>
      </c>
      <c r="F23" s="3">
        <f>output!G23/1000000000</f>
        <v>0.46532236799999999</v>
      </c>
      <c r="G23" s="3">
        <f>output!J23/1000000000</f>
        <v>1.27367976</v>
      </c>
      <c r="H23" s="3">
        <f>output!L23/1000000000</f>
        <v>0.23157159199999999</v>
      </c>
      <c r="I23" s="3">
        <f>output!P23/1000000000</f>
        <v>4.8030965180000003</v>
      </c>
      <c r="J23">
        <f>output!H23/1000000000</f>
        <v>4.8188799999999998E-4</v>
      </c>
      <c r="K23">
        <f>output!K23/1000000000</f>
        <v>0.78394484399999997</v>
      </c>
      <c r="L23">
        <f>output!M23/1000000000</f>
        <v>1.3046100000000001E-4</v>
      </c>
      <c r="M23" s="4">
        <f>output!Q23/1000000000</f>
        <v>2.3157519359999998</v>
      </c>
      <c r="N23" s="5">
        <f t="shared" si="0"/>
        <v>374.68301600000001</v>
      </c>
      <c r="O23" s="4">
        <f>output!X23/1000000</f>
        <v>374.68301600000001</v>
      </c>
      <c r="P23" s="3">
        <f>output!X23-3233000</f>
        <v>371450016</v>
      </c>
      <c r="Q23" s="3">
        <f>output!AB23/1000000000</f>
        <v>19.604336394000001</v>
      </c>
      <c r="R23" s="3">
        <f>output!AD23/1000000000</f>
        <v>1.12534E-4</v>
      </c>
      <c r="S23" s="3">
        <f>output!AF23/1000000000</f>
        <v>8.7883327330667598</v>
      </c>
      <c r="T23">
        <f>output!AC23/1000000000</f>
        <v>4.8799599359999997</v>
      </c>
      <c r="U23">
        <f>output!AE23/1000000000</f>
        <v>7.0461329780000002</v>
      </c>
      <c r="V23" s="1">
        <f>output!AG23/1000000000</f>
        <v>31.397563785999999</v>
      </c>
    </row>
    <row r="27" spans="1:23" x14ac:dyDescent="0.25">
      <c r="C27" s="13" t="s">
        <v>33</v>
      </c>
      <c r="D27" s="13"/>
      <c r="E27" s="13"/>
    </row>
    <row r="28" spans="1:23" x14ac:dyDescent="0.25">
      <c r="C28" s="13" t="s">
        <v>32</v>
      </c>
      <c r="D28" s="13"/>
      <c r="E28" s="13"/>
    </row>
    <row r="29" spans="1:23" x14ac:dyDescent="0.25">
      <c r="C29" s="13" t="s">
        <v>34</v>
      </c>
      <c r="D29" s="13"/>
      <c r="E29" s="13"/>
    </row>
    <row r="32" spans="1:23" x14ac:dyDescent="0.25">
      <c r="C32" s="13" t="s">
        <v>35</v>
      </c>
      <c r="D32" s="13"/>
      <c r="E32" s="13"/>
      <c r="I32" s="13" t="s">
        <v>38</v>
      </c>
      <c r="J32" s="13"/>
      <c r="K32" s="13"/>
      <c r="L32" s="13"/>
      <c r="M32" s="13"/>
      <c r="S32" s="13" t="s">
        <v>26</v>
      </c>
      <c r="T32" s="13"/>
      <c r="U32" s="13"/>
      <c r="V32" s="13"/>
      <c r="W32" s="13"/>
    </row>
    <row r="33" spans="3:23" x14ac:dyDescent="0.25">
      <c r="C33" s="13" t="s">
        <v>36</v>
      </c>
      <c r="D33" s="13"/>
      <c r="E33" s="13"/>
      <c r="I33" s="13" t="s">
        <v>39</v>
      </c>
      <c r="J33" s="13"/>
      <c r="K33" s="13"/>
      <c r="L33" s="13"/>
      <c r="M33" s="13"/>
      <c r="S33" s="13" t="s">
        <v>27</v>
      </c>
      <c r="T33" s="13"/>
      <c r="U33" s="13"/>
      <c r="V33" s="13"/>
      <c r="W33" s="13"/>
    </row>
    <row r="34" spans="3:23" x14ac:dyDescent="0.25">
      <c r="C34" s="13" t="s">
        <v>37</v>
      </c>
      <c r="D34" s="13"/>
      <c r="E34" s="13"/>
      <c r="S34" s="13" t="s">
        <v>26</v>
      </c>
      <c r="T34" s="13"/>
      <c r="U34" s="13"/>
      <c r="V34" s="13"/>
      <c r="W34" s="13"/>
    </row>
    <row r="35" spans="3:23" x14ac:dyDescent="0.25">
      <c r="S35" s="13" t="s">
        <v>27</v>
      </c>
      <c r="T35" s="13"/>
      <c r="U35" s="13"/>
      <c r="V35" s="13"/>
      <c r="W35" s="13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3.8608999999999997E-2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7.4477000000000002E-2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0.108058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0.13966200000000001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0.169214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0.19684399999999999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0.22290099999999999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0.24737700000000001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0.27058300000000002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0.292375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0.31292900000000001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0.33242300000000002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0.35073900000000002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0.368315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0.38509300000000002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0.40109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0.416182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0.430504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0.44428800000000002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0.457403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0.47010400000000002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0.48188799999999998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2019-05-16T22:55:05Z</cp:lastPrinted>
  <dcterms:created xsi:type="dcterms:W3CDTF">2019-01-07T11:23:37Z</dcterms:created>
  <dcterms:modified xsi:type="dcterms:W3CDTF">2019-09-27T10:46:30Z</dcterms:modified>
</cp:coreProperties>
</file>